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412"/>
  <workbookPr autoCompressPictures="0"/>
  <bookViews>
    <workbookView xWindow="360" yWindow="340" windowWidth="23660" windowHeight="9700"/>
  </bookViews>
  <sheets>
    <sheet name="Лист1" sheetId="1" r:id="rId1"/>
    <sheet name="Лист2" sheetId="2" r:id="rId2"/>
    <sheet name="Лист3" sheetId="3" r:id="rId3"/>
  </sheets>
  <calcPr calcId="140001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9" i="1" l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H39" i="1"/>
  <c r="H40" i="1"/>
  <c r="I40" i="1"/>
  <c r="H41" i="1"/>
  <c r="H42" i="1"/>
  <c r="I42" i="1"/>
  <c r="H43" i="1"/>
  <c r="H44" i="1"/>
  <c r="I44" i="1"/>
  <c r="H45" i="1"/>
  <c r="H46" i="1"/>
  <c r="H47" i="1"/>
  <c r="H48" i="1"/>
  <c r="H49" i="1"/>
  <c r="H50" i="1"/>
  <c r="H51" i="1"/>
  <c r="H52" i="1"/>
  <c r="H53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1" i="1"/>
  <c r="I43" i="1"/>
  <c r="I45" i="1"/>
  <c r="I46" i="1"/>
  <c r="I47" i="1"/>
  <c r="I48" i="1"/>
  <c r="I49" i="1"/>
  <c r="I50" i="1"/>
  <c r="I51" i="1"/>
  <c r="I52" i="1"/>
  <c r="I53" i="1"/>
  <c r="I6" i="1"/>
  <c r="I54" i="1"/>
</calcChain>
</file>

<file path=xl/sharedStrings.xml><?xml version="1.0" encoding="utf-8"?>
<sst xmlns="http://schemas.openxmlformats.org/spreadsheetml/2006/main" count="325" uniqueCount="141">
  <si>
    <t>Наименование</t>
  </si>
  <si>
    <t>марка</t>
  </si>
  <si>
    <t>размер</t>
  </si>
  <si>
    <t>Длина</t>
  </si>
  <si>
    <t xml:space="preserve">Кол-во </t>
  </si>
  <si>
    <t>Цена</t>
  </si>
  <si>
    <t>Сумма</t>
  </si>
  <si>
    <t>Труба</t>
  </si>
  <si>
    <t>ст20</t>
  </si>
  <si>
    <t>ф25х2,5</t>
  </si>
  <si>
    <t>4,36м</t>
  </si>
  <si>
    <t>ф48х4</t>
  </si>
  <si>
    <t>2,87м</t>
  </si>
  <si>
    <t>ф76х6</t>
  </si>
  <si>
    <t>7,52м</t>
  </si>
  <si>
    <t>ф89х8</t>
  </si>
  <si>
    <t>7,26-7,38</t>
  </si>
  <si>
    <t>7,29м</t>
  </si>
  <si>
    <t>ф102х17</t>
  </si>
  <si>
    <t>4,63-4,71</t>
  </si>
  <si>
    <t>ф108х6</t>
  </si>
  <si>
    <t>8,38-9,12</t>
  </si>
  <si>
    <t>ф108х8</t>
  </si>
  <si>
    <t>6,8-7,02</t>
  </si>
  <si>
    <t>ф108х9</t>
  </si>
  <si>
    <t>6,87-6,89-6,98-8,59</t>
  </si>
  <si>
    <t>ф133х8</t>
  </si>
  <si>
    <t>7,52-7,92</t>
  </si>
  <si>
    <t>7,84м</t>
  </si>
  <si>
    <t>ф159х10</t>
  </si>
  <si>
    <t>7,58м</t>
  </si>
  <si>
    <t>7,49-7,7-7,65-7,57</t>
  </si>
  <si>
    <t>ф159х12</t>
  </si>
  <si>
    <t>6,66м</t>
  </si>
  <si>
    <t>ф219х8</t>
  </si>
  <si>
    <t>6,88-7,75</t>
  </si>
  <si>
    <t>7.07-7,13м</t>
  </si>
  <si>
    <t>6,9м</t>
  </si>
  <si>
    <t>ф219х11</t>
  </si>
  <si>
    <t>8,68м</t>
  </si>
  <si>
    <t>ф273х10</t>
  </si>
  <si>
    <t>6,42-8,9</t>
  </si>
  <si>
    <t>7,73-8,3м</t>
  </si>
  <si>
    <t>6,18-9,05м</t>
  </si>
  <si>
    <t>ф273х13</t>
  </si>
  <si>
    <t>5,94-10,45м</t>
  </si>
  <si>
    <t>ф273х14</t>
  </si>
  <si>
    <t>9,26-10,36</t>
  </si>
  <si>
    <t>ф325х9</t>
  </si>
  <si>
    <t>1,65м</t>
  </si>
  <si>
    <t>ф325х10</t>
  </si>
  <si>
    <t>4,4м</t>
  </si>
  <si>
    <t>ф377х10</t>
  </si>
  <si>
    <t>9,24м</t>
  </si>
  <si>
    <t>ф377х12</t>
  </si>
  <si>
    <t>6,08-6,12-8,48</t>
  </si>
  <si>
    <t>ф377х16</t>
  </si>
  <si>
    <t>8,48м</t>
  </si>
  <si>
    <t>6,47м</t>
  </si>
  <si>
    <t>ф426х11</t>
  </si>
  <si>
    <t>ф426х13</t>
  </si>
  <si>
    <t>3,4-3,88м</t>
  </si>
  <si>
    <t>ф530х10</t>
  </si>
  <si>
    <t>11,6м</t>
  </si>
  <si>
    <t>Шестигранник</t>
  </si>
  <si>
    <t>Ст3</t>
  </si>
  <si>
    <t xml:space="preserve">ф8 </t>
  </si>
  <si>
    <t>4,6-4,62</t>
  </si>
  <si>
    <t xml:space="preserve">ф10 </t>
  </si>
  <si>
    <t>4,08м</t>
  </si>
  <si>
    <t>ф17</t>
  </si>
  <si>
    <t>3,23-4,2</t>
  </si>
  <si>
    <t>ф19</t>
  </si>
  <si>
    <t>3,4-4,2</t>
  </si>
  <si>
    <t>ф30</t>
  </si>
  <si>
    <t>4,27-4,35</t>
  </si>
  <si>
    <t>ф32</t>
  </si>
  <si>
    <t>3,86-4,86</t>
  </si>
  <si>
    <t>Круг</t>
  </si>
  <si>
    <t>ф12</t>
  </si>
  <si>
    <t>5,5-5,6</t>
  </si>
  <si>
    <t>ф14</t>
  </si>
  <si>
    <t>4,1-4,3</t>
  </si>
  <si>
    <t>ф20</t>
  </si>
  <si>
    <t>2,29-4,08</t>
  </si>
  <si>
    <t>ф22</t>
  </si>
  <si>
    <t>2,51-3,03</t>
  </si>
  <si>
    <t>ф25</t>
  </si>
  <si>
    <t>3,12-4,16</t>
  </si>
  <si>
    <t>ф28</t>
  </si>
  <si>
    <t>2,29-3,12</t>
  </si>
  <si>
    <t>2,35-3,95</t>
  </si>
  <si>
    <t>ф36</t>
  </si>
  <si>
    <t>2,4-2,97</t>
  </si>
  <si>
    <t>ф40</t>
  </si>
  <si>
    <t>2,62-2,78</t>
  </si>
  <si>
    <t>ф50</t>
  </si>
  <si>
    <t>2,3-2,61</t>
  </si>
  <si>
    <t>Реализуем лежалый металл. Находиться на складе в городе Москве</t>
  </si>
  <si>
    <t>Металл не использовался, цена за весь объем 800000 руб.</t>
  </si>
  <si>
    <t>При выборочной покупке наценка +15%. Контакты 8926-23333-73</t>
  </si>
  <si>
    <t>Реализуем цветной прокат. Продается оптом цена лота 770000 руб.</t>
  </si>
  <si>
    <t>Материал новый, не использовался.Местонахождение в Москве</t>
  </si>
  <si>
    <t>Контакы:8-926-233-33-73</t>
  </si>
  <si>
    <t>М1</t>
  </si>
  <si>
    <t>1,47м</t>
  </si>
  <si>
    <t>Л 69</t>
  </si>
  <si>
    <t>1,4м</t>
  </si>
  <si>
    <t>ф16</t>
  </si>
  <si>
    <t>2,05м</t>
  </si>
  <si>
    <t>1,39м</t>
  </si>
  <si>
    <t>ф18</t>
  </si>
  <si>
    <t>1.23м</t>
  </si>
  <si>
    <t>1,26м</t>
  </si>
  <si>
    <t>0,89м</t>
  </si>
  <si>
    <t>ф24</t>
  </si>
  <si>
    <t>ф27</t>
  </si>
  <si>
    <t>1,36м</t>
  </si>
  <si>
    <t>1,44м</t>
  </si>
  <si>
    <t>1,38м</t>
  </si>
  <si>
    <t>1,5м</t>
  </si>
  <si>
    <t>1,06м</t>
  </si>
  <si>
    <t>ф45</t>
  </si>
  <si>
    <t>1,29м</t>
  </si>
  <si>
    <t>ф60</t>
  </si>
  <si>
    <t>ф80</t>
  </si>
  <si>
    <t>3м</t>
  </si>
  <si>
    <t>Д-16</t>
  </si>
  <si>
    <t>ф130</t>
  </si>
  <si>
    <t>ф200</t>
  </si>
  <si>
    <t>1,6м</t>
  </si>
  <si>
    <t>1,51м</t>
  </si>
  <si>
    <t>1,01м</t>
  </si>
  <si>
    <t>Лист</t>
  </si>
  <si>
    <t xml:space="preserve"> =0,3</t>
  </si>
  <si>
    <t>595х1500</t>
  </si>
  <si>
    <t xml:space="preserve"> =2</t>
  </si>
  <si>
    <t>595х1495</t>
  </si>
  <si>
    <t xml:space="preserve"> =3</t>
  </si>
  <si>
    <t>595х1490</t>
  </si>
  <si>
    <t>ф8х1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</si>
</sst>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name val="Courier New"/>
      <family val="3"/>
      <charset val="204"/>
    </font>
    <font>
      <sz val="10"/>
      <name val="Arial Cyr"/>
      <family val="2"/>
      <charset val="204"/>
    </font>
    <font>
      <sz val="10"/>
      <name val="Microsoft Sans Serif"/>
      <family val="2"/>
      <charset val="204"/>
    </font>
    <font>
      <sz val="11"/>
      <name val="Courier New"/>
      <family val="3"/>
      <charset val="204"/>
    </font>
    <font>
      <sz val="10"/>
      <name val="Courier New"/>
      <family val="3"/>
      <charset val="204"/>
    </font>
    <font>
      <b/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56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3" borderId="2" xfId="1" applyFont="1" applyFill="1" applyBorder="1" applyAlignment="1">
      <alignment horizontal="center"/>
    </xf>
    <xf numFmtId="16" fontId="3" fillId="3" borderId="2" xfId="1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3" fillId="3" borderId="4" xfId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" fontId="5" fillId="2" borderId="4" xfId="0" applyNumberFormat="1" applyFont="1" applyFill="1" applyBorder="1" applyAlignment="1">
      <alignment horizontal="center"/>
    </xf>
    <xf numFmtId="16" fontId="5" fillId="2" borderId="6" xfId="0" applyNumberFormat="1" applyFont="1" applyFill="1" applyBorder="1" applyAlignment="1">
      <alignment horizontal="center"/>
    </xf>
    <xf numFmtId="16" fontId="5" fillId="2" borderId="7" xfId="0" applyNumberFormat="1" applyFont="1" applyFill="1" applyBorder="1" applyAlignment="1">
      <alignment horizontal="center"/>
    </xf>
    <xf numFmtId="16" fontId="5" fillId="2" borderId="8" xfId="0" applyNumberFormat="1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3" borderId="10" xfId="1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3" fillId="3" borderId="13" xfId="1" applyFont="1" applyFill="1" applyBorder="1" applyAlignment="1">
      <alignment horizontal="center"/>
    </xf>
    <xf numFmtId="16" fontId="3" fillId="3" borderId="13" xfId="1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7" fontId="3" fillId="0" borderId="13" xfId="1" applyNumberFormat="1" applyFon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7" fontId="3" fillId="0" borderId="2" xfId="1" applyNumberFormat="1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7" fontId="3" fillId="3" borderId="2" xfId="1" applyNumberFormat="1" applyFont="1" applyFill="1" applyBorder="1" applyAlignment="1">
      <alignment horizontal="center"/>
    </xf>
    <xf numFmtId="16" fontId="3" fillId="0" borderId="2" xfId="1" applyNumberFormat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3" borderId="21" xfId="1" applyFont="1" applyFill="1" applyBorder="1" applyAlignment="1">
      <alignment horizontal="center"/>
    </xf>
    <xf numFmtId="0" fontId="3" fillId="3" borderId="22" xfId="1" applyFont="1" applyFill="1" applyBorder="1" applyAlignment="1">
      <alignment horizontal="center"/>
    </xf>
    <xf numFmtId="16" fontId="3" fillId="3" borderId="10" xfId="1" applyNumberFormat="1" applyFont="1" applyFill="1" applyBorder="1" applyAlignment="1">
      <alignment horizontal="center"/>
    </xf>
  </cellXfs>
  <cellStyles count="156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Обычный" xfId="0" builtinId="0"/>
    <cellStyle name="Обычный_Лист1" xfId="1"/>
    <cellStyle name="Просмотренная гиперссылка" xfId="3" builtinId="9" hidden="1"/>
    <cellStyle name="Просмотренная гиперссылка" xfId="5" builtinId="9" hidden="1"/>
    <cellStyle name="Просмотренная гиперссылка" xfId="7" builtinId="9" hidden="1"/>
    <cellStyle name="Просмотренная гиперссылка" xfId="9" builtinId="9" hidden="1"/>
    <cellStyle name="Просмотренная гиперссылка" xfId="11" builtinId="9" hidden="1"/>
    <cellStyle name="Просмотренная гиперссылка" xfId="13" builtinId="9" hidden="1"/>
    <cellStyle name="Просмотренная гиперссылка" xfId="15" builtinId="9" hidden="1"/>
    <cellStyle name="Просмотренная гиперссылка" xfId="17" builtinId="9" hidden="1"/>
    <cellStyle name="Просмотренная гиперссылка" xfId="19" builtinId="9" hidden="1"/>
    <cellStyle name="Просмотренная гиперссылка" xfId="21" builtinId="9" hidden="1"/>
    <cellStyle name="Просмотренная гиперссылка" xfId="23" builtinId="9" hidden="1"/>
    <cellStyle name="Просмотренная гиперссылка" xfId="25" builtinId="9" hidden="1"/>
    <cellStyle name="Просмотренная гиперссылка" xfId="27" builtinId="9" hidden="1"/>
    <cellStyle name="Просмотренная гиперссылка" xfId="29" builtinId="9" hidden="1"/>
    <cellStyle name="Просмотренная гиперссылка" xfId="31" builtinId="9" hidden="1"/>
    <cellStyle name="Просмотренная гиперссылка" xfId="33" builtinId="9" hidden="1"/>
    <cellStyle name="Просмотренная гиперссылка" xfId="35" builtinId="9" hidden="1"/>
    <cellStyle name="Просмотренная гиперссылка" xfId="37" builtinId="9" hidden="1"/>
    <cellStyle name="Просмотренная гиперссылка" xfId="39" builtinId="9" hidden="1"/>
    <cellStyle name="Просмотренная гиперссылка" xfId="41" builtinId="9" hidden="1"/>
    <cellStyle name="Просмотренная гиперссылка" xfId="43" builtinId="9" hidden="1"/>
    <cellStyle name="Просмотренная гиперссылка" xfId="45" builtinId="9" hidden="1"/>
    <cellStyle name="Просмотренная гиперссылка" xfId="47" builtinId="9" hidden="1"/>
    <cellStyle name="Просмотренная гиперссылка" xfId="49" builtinId="9" hidden="1"/>
    <cellStyle name="Просмотренная гиперссылка" xfId="51" builtinId="9" hidden="1"/>
    <cellStyle name="Просмотренная гиперссылка" xfId="53" builtinId="9" hidden="1"/>
    <cellStyle name="Просмотренная гиперссылка" xfId="55" builtinId="9" hidden="1"/>
    <cellStyle name="Просмотренная гиперссылка" xfId="57" builtinId="9" hidden="1"/>
    <cellStyle name="Просмотренная гиперссылка" xfId="59" builtinId="9" hidden="1"/>
    <cellStyle name="Просмотренная гиперссылка" xfId="61" builtinId="9" hidden="1"/>
    <cellStyle name="Просмотренная гиперссылка" xfId="63" builtinId="9" hidden="1"/>
    <cellStyle name="Просмотренная гиперссылка" xfId="65" builtinId="9" hidden="1"/>
    <cellStyle name="Просмотренная гиперссылка" xfId="67" builtinId="9" hidden="1"/>
    <cellStyle name="Просмотренная гиперссылка" xfId="69" builtinId="9" hidden="1"/>
    <cellStyle name="Просмотренная гиперссылка" xfId="71" builtinId="9" hidden="1"/>
    <cellStyle name="Просмотренная гиперссылка" xfId="73" builtinId="9" hidden="1"/>
    <cellStyle name="Просмотренная гиперссылка" xfId="75" builtinId="9" hidden="1"/>
    <cellStyle name="Просмотренная гиперссылка" xfId="77" builtinId="9" hidden="1"/>
    <cellStyle name="Просмотренная гиперссылка" xfId="79" builtinId="9" hidden="1"/>
    <cellStyle name="Просмотренная гиперссылка" xfId="81" builtinId="9" hidden="1"/>
    <cellStyle name="Просмотренная гиперссылка" xfId="83" builtinId="9" hidden="1"/>
    <cellStyle name="Просмотренная гиперссылка" xfId="85" builtinId="9" hidden="1"/>
    <cellStyle name="Просмотренная гиперссылка" xfId="87" builtinId="9" hidden="1"/>
    <cellStyle name="Просмотренная гиперссылка" xfId="89" builtinId="9" hidden="1"/>
    <cellStyle name="Просмотренная гиперссылка" xfId="91" builtinId="9" hidden="1"/>
    <cellStyle name="Просмотренная гиперссылка" xfId="93" builtinId="9" hidden="1"/>
    <cellStyle name="Просмотренная гиперссылка" xfId="95" builtinId="9" hidden="1"/>
    <cellStyle name="Просмотренная гиперссылка" xfId="97" builtinId="9" hidden="1"/>
    <cellStyle name="Просмотренная гиперссылка" xfId="99" builtinId="9" hidden="1"/>
    <cellStyle name="Просмотренная гиперссылка" xfId="101" builtinId="9" hidden="1"/>
    <cellStyle name="Просмотренная гиперссылка" xfId="103" builtinId="9" hidden="1"/>
    <cellStyle name="Просмотренная гиперссылка" xfId="105" builtinId="9" hidden="1"/>
    <cellStyle name="Просмотренная гиперссылка" xfId="107" builtinId="9" hidden="1"/>
    <cellStyle name="Просмотренная гиперссылка" xfId="109" builtinId="9" hidden="1"/>
    <cellStyle name="Просмотренная гиперссылка" xfId="111" builtinId="9" hidden="1"/>
    <cellStyle name="Просмотренная гиперссылка" xfId="113" builtinId="9" hidden="1"/>
    <cellStyle name="Просмотренная гиперссылка" xfId="115" builtinId="9" hidden="1"/>
    <cellStyle name="Просмотренная гиперссылка" xfId="117" builtinId="9" hidden="1"/>
    <cellStyle name="Просмотренная гиперссылка" xfId="119" builtinId="9" hidden="1"/>
    <cellStyle name="Просмотренная гиперссылка" xfId="121" builtinId="9" hidden="1"/>
    <cellStyle name="Просмотренная гиперссылка" xfId="123" builtinId="9" hidden="1"/>
    <cellStyle name="Просмотренная гиперссылка" xfId="125" builtinId="9" hidden="1"/>
    <cellStyle name="Просмотренная гиперссылка" xfId="127" builtinId="9" hidden="1"/>
    <cellStyle name="Просмотренная гиперссылка" xfId="129" builtinId="9" hidden="1"/>
    <cellStyle name="Просмотренная гиперссылка" xfId="131" builtinId="9" hidden="1"/>
    <cellStyle name="Просмотренная гиперссылка" xfId="133" builtinId="9" hidden="1"/>
    <cellStyle name="Просмотренная гиперссылка" xfId="135" builtinId="9" hidden="1"/>
    <cellStyle name="Просмотренная гиперссылка" xfId="137" builtinId="9" hidden="1"/>
    <cellStyle name="Просмотренная гиперссылка" xfId="139" builtinId="9" hidden="1"/>
    <cellStyle name="Просмотренная гиперссылка" xfId="141" builtinId="9" hidden="1"/>
    <cellStyle name="Просмотренная гиперссылка" xfId="143" builtinId="9" hidden="1"/>
    <cellStyle name="Просмотренная гиперссылка" xfId="145" builtinId="9" hidden="1"/>
    <cellStyle name="Просмотренная гиперссылка" xfId="147" builtinId="9" hidden="1"/>
    <cellStyle name="Просмотренная гиперссылка" xfId="149" builtinId="9" hidden="1"/>
    <cellStyle name="Просмотренная гиперссылка" xfId="151" builtinId="9" hidden="1"/>
    <cellStyle name="Просмотренная гиперссылка" xfId="153" builtinId="9" hidden="1"/>
    <cellStyle name="Просмотренная гиперссылка" xfId="155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I89"/>
  <sheetViews>
    <sheetView tabSelected="1" topLeftCell="A78" workbookViewId="0">
      <selection activeCell="F89" sqref="C89:F89"/>
    </sheetView>
  </sheetViews>
  <sheetFormatPr baseColWidth="10" defaultColWidth="8.83203125" defaultRowHeight="14" x14ac:dyDescent="0"/>
  <cols>
    <col min="3" max="3" width="22.1640625" customWidth="1"/>
    <col min="4" max="4" width="7.6640625" bestFit="1" customWidth="1"/>
    <col min="5" max="5" width="11.6640625" customWidth="1"/>
    <col min="6" max="6" width="19.33203125" customWidth="1"/>
    <col min="7" max="7" width="12.5" customWidth="1"/>
  </cols>
  <sheetData>
    <row r="1" spans="3:9" ht="20">
      <c r="C1" s="10" t="s">
        <v>98</v>
      </c>
    </row>
    <row r="2" spans="3:9" ht="20">
      <c r="C2" s="10" t="s">
        <v>99</v>
      </c>
    </row>
    <row r="3" spans="3:9" ht="20">
      <c r="C3" s="10" t="s">
        <v>100</v>
      </c>
    </row>
    <row r="4" spans="3:9" ht="15" thickBot="1"/>
    <row r="5" spans="3:9" ht="15" thickBot="1">
      <c r="C5" s="25" t="s">
        <v>0</v>
      </c>
      <c r="D5" s="26" t="s">
        <v>1</v>
      </c>
      <c r="E5" s="26" t="s">
        <v>2</v>
      </c>
      <c r="F5" s="26" t="s">
        <v>3</v>
      </c>
      <c r="G5" s="26" t="s">
        <v>4</v>
      </c>
      <c r="H5" s="26" t="s">
        <v>5</v>
      </c>
      <c r="I5" s="27" t="s">
        <v>6</v>
      </c>
    </row>
    <row r="6" spans="3:9">
      <c r="C6" s="21" t="s">
        <v>7</v>
      </c>
      <c r="D6" s="22" t="s">
        <v>8</v>
      </c>
      <c r="E6" s="22" t="s">
        <v>9</v>
      </c>
      <c r="F6" s="23" t="s">
        <v>10</v>
      </c>
      <c r="G6" s="22">
        <v>6</v>
      </c>
      <c r="H6" s="22">
        <v>15</v>
      </c>
      <c r="I6" s="24">
        <f>G6*H6</f>
        <v>90</v>
      </c>
    </row>
    <row r="7" spans="3:9">
      <c r="C7" s="11" t="s">
        <v>7</v>
      </c>
      <c r="D7" s="1" t="s">
        <v>8</v>
      </c>
      <c r="E7" s="1" t="s">
        <v>11</v>
      </c>
      <c r="F7" s="2" t="s">
        <v>12</v>
      </c>
      <c r="G7" s="1">
        <v>12</v>
      </c>
      <c r="H7" s="1">
        <v>15</v>
      </c>
      <c r="I7" s="12">
        <f t="shared" ref="I7:I53" si="0">G7*H7</f>
        <v>180</v>
      </c>
    </row>
    <row r="8" spans="3:9">
      <c r="C8" s="11" t="s">
        <v>7</v>
      </c>
      <c r="D8" s="1" t="s">
        <v>8</v>
      </c>
      <c r="E8" s="1" t="s">
        <v>13</v>
      </c>
      <c r="F8" s="2" t="s">
        <v>14</v>
      </c>
      <c r="G8" s="1">
        <v>78</v>
      </c>
      <c r="H8" s="1">
        <v>15</v>
      </c>
      <c r="I8" s="12">
        <f t="shared" si="0"/>
        <v>1170</v>
      </c>
    </row>
    <row r="9" spans="3:9">
      <c r="C9" s="11" t="s">
        <v>7</v>
      </c>
      <c r="D9" s="1" t="s">
        <v>8</v>
      </c>
      <c r="E9" s="1" t="s">
        <v>15</v>
      </c>
      <c r="F9" s="2" t="s">
        <v>16</v>
      </c>
      <c r="G9" s="1">
        <v>1276</v>
      </c>
      <c r="H9" s="1">
        <v>23</v>
      </c>
      <c r="I9" s="12">
        <f t="shared" si="0"/>
        <v>29348</v>
      </c>
    </row>
    <row r="10" spans="3:9">
      <c r="C10" s="11" t="s">
        <v>7</v>
      </c>
      <c r="D10" s="1" t="s">
        <v>8</v>
      </c>
      <c r="E10" s="1" t="s">
        <v>15</v>
      </c>
      <c r="F10" s="2" t="s">
        <v>17</v>
      </c>
      <c r="G10" s="1">
        <v>116</v>
      </c>
      <c r="H10" s="1">
        <v>23</v>
      </c>
      <c r="I10" s="12">
        <f t="shared" si="0"/>
        <v>2668</v>
      </c>
    </row>
    <row r="11" spans="3:9">
      <c r="C11" s="11" t="s">
        <v>7</v>
      </c>
      <c r="D11" s="1" t="s">
        <v>8</v>
      </c>
      <c r="E11" s="1" t="s">
        <v>18</v>
      </c>
      <c r="F11" s="2" t="s">
        <v>19</v>
      </c>
      <c r="G11" s="1">
        <v>472</v>
      </c>
      <c r="H11" s="1">
        <v>23</v>
      </c>
      <c r="I11" s="12">
        <f t="shared" si="0"/>
        <v>10856</v>
      </c>
    </row>
    <row r="12" spans="3:9">
      <c r="C12" s="11" t="s">
        <v>7</v>
      </c>
      <c r="D12" s="1" t="s">
        <v>8</v>
      </c>
      <c r="E12" s="1" t="s">
        <v>20</v>
      </c>
      <c r="F12" s="2" t="s">
        <v>21</v>
      </c>
      <c r="G12" s="1">
        <v>2425</v>
      </c>
      <c r="H12" s="1">
        <v>23</v>
      </c>
      <c r="I12" s="12">
        <f t="shared" si="0"/>
        <v>55775</v>
      </c>
    </row>
    <row r="13" spans="3:9">
      <c r="C13" s="11" t="s">
        <v>7</v>
      </c>
      <c r="D13" s="1" t="s">
        <v>8</v>
      </c>
      <c r="E13" s="1" t="s">
        <v>22</v>
      </c>
      <c r="F13" s="2" t="s">
        <v>23</v>
      </c>
      <c r="G13" s="1">
        <v>534</v>
      </c>
      <c r="H13" s="1">
        <v>23</v>
      </c>
      <c r="I13" s="12">
        <f t="shared" si="0"/>
        <v>12282</v>
      </c>
    </row>
    <row r="14" spans="3:9">
      <c r="C14" s="11" t="s">
        <v>7</v>
      </c>
      <c r="D14" s="1" t="s">
        <v>8</v>
      </c>
      <c r="E14" s="1" t="s">
        <v>24</v>
      </c>
      <c r="F14" s="2" t="s">
        <v>25</v>
      </c>
      <c r="G14" s="1">
        <v>570</v>
      </c>
      <c r="H14" s="1">
        <v>23</v>
      </c>
      <c r="I14" s="12">
        <f t="shared" si="0"/>
        <v>13110</v>
      </c>
    </row>
    <row r="15" spans="3:9">
      <c r="C15" s="11" t="s">
        <v>7</v>
      </c>
      <c r="D15" s="1" t="s">
        <v>8</v>
      </c>
      <c r="E15" s="1" t="s">
        <v>26</v>
      </c>
      <c r="F15" s="2" t="s">
        <v>27</v>
      </c>
      <c r="G15" s="1">
        <v>558</v>
      </c>
      <c r="H15" s="1">
        <v>23</v>
      </c>
      <c r="I15" s="12">
        <f t="shared" si="0"/>
        <v>12834</v>
      </c>
    </row>
    <row r="16" spans="3:9">
      <c r="C16" s="11" t="s">
        <v>7</v>
      </c>
      <c r="D16" s="1" t="s">
        <v>8</v>
      </c>
      <c r="E16" s="1" t="s">
        <v>26</v>
      </c>
      <c r="F16" s="2" t="s">
        <v>28</v>
      </c>
      <c r="G16" s="1">
        <v>192</v>
      </c>
      <c r="H16" s="1">
        <v>23</v>
      </c>
      <c r="I16" s="12">
        <f t="shared" si="0"/>
        <v>4416</v>
      </c>
    </row>
    <row r="17" spans="3:9">
      <c r="C17" s="11" t="s">
        <v>7</v>
      </c>
      <c r="D17" s="1" t="s">
        <v>8</v>
      </c>
      <c r="E17" s="1" t="s">
        <v>29</v>
      </c>
      <c r="F17" s="2" t="s">
        <v>30</v>
      </c>
      <c r="G17" s="1">
        <v>282</v>
      </c>
      <c r="H17" s="1">
        <v>23</v>
      </c>
      <c r="I17" s="12">
        <f t="shared" si="0"/>
        <v>6486</v>
      </c>
    </row>
    <row r="18" spans="3:9">
      <c r="C18" s="11" t="s">
        <v>7</v>
      </c>
      <c r="D18" s="1" t="s">
        <v>8</v>
      </c>
      <c r="E18" s="1" t="s">
        <v>29</v>
      </c>
      <c r="F18" s="2" t="s">
        <v>31</v>
      </c>
      <c r="G18" s="1">
        <v>1136</v>
      </c>
      <c r="H18" s="1">
        <v>23</v>
      </c>
      <c r="I18" s="12">
        <f t="shared" si="0"/>
        <v>26128</v>
      </c>
    </row>
    <row r="19" spans="3:9">
      <c r="C19" s="11" t="s">
        <v>7</v>
      </c>
      <c r="D19" s="1" t="s">
        <v>8</v>
      </c>
      <c r="E19" s="1" t="s">
        <v>32</v>
      </c>
      <c r="F19" s="2" t="s">
        <v>33</v>
      </c>
      <c r="G19" s="1">
        <v>296</v>
      </c>
      <c r="H19" s="1">
        <v>23</v>
      </c>
      <c r="I19" s="12">
        <f t="shared" si="0"/>
        <v>6808</v>
      </c>
    </row>
    <row r="20" spans="3:9">
      <c r="C20" s="11" t="s">
        <v>7</v>
      </c>
      <c r="D20" s="1" t="s">
        <v>8</v>
      </c>
      <c r="E20" s="1" t="s">
        <v>34</v>
      </c>
      <c r="F20" s="2" t="s">
        <v>35</v>
      </c>
      <c r="G20" s="1">
        <v>1776</v>
      </c>
      <c r="H20" s="1">
        <v>25</v>
      </c>
      <c r="I20" s="12">
        <f t="shared" si="0"/>
        <v>44400</v>
      </c>
    </row>
    <row r="21" spans="3:9">
      <c r="C21" s="11" t="s">
        <v>7</v>
      </c>
      <c r="D21" s="1" t="s">
        <v>8</v>
      </c>
      <c r="E21" s="1" t="s">
        <v>34</v>
      </c>
      <c r="F21" s="2" t="s">
        <v>36</v>
      </c>
      <c r="G21" s="1">
        <v>592</v>
      </c>
      <c r="H21" s="1">
        <v>25</v>
      </c>
      <c r="I21" s="12">
        <f t="shared" si="0"/>
        <v>14800</v>
      </c>
    </row>
    <row r="22" spans="3:9">
      <c r="C22" s="11" t="s">
        <v>7</v>
      </c>
      <c r="D22" s="1" t="s">
        <v>8</v>
      </c>
      <c r="E22" s="1" t="s">
        <v>34</v>
      </c>
      <c r="F22" s="2" t="s">
        <v>37</v>
      </c>
      <c r="G22" s="1">
        <v>294</v>
      </c>
      <c r="H22" s="1">
        <v>25</v>
      </c>
      <c r="I22" s="12">
        <f t="shared" si="0"/>
        <v>7350</v>
      </c>
    </row>
    <row r="23" spans="3:9">
      <c r="C23" s="11" t="s">
        <v>7</v>
      </c>
      <c r="D23" s="1" t="s">
        <v>8</v>
      </c>
      <c r="E23" s="1" t="s">
        <v>38</v>
      </c>
      <c r="F23" s="2" t="s">
        <v>39</v>
      </c>
      <c r="G23" s="1">
        <v>454</v>
      </c>
      <c r="H23" s="1">
        <v>25</v>
      </c>
      <c r="I23" s="12">
        <f t="shared" si="0"/>
        <v>11350</v>
      </c>
    </row>
    <row r="24" spans="3:9">
      <c r="C24" s="11" t="s">
        <v>7</v>
      </c>
      <c r="D24" s="1" t="s">
        <v>8</v>
      </c>
      <c r="E24" s="1" t="s">
        <v>40</v>
      </c>
      <c r="F24" s="2" t="s">
        <v>41</v>
      </c>
      <c r="G24" s="1">
        <v>984</v>
      </c>
      <c r="H24" s="1">
        <v>25</v>
      </c>
      <c r="I24" s="12">
        <f t="shared" si="0"/>
        <v>24600</v>
      </c>
    </row>
    <row r="25" spans="3:9">
      <c r="C25" s="11" t="s">
        <v>7</v>
      </c>
      <c r="D25" s="1" t="s">
        <v>8</v>
      </c>
      <c r="E25" s="1" t="s">
        <v>40</v>
      </c>
      <c r="F25" s="2" t="s">
        <v>42</v>
      </c>
      <c r="G25" s="1">
        <v>1060</v>
      </c>
      <c r="H25" s="1">
        <v>25</v>
      </c>
      <c r="I25" s="12">
        <f t="shared" si="0"/>
        <v>26500</v>
      </c>
    </row>
    <row r="26" spans="3:9">
      <c r="C26" s="11" t="s">
        <v>7</v>
      </c>
      <c r="D26" s="1" t="s">
        <v>8</v>
      </c>
      <c r="E26" s="1" t="s">
        <v>40</v>
      </c>
      <c r="F26" s="2" t="s">
        <v>43</v>
      </c>
      <c r="G26" s="1">
        <v>914</v>
      </c>
      <c r="H26" s="1">
        <v>25</v>
      </c>
      <c r="I26" s="12">
        <f t="shared" si="0"/>
        <v>22850</v>
      </c>
    </row>
    <row r="27" spans="3:9">
      <c r="C27" s="11" t="s">
        <v>7</v>
      </c>
      <c r="D27" s="1" t="s">
        <v>8</v>
      </c>
      <c r="E27" s="1" t="s">
        <v>44</v>
      </c>
      <c r="F27" s="2" t="s">
        <v>45</v>
      </c>
      <c r="G27" s="1">
        <v>1372</v>
      </c>
      <c r="H27" s="1">
        <v>25</v>
      </c>
      <c r="I27" s="12">
        <f t="shared" si="0"/>
        <v>34300</v>
      </c>
    </row>
    <row r="28" spans="3:9">
      <c r="C28" s="11" t="s">
        <v>7</v>
      </c>
      <c r="D28" s="1" t="s">
        <v>8</v>
      </c>
      <c r="E28" s="1" t="s">
        <v>46</v>
      </c>
      <c r="F28" s="2" t="s">
        <v>47</v>
      </c>
      <c r="G28" s="1">
        <v>2504</v>
      </c>
      <c r="H28" s="1">
        <v>25</v>
      </c>
      <c r="I28" s="12">
        <f t="shared" si="0"/>
        <v>62600</v>
      </c>
    </row>
    <row r="29" spans="3:9">
      <c r="C29" s="11" t="s">
        <v>7</v>
      </c>
      <c r="D29" s="1" t="s">
        <v>8</v>
      </c>
      <c r="E29" s="1" t="s">
        <v>48</v>
      </c>
      <c r="F29" s="2" t="s">
        <v>49</v>
      </c>
      <c r="G29" s="1">
        <v>120</v>
      </c>
      <c r="H29" s="1">
        <v>25</v>
      </c>
      <c r="I29" s="12">
        <f t="shared" si="0"/>
        <v>3000</v>
      </c>
    </row>
    <row r="30" spans="3:9">
      <c r="C30" s="11" t="s">
        <v>7</v>
      </c>
      <c r="D30" s="1" t="s">
        <v>8</v>
      </c>
      <c r="E30" s="1" t="s">
        <v>50</v>
      </c>
      <c r="F30" s="2" t="s">
        <v>51</v>
      </c>
      <c r="G30" s="1">
        <v>326</v>
      </c>
      <c r="H30" s="1">
        <v>25</v>
      </c>
      <c r="I30" s="12">
        <f t="shared" si="0"/>
        <v>8150</v>
      </c>
    </row>
    <row r="31" spans="3:9">
      <c r="C31" s="11" t="s">
        <v>7</v>
      </c>
      <c r="D31" s="1" t="s">
        <v>8</v>
      </c>
      <c r="E31" s="1" t="s">
        <v>52</v>
      </c>
      <c r="F31" s="2" t="s">
        <v>53</v>
      </c>
      <c r="G31" s="1">
        <v>850</v>
      </c>
      <c r="H31" s="1">
        <v>28</v>
      </c>
      <c r="I31" s="12">
        <f t="shared" si="0"/>
        <v>23800</v>
      </c>
    </row>
    <row r="32" spans="3:9">
      <c r="C32" s="11" t="s">
        <v>7</v>
      </c>
      <c r="D32" s="1" t="s">
        <v>8</v>
      </c>
      <c r="E32" s="1" t="s">
        <v>54</v>
      </c>
      <c r="F32" s="2" t="s">
        <v>55</v>
      </c>
      <c r="G32" s="1">
        <v>2048</v>
      </c>
      <c r="H32" s="1">
        <v>28</v>
      </c>
      <c r="I32" s="12">
        <f t="shared" si="0"/>
        <v>57344</v>
      </c>
    </row>
    <row r="33" spans="3:9">
      <c r="C33" s="11" t="s">
        <v>7</v>
      </c>
      <c r="D33" s="1" t="s">
        <v>8</v>
      </c>
      <c r="E33" s="1" t="s">
        <v>56</v>
      </c>
      <c r="F33" s="2" t="s">
        <v>57</v>
      </c>
      <c r="G33" s="1">
        <v>1188</v>
      </c>
      <c r="H33" s="1">
        <v>28</v>
      </c>
      <c r="I33" s="12">
        <f t="shared" si="0"/>
        <v>33264</v>
      </c>
    </row>
    <row r="34" spans="3:9">
      <c r="C34" s="11" t="s">
        <v>7</v>
      </c>
      <c r="D34" s="1" t="s">
        <v>8</v>
      </c>
      <c r="E34" s="1" t="s">
        <v>56</v>
      </c>
      <c r="F34" s="2" t="s">
        <v>58</v>
      </c>
      <c r="G34" s="1">
        <v>894</v>
      </c>
      <c r="H34" s="1">
        <v>28</v>
      </c>
      <c r="I34" s="12">
        <f t="shared" si="0"/>
        <v>25032</v>
      </c>
    </row>
    <row r="35" spans="3:9">
      <c r="C35" s="11" t="s">
        <v>7</v>
      </c>
      <c r="D35" s="1" t="s">
        <v>8</v>
      </c>
      <c r="E35" s="1" t="s">
        <v>59</v>
      </c>
      <c r="F35" s="2" t="s">
        <v>30</v>
      </c>
      <c r="G35" s="1">
        <v>940</v>
      </c>
      <c r="H35" s="1">
        <v>28</v>
      </c>
      <c r="I35" s="12">
        <f t="shared" si="0"/>
        <v>26320</v>
      </c>
    </row>
    <row r="36" spans="3:9">
      <c r="C36" s="11" t="s">
        <v>7</v>
      </c>
      <c r="D36" s="1" t="s">
        <v>8</v>
      </c>
      <c r="E36" s="1" t="s">
        <v>60</v>
      </c>
      <c r="F36" s="2" t="s">
        <v>61</v>
      </c>
      <c r="G36" s="1">
        <v>880</v>
      </c>
      <c r="H36" s="1">
        <v>28</v>
      </c>
      <c r="I36" s="12">
        <f t="shared" si="0"/>
        <v>24640</v>
      </c>
    </row>
    <row r="37" spans="3:9">
      <c r="C37" s="11" t="s">
        <v>7</v>
      </c>
      <c r="D37" s="1" t="s">
        <v>8</v>
      </c>
      <c r="E37" s="1" t="s">
        <v>62</v>
      </c>
      <c r="F37" s="2" t="s">
        <v>63</v>
      </c>
      <c r="G37" s="1">
        <v>1455</v>
      </c>
      <c r="H37" s="1">
        <v>28</v>
      </c>
      <c r="I37" s="12">
        <f t="shared" si="0"/>
        <v>40740</v>
      </c>
    </row>
    <row r="38" spans="3:9">
      <c r="C38" s="13" t="s">
        <v>64</v>
      </c>
      <c r="D38" s="3" t="s">
        <v>65</v>
      </c>
      <c r="E38" s="4" t="s">
        <v>66</v>
      </c>
      <c r="F38" s="4" t="s">
        <v>67</v>
      </c>
      <c r="G38" s="4">
        <v>4</v>
      </c>
      <c r="H38" s="1">
        <v>15</v>
      </c>
      <c r="I38" s="12">
        <f t="shared" si="0"/>
        <v>60</v>
      </c>
    </row>
    <row r="39" spans="3:9">
      <c r="C39" s="14" t="s">
        <v>64</v>
      </c>
      <c r="D39" s="5" t="s">
        <v>65</v>
      </c>
      <c r="E39" s="6" t="s">
        <v>68</v>
      </c>
      <c r="F39" s="6" t="s">
        <v>69</v>
      </c>
      <c r="G39" s="6">
        <v>2</v>
      </c>
      <c r="H39" s="1">
        <f t="shared" ref="H39:H53" si="1">$H$38</f>
        <v>15</v>
      </c>
      <c r="I39" s="12">
        <f t="shared" si="0"/>
        <v>30</v>
      </c>
    </row>
    <row r="40" spans="3:9">
      <c r="C40" s="15" t="s">
        <v>64</v>
      </c>
      <c r="D40" s="7" t="s">
        <v>65</v>
      </c>
      <c r="E40" s="8" t="s">
        <v>70</v>
      </c>
      <c r="F40" s="8" t="s">
        <v>71</v>
      </c>
      <c r="G40" s="8">
        <v>482</v>
      </c>
      <c r="H40" s="1">
        <f t="shared" si="1"/>
        <v>15</v>
      </c>
      <c r="I40" s="12">
        <f t="shared" si="0"/>
        <v>7230</v>
      </c>
    </row>
    <row r="41" spans="3:9">
      <c r="C41" s="15" t="s">
        <v>64</v>
      </c>
      <c r="D41" s="7" t="s">
        <v>65</v>
      </c>
      <c r="E41" s="8" t="s">
        <v>72</v>
      </c>
      <c r="F41" s="8" t="s">
        <v>73</v>
      </c>
      <c r="G41" s="8">
        <v>896</v>
      </c>
      <c r="H41" s="1">
        <f t="shared" si="1"/>
        <v>15</v>
      </c>
      <c r="I41" s="12">
        <f t="shared" si="0"/>
        <v>13440</v>
      </c>
    </row>
    <row r="42" spans="3:9">
      <c r="C42" s="15" t="s">
        <v>64</v>
      </c>
      <c r="D42" s="7" t="s">
        <v>65</v>
      </c>
      <c r="E42" s="8" t="s">
        <v>74</v>
      </c>
      <c r="F42" s="8" t="s">
        <v>75</v>
      </c>
      <c r="G42" s="8">
        <v>1186</v>
      </c>
      <c r="H42" s="1">
        <f t="shared" si="1"/>
        <v>15</v>
      </c>
      <c r="I42" s="12">
        <f t="shared" si="0"/>
        <v>17790</v>
      </c>
    </row>
    <row r="43" spans="3:9">
      <c r="C43" s="15" t="s">
        <v>64</v>
      </c>
      <c r="D43" s="7" t="s">
        <v>65</v>
      </c>
      <c r="E43" s="8" t="s">
        <v>76</v>
      </c>
      <c r="F43" s="8" t="s">
        <v>77</v>
      </c>
      <c r="G43" s="8">
        <v>1160</v>
      </c>
      <c r="H43" s="1">
        <f t="shared" si="1"/>
        <v>15</v>
      </c>
      <c r="I43" s="12">
        <f t="shared" si="0"/>
        <v>17400</v>
      </c>
    </row>
    <row r="44" spans="3:9">
      <c r="C44" s="15" t="s">
        <v>78</v>
      </c>
      <c r="D44" s="7" t="s">
        <v>65</v>
      </c>
      <c r="E44" s="8" t="s">
        <v>79</v>
      </c>
      <c r="F44" s="8" t="s">
        <v>80</v>
      </c>
      <c r="G44" s="8">
        <v>724</v>
      </c>
      <c r="H44" s="1">
        <f t="shared" si="1"/>
        <v>15</v>
      </c>
      <c r="I44" s="12">
        <f t="shared" si="0"/>
        <v>10860</v>
      </c>
    </row>
    <row r="45" spans="3:9">
      <c r="C45" s="15" t="s">
        <v>78</v>
      </c>
      <c r="D45" s="7" t="s">
        <v>65</v>
      </c>
      <c r="E45" s="8" t="s">
        <v>81</v>
      </c>
      <c r="F45" s="8" t="s">
        <v>82</v>
      </c>
      <c r="G45" s="8">
        <v>264</v>
      </c>
      <c r="H45" s="1">
        <f t="shared" si="1"/>
        <v>15</v>
      </c>
      <c r="I45" s="12">
        <f t="shared" si="0"/>
        <v>3960</v>
      </c>
    </row>
    <row r="46" spans="3:9">
      <c r="C46" s="15" t="s">
        <v>78</v>
      </c>
      <c r="D46" s="7" t="s">
        <v>65</v>
      </c>
      <c r="E46" s="8" t="s">
        <v>83</v>
      </c>
      <c r="F46" s="8" t="s">
        <v>84</v>
      </c>
      <c r="G46" s="8">
        <v>1520</v>
      </c>
      <c r="H46" s="1">
        <f t="shared" si="1"/>
        <v>15</v>
      </c>
      <c r="I46" s="12">
        <f t="shared" si="0"/>
        <v>22800</v>
      </c>
    </row>
    <row r="47" spans="3:9">
      <c r="C47" s="15" t="s">
        <v>78</v>
      </c>
      <c r="D47" s="7" t="s">
        <v>65</v>
      </c>
      <c r="E47" s="8" t="s">
        <v>85</v>
      </c>
      <c r="F47" s="8" t="s">
        <v>86</v>
      </c>
      <c r="G47" s="8">
        <v>1220</v>
      </c>
      <c r="H47" s="1">
        <f t="shared" si="1"/>
        <v>15</v>
      </c>
      <c r="I47" s="12">
        <f t="shared" si="0"/>
        <v>18300</v>
      </c>
    </row>
    <row r="48" spans="3:9">
      <c r="C48" s="15" t="s">
        <v>78</v>
      </c>
      <c r="D48" s="7" t="s">
        <v>65</v>
      </c>
      <c r="E48" s="8" t="s">
        <v>87</v>
      </c>
      <c r="F48" s="8" t="s">
        <v>88</v>
      </c>
      <c r="G48" s="8">
        <v>432</v>
      </c>
      <c r="H48" s="1">
        <f t="shared" si="1"/>
        <v>15</v>
      </c>
      <c r="I48" s="12">
        <f t="shared" si="0"/>
        <v>6480</v>
      </c>
    </row>
    <row r="49" spans="3:9">
      <c r="C49" s="15" t="s">
        <v>78</v>
      </c>
      <c r="D49" s="7" t="s">
        <v>65</v>
      </c>
      <c r="E49" s="8" t="s">
        <v>89</v>
      </c>
      <c r="F49" s="8" t="s">
        <v>90</v>
      </c>
      <c r="G49" s="8">
        <v>354</v>
      </c>
      <c r="H49" s="1">
        <f t="shared" si="1"/>
        <v>15</v>
      </c>
      <c r="I49" s="12">
        <f t="shared" si="0"/>
        <v>5310</v>
      </c>
    </row>
    <row r="50" spans="3:9">
      <c r="C50" s="15" t="s">
        <v>78</v>
      </c>
      <c r="D50" s="7" t="s">
        <v>65</v>
      </c>
      <c r="E50" s="8" t="s">
        <v>76</v>
      </c>
      <c r="F50" s="8" t="s">
        <v>91</v>
      </c>
      <c r="G50" s="8">
        <v>498</v>
      </c>
      <c r="H50" s="1">
        <f t="shared" si="1"/>
        <v>15</v>
      </c>
      <c r="I50" s="12">
        <f t="shared" si="0"/>
        <v>7470</v>
      </c>
    </row>
    <row r="51" spans="3:9">
      <c r="C51" s="15" t="s">
        <v>78</v>
      </c>
      <c r="D51" s="7" t="s">
        <v>65</v>
      </c>
      <c r="E51" s="8" t="s">
        <v>92</v>
      </c>
      <c r="F51" s="8" t="s">
        <v>93</v>
      </c>
      <c r="G51" s="8">
        <v>110</v>
      </c>
      <c r="H51" s="1">
        <f t="shared" si="1"/>
        <v>15</v>
      </c>
      <c r="I51" s="12">
        <f t="shared" si="0"/>
        <v>1650</v>
      </c>
    </row>
    <row r="52" spans="3:9">
      <c r="C52" s="15" t="s">
        <v>78</v>
      </c>
      <c r="D52" s="7" t="s">
        <v>65</v>
      </c>
      <c r="E52" s="8" t="s">
        <v>94</v>
      </c>
      <c r="F52" s="8" t="s">
        <v>95</v>
      </c>
      <c r="G52" s="8">
        <v>160</v>
      </c>
      <c r="H52" s="1">
        <f t="shared" si="1"/>
        <v>15</v>
      </c>
      <c r="I52" s="12">
        <f t="shared" si="0"/>
        <v>2400</v>
      </c>
    </row>
    <row r="53" spans="3:9" ht="15" thickBot="1">
      <c r="C53" s="16" t="s">
        <v>78</v>
      </c>
      <c r="D53" s="17" t="s">
        <v>65</v>
      </c>
      <c r="E53" s="18" t="s">
        <v>96</v>
      </c>
      <c r="F53" s="18" t="s">
        <v>97</v>
      </c>
      <c r="G53" s="18">
        <v>340</v>
      </c>
      <c r="H53" s="19">
        <f t="shared" si="1"/>
        <v>15</v>
      </c>
      <c r="I53" s="20">
        <f t="shared" si="0"/>
        <v>5100</v>
      </c>
    </row>
    <row r="54" spans="3:9">
      <c r="C54" s="9"/>
      <c r="D54" s="9"/>
      <c r="E54" s="9"/>
      <c r="F54" s="9"/>
      <c r="G54" s="9"/>
      <c r="H54" s="9"/>
      <c r="I54" s="9">
        <f>SUM(I6:I53)</f>
        <v>813471</v>
      </c>
    </row>
    <row r="57" spans="3:9" ht="18">
      <c r="C57" s="28" t="s">
        <v>101</v>
      </c>
    </row>
    <row r="58" spans="3:9" ht="18">
      <c r="C58" s="28" t="s">
        <v>102</v>
      </c>
    </row>
    <row r="59" spans="3:9" ht="16" thickBot="1">
      <c r="F59" s="29" t="s">
        <v>103</v>
      </c>
    </row>
    <row r="60" spans="3:9" ht="15" thickBot="1">
      <c r="C60" s="25" t="s">
        <v>0</v>
      </c>
      <c r="D60" s="26" t="s">
        <v>1</v>
      </c>
      <c r="E60" s="26" t="s">
        <v>2</v>
      </c>
      <c r="F60" s="26" t="s">
        <v>3</v>
      </c>
      <c r="G60" s="26" t="s">
        <v>4</v>
      </c>
      <c r="H60" s="26" t="s">
        <v>5</v>
      </c>
      <c r="I60" s="27" t="s">
        <v>6</v>
      </c>
    </row>
    <row r="61" spans="3:9">
      <c r="C61" s="30" t="s">
        <v>78</v>
      </c>
      <c r="D61" s="31" t="s">
        <v>104</v>
      </c>
      <c r="E61" s="31" t="s">
        <v>79</v>
      </c>
      <c r="F61" s="32" t="s">
        <v>105</v>
      </c>
      <c r="G61" s="31">
        <v>2</v>
      </c>
      <c r="H61" s="31">
        <v>300</v>
      </c>
      <c r="I61" s="33">
        <f>G61*H61</f>
        <v>600</v>
      </c>
    </row>
    <row r="62" spans="3:9">
      <c r="C62" s="34" t="s">
        <v>78</v>
      </c>
      <c r="D62" s="35" t="s">
        <v>106</v>
      </c>
      <c r="E62" s="35" t="s">
        <v>79</v>
      </c>
      <c r="F62" s="36" t="s">
        <v>107</v>
      </c>
      <c r="G62" s="35">
        <v>94</v>
      </c>
      <c r="H62" s="35">
        <v>240</v>
      </c>
      <c r="I62" s="37">
        <f t="shared" ref="I62:I89" si="2">G62*H62</f>
        <v>22560</v>
      </c>
    </row>
    <row r="63" spans="3:9">
      <c r="C63" s="34" t="s">
        <v>78</v>
      </c>
      <c r="D63" s="35" t="s">
        <v>104</v>
      </c>
      <c r="E63" s="35" t="s">
        <v>108</v>
      </c>
      <c r="F63" s="35" t="s">
        <v>109</v>
      </c>
      <c r="G63" s="35">
        <v>100</v>
      </c>
      <c r="H63" s="35">
        <v>300</v>
      </c>
      <c r="I63" s="37">
        <f t="shared" si="2"/>
        <v>30000</v>
      </c>
    </row>
    <row r="64" spans="3:9">
      <c r="C64" s="34" t="s">
        <v>78</v>
      </c>
      <c r="D64" s="35" t="s">
        <v>106</v>
      </c>
      <c r="E64" s="35" t="s">
        <v>108</v>
      </c>
      <c r="F64" s="35" t="s">
        <v>110</v>
      </c>
      <c r="G64" s="35">
        <v>24</v>
      </c>
      <c r="H64" s="35">
        <v>240</v>
      </c>
      <c r="I64" s="37">
        <f t="shared" si="2"/>
        <v>5760</v>
      </c>
    </row>
    <row r="65" spans="3:9">
      <c r="C65" s="34" t="s">
        <v>78</v>
      </c>
      <c r="D65" s="35" t="s">
        <v>106</v>
      </c>
      <c r="E65" s="35" t="s">
        <v>111</v>
      </c>
      <c r="F65" s="35" t="s">
        <v>112</v>
      </c>
      <c r="G65" s="35">
        <v>22</v>
      </c>
      <c r="H65" s="35">
        <v>240</v>
      </c>
      <c r="I65" s="37">
        <f t="shared" si="2"/>
        <v>5280</v>
      </c>
    </row>
    <row r="66" spans="3:9">
      <c r="C66" s="34" t="s">
        <v>78</v>
      </c>
      <c r="D66" s="35" t="s">
        <v>106</v>
      </c>
      <c r="E66" s="35" t="s">
        <v>83</v>
      </c>
      <c r="F66" s="35" t="s">
        <v>113</v>
      </c>
      <c r="G66" s="35">
        <v>48</v>
      </c>
      <c r="H66" s="35">
        <v>240</v>
      </c>
      <c r="I66" s="37">
        <f t="shared" si="2"/>
        <v>11520</v>
      </c>
    </row>
    <row r="67" spans="3:9">
      <c r="C67" s="11" t="s">
        <v>78</v>
      </c>
      <c r="D67" s="1" t="s">
        <v>106</v>
      </c>
      <c r="E67" s="1" t="s">
        <v>85</v>
      </c>
      <c r="F67" s="1" t="s">
        <v>114</v>
      </c>
      <c r="G67" s="1">
        <v>18</v>
      </c>
      <c r="H67" s="35">
        <v>240</v>
      </c>
      <c r="I67" s="37">
        <f t="shared" si="2"/>
        <v>4320</v>
      </c>
    </row>
    <row r="68" spans="3:9">
      <c r="C68" s="11" t="s">
        <v>78</v>
      </c>
      <c r="D68" s="1" t="s">
        <v>106</v>
      </c>
      <c r="E68" s="1" t="s">
        <v>115</v>
      </c>
      <c r="F68" s="38" t="s">
        <v>107</v>
      </c>
      <c r="G68" s="1">
        <v>48</v>
      </c>
      <c r="H68" s="35">
        <v>240</v>
      </c>
      <c r="I68" s="37">
        <f t="shared" si="2"/>
        <v>11520</v>
      </c>
    </row>
    <row r="69" spans="3:9">
      <c r="C69" s="34" t="s">
        <v>78</v>
      </c>
      <c r="D69" s="35" t="s">
        <v>104</v>
      </c>
      <c r="E69" s="35" t="s">
        <v>87</v>
      </c>
      <c r="F69" s="35">
        <v>1.45</v>
      </c>
      <c r="G69" s="35">
        <v>112</v>
      </c>
      <c r="H69" s="35">
        <v>300</v>
      </c>
      <c r="I69" s="37">
        <f t="shared" si="2"/>
        <v>33600</v>
      </c>
    </row>
    <row r="70" spans="3:9">
      <c r="C70" s="34" t="s">
        <v>78</v>
      </c>
      <c r="D70" s="35" t="s">
        <v>106</v>
      </c>
      <c r="E70" s="35" t="s">
        <v>116</v>
      </c>
      <c r="F70" s="35" t="s">
        <v>117</v>
      </c>
      <c r="G70" s="35">
        <v>34</v>
      </c>
      <c r="H70" s="35">
        <v>240</v>
      </c>
      <c r="I70" s="37">
        <f t="shared" si="2"/>
        <v>8160</v>
      </c>
    </row>
    <row r="71" spans="3:9">
      <c r="C71" s="11" t="s">
        <v>78</v>
      </c>
      <c r="D71" s="1" t="s">
        <v>104</v>
      </c>
      <c r="E71" s="1" t="s">
        <v>74</v>
      </c>
      <c r="F71" s="1">
        <v>1.41</v>
      </c>
      <c r="G71" s="1">
        <v>112</v>
      </c>
      <c r="H71" s="35">
        <v>300</v>
      </c>
      <c r="I71" s="37">
        <f t="shared" si="2"/>
        <v>33600</v>
      </c>
    </row>
    <row r="72" spans="3:9">
      <c r="C72" s="11" t="s">
        <v>78</v>
      </c>
      <c r="D72" s="1" t="s">
        <v>106</v>
      </c>
      <c r="E72" s="1" t="s">
        <v>74</v>
      </c>
      <c r="F72" s="1" t="s">
        <v>118</v>
      </c>
      <c r="G72" s="1">
        <v>50</v>
      </c>
      <c r="H72" s="35">
        <v>240</v>
      </c>
      <c r="I72" s="37">
        <f t="shared" si="2"/>
        <v>12000</v>
      </c>
    </row>
    <row r="73" spans="3:9">
      <c r="C73" s="34" t="s">
        <v>78</v>
      </c>
      <c r="D73" s="35" t="s">
        <v>106</v>
      </c>
      <c r="E73" s="35" t="s">
        <v>92</v>
      </c>
      <c r="F73" s="35" t="s">
        <v>119</v>
      </c>
      <c r="G73" s="35">
        <v>48</v>
      </c>
      <c r="H73" s="35">
        <v>240</v>
      </c>
      <c r="I73" s="37">
        <f t="shared" si="2"/>
        <v>11520</v>
      </c>
    </row>
    <row r="74" spans="3:9">
      <c r="C74" s="34" t="s">
        <v>78</v>
      </c>
      <c r="D74" s="35" t="s">
        <v>104</v>
      </c>
      <c r="E74" s="35" t="s">
        <v>94</v>
      </c>
      <c r="F74" s="35" t="s">
        <v>120</v>
      </c>
      <c r="G74" s="35">
        <v>66</v>
      </c>
      <c r="H74" s="35">
        <v>300</v>
      </c>
      <c r="I74" s="37">
        <f t="shared" si="2"/>
        <v>19800</v>
      </c>
    </row>
    <row r="75" spans="3:9">
      <c r="C75" s="34" t="s">
        <v>78</v>
      </c>
      <c r="D75" s="35" t="s">
        <v>106</v>
      </c>
      <c r="E75" s="35" t="s">
        <v>94</v>
      </c>
      <c r="F75" s="35" t="s">
        <v>121</v>
      </c>
      <c r="G75" s="35">
        <v>46</v>
      </c>
      <c r="H75" s="35">
        <v>240</v>
      </c>
      <c r="I75" s="37">
        <f t="shared" si="2"/>
        <v>11040</v>
      </c>
    </row>
    <row r="76" spans="3:9">
      <c r="C76" s="34" t="s">
        <v>78</v>
      </c>
      <c r="D76" s="35" t="s">
        <v>106</v>
      </c>
      <c r="E76" s="35" t="s">
        <v>122</v>
      </c>
      <c r="F76" s="35" t="s">
        <v>107</v>
      </c>
      <c r="G76" s="35">
        <v>70</v>
      </c>
      <c r="H76" s="35">
        <v>240</v>
      </c>
      <c r="I76" s="37">
        <f t="shared" si="2"/>
        <v>16800</v>
      </c>
    </row>
    <row r="77" spans="3:9">
      <c r="C77" s="34" t="s">
        <v>78</v>
      </c>
      <c r="D77" s="35" t="s">
        <v>106</v>
      </c>
      <c r="E77" s="35" t="s">
        <v>96</v>
      </c>
      <c r="F77" s="35" t="s">
        <v>123</v>
      </c>
      <c r="G77" s="35">
        <v>186</v>
      </c>
      <c r="H77" s="35">
        <v>240</v>
      </c>
      <c r="I77" s="37">
        <f t="shared" si="2"/>
        <v>44640</v>
      </c>
    </row>
    <row r="78" spans="3:9">
      <c r="C78" s="34" t="s">
        <v>78</v>
      </c>
      <c r="D78" s="35" t="s">
        <v>106</v>
      </c>
      <c r="E78" s="35" t="s">
        <v>124</v>
      </c>
      <c r="F78" s="35" t="s">
        <v>105</v>
      </c>
      <c r="G78" s="35">
        <v>208</v>
      </c>
      <c r="H78" s="35">
        <v>240</v>
      </c>
      <c r="I78" s="37">
        <f t="shared" si="2"/>
        <v>49920</v>
      </c>
    </row>
    <row r="79" spans="3:9">
      <c r="C79" s="34" t="s">
        <v>78</v>
      </c>
      <c r="D79" s="35" t="s">
        <v>104</v>
      </c>
      <c r="E79" s="35" t="s">
        <v>125</v>
      </c>
      <c r="F79" s="35" t="s">
        <v>126</v>
      </c>
      <c r="G79" s="35">
        <v>126</v>
      </c>
      <c r="H79" s="35">
        <v>300</v>
      </c>
      <c r="I79" s="37">
        <f t="shared" si="2"/>
        <v>37800</v>
      </c>
    </row>
    <row r="80" spans="3:9">
      <c r="C80" s="34" t="s">
        <v>78</v>
      </c>
      <c r="D80" s="35" t="s">
        <v>127</v>
      </c>
      <c r="E80" s="35" t="s">
        <v>128</v>
      </c>
      <c r="F80" s="35">
        <v>2.31</v>
      </c>
      <c r="G80" s="35">
        <v>76</v>
      </c>
      <c r="H80" s="35">
        <v>145</v>
      </c>
      <c r="I80" s="37">
        <f t="shared" si="2"/>
        <v>11020</v>
      </c>
    </row>
    <row r="81" spans="3:9">
      <c r="C81" s="11" t="s">
        <v>78</v>
      </c>
      <c r="D81" s="1" t="s">
        <v>127</v>
      </c>
      <c r="E81" s="1" t="s">
        <v>129</v>
      </c>
      <c r="F81" s="1" t="s">
        <v>130</v>
      </c>
      <c r="G81" s="1">
        <v>136</v>
      </c>
      <c r="H81" s="1">
        <v>145</v>
      </c>
      <c r="I81" s="37">
        <f t="shared" si="2"/>
        <v>19720</v>
      </c>
    </row>
    <row r="82" spans="3:9">
      <c r="C82" s="34" t="s">
        <v>64</v>
      </c>
      <c r="D82" s="35" t="s">
        <v>106</v>
      </c>
      <c r="E82" s="35" t="s">
        <v>116</v>
      </c>
      <c r="F82" s="39" t="s">
        <v>107</v>
      </c>
      <c r="G82" s="35">
        <v>38</v>
      </c>
      <c r="H82" s="35">
        <v>240</v>
      </c>
      <c r="I82" s="37">
        <f t="shared" si="2"/>
        <v>9120</v>
      </c>
    </row>
    <row r="83" spans="3:9">
      <c r="C83" s="34" t="s">
        <v>64</v>
      </c>
      <c r="D83" s="35" t="s">
        <v>106</v>
      </c>
      <c r="E83" s="35" t="s">
        <v>74</v>
      </c>
      <c r="F83" s="35" t="s">
        <v>130</v>
      </c>
      <c r="G83" s="35">
        <v>18</v>
      </c>
      <c r="H83" s="35">
        <v>240</v>
      </c>
      <c r="I83" s="37">
        <f t="shared" si="2"/>
        <v>4320</v>
      </c>
    </row>
    <row r="84" spans="3:9">
      <c r="C84" s="11" t="s">
        <v>64</v>
      </c>
      <c r="D84" s="1" t="s">
        <v>106</v>
      </c>
      <c r="E84" s="1" t="s">
        <v>94</v>
      </c>
      <c r="F84" s="1" t="s">
        <v>131</v>
      </c>
      <c r="G84" s="1">
        <v>38</v>
      </c>
      <c r="H84" s="35">
        <v>240</v>
      </c>
      <c r="I84" s="37">
        <f t="shared" si="2"/>
        <v>9120</v>
      </c>
    </row>
    <row r="85" spans="3:9">
      <c r="C85" s="11" t="s">
        <v>64</v>
      </c>
      <c r="D85" s="1" t="s">
        <v>106</v>
      </c>
      <c r="E85" s="1" t="s">
        <v>122</v>
      </c>
      <c r="F85" s="1" t="s">
        <v>132</v>
      </c>
      <c r="G85" s="1">
        <v>58</v>
      </c>
      <c r="H85" s="35">
        <v>240</v>
      </c>
      <c r="I85" s="37">
        <f t="shared" si="2"/>
        <v>13920</v>
      </c>
    </row>
    <row r="86" spans="3:9">
      <c r="C86" s="34" t="s">
        <v>133</v>
      </c>
      <c r="D86" s="35" t="s">
        <v>104</v>
      </c>
      <c r="E86" s="35" t="s">
        <v>134</v>
      </c>
      <c r="F86" s="35" t="s">
        <v>135</v>
      </c>
      <c r="G86" s="35">
        <v>88.46</v>
      </c>
      <c r="H86" s="35">
        <v>300</v>
      </c>
      <c r="I86" s="37">
        <f t="shared" si="2"/>
        <v>26537.999999999996</v>
      </c>
    </row>
    <row r="87" spans="3:9">
      <c r="C87" s="34" t="s">
        <v>133</v>
      </c>
      <c r="D87" s="35" t="s">
        <v>104</v>
      </c>
      <c r="E87" s="35" t="s">
        <v>136</v>
      </c>
      <c r="F87" s="35" t="s">
        <v>137</v>
      </c>
      <c r="G87" s="35">
        <v>222.4</v>
      </c>
      <c r="H87" s="35">
        <v>300</v>
      </c>
      <c r="I87" s="37">
        <f t="shared" si="2"/>
        <v>66720</v>
      </c>
    </row>
    <row r="88" spans="3:9">
      <c r="C88" s="40" t="s">
        <v>133</v>
      </c>
      <c r="D88" s="41" t="s">
        <v>104</v>
      </c>
      <c r="E88" s="42" t="s">
        <v>138</v>
      </c>
      <c r="F88" s="42" t="s">
        <v>139</v>
      </c>
      <c r="G88" s="42">
        <v>356.26</v>
      </c>
      <c r="H88" s="35">
        <v>300</v>
      </c>
      <c r="I88" s="37">
        <f t="shared" si="2"/>
        <v>106878</v>
      </c>
    </row>
    <row r="89" spans="3:9" ht="15" thickBot="1">
      <c r="C89" s="43" t="s">
        <v>7</v>
      </c>
      <c r="D89" s="19" t="s">
        <v>104</v>
      </c>
      <c r="E89" s="19" t="s">
        <v>140</v>
      </c>
      <c r="F89" s="44" t="s">
        <v>126</v>
      </c>
      <c r="G89" s="19">
        <v>416</v>
      </c>
      <c r="H89" s="19">
        <v>340</v>
      </c>
      <c r="I89" s="20">
        <f t="shared" si="2"/>
        <v>141440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</dc:creator>
  <cp:lastModifiedBy>Светлана Тимофеева</cp:lastModifiedBy>
  <dcterms:created xsi:type="dcterms:W3CDTF">2011-03-31T09:46:25Z</dcterms:created>
  <dcterms:modified xsi:type="dcterms:W3CDTF">2011-04-26T19:17:49Z</dcterms:modified>
</cp:coreProperties>
</file>