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embeddings/oleObject30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embeddings/oleObject33.bin" ContentType="application/vnd.openxmlformats-officedocument.oleObject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35" windowWidth="15180" windowHeight="8835" activeTab="1"/>
  </bookViews>
  <sheets>
    <sheet name="Навигатор" sheetId="58" r:id="rId1"/>
    <sheet name="КП эл. зданий и сооруж." sheetId="55" r:id="rId2"/>
    <sheet name="КП инженерные ком-ции" sheetId="56" r:id="rId3"/>
    <sheet name="КП эл. тер-рии и дорог" sheetId="57" r:id="rId4"/>
  </sheets>
  <definedNames>
    <definedName name="_xlnm._FilterDatabase" localSheetId="0" hidden="1">Навигатор!$B$6:$I$6</definedName>
  </definedNames>
  <calcPr calcId="124519"/>
</workbook>
</file>

<file path=xl/calcChain.xml><?xml version="1.0" encoding="utf-8"?>
<calcChain xmlns="http://schemas.openxmlformats.org/spreadsheetml/2006/main">
  <c r="H48" i="57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</calcChain>
</file>

<file path=xl/sharedStrings.xml><?xml version="1.0" encoding="utf-8"?>
<sst xmlns="http://schemas.openxmlformats.org/spreadsheetml/2006/main" count="1248" uniqueCount="859">
  <si>
    <t>Фундаментные блоки для стен подвалов</t>
  </si>
  <si>
    <t>Коммерческое предложение на элементы зданий и сооружений.</t>
  </si>
  <si>
    <t>Внимание!!! Возможно изготовление блоков на бетоне марки М-200, цена на данные блоки увеличится на 10%</t>
  </si>
  <si>
    <t>Фундамент ленточный</t>
  </si>
  <si>
    <t>Все плиты имеют стандартную прочность, равную 8 (8кПа; 800 кг/м2), возможно изготовление плит с прочностью 6; 10; 12; 15; Производим плиты нестандартной длины, не указанной в таблице. Заказы на изготовление нестандартных изделий необходимо согласовывать.</t>
  </si>
  <si>
    <t>Внимание!!! Возможно изготовление свай сечением 35 и 40 см. Заказы на изготовление данных свай необходимо согласовывать.</t>
  </si>
  <si>
    <t>Продавец доствляет продукцию на объект покупателя самостоятельно, руководсвуясь тарифами приведенными ниже.</t>
  </si>
  <si>
    <t>Наименование автотранспорта</t>
  </si>
  <si>
    <t>Тариф</t>
  </si>
  <si>
    <t>Тоннаж,тн</t>
  </si>
  <si>
    <t>Внимание!!! Стоимость разрешения на провоз негабаритных грузов и разрешения на въезд в пределы ЖД кольца необходимо согласовывать.</t>
  </si>
  <si>
    <t xml:space="preserve">МАЗ, Камаз </t>
  </si>
  <si>
    <t>ГАЗ "Газель"</t>
  </si>
  <si>
    <t>ЗИЛ "Бычок"</t>
  </si>
  <si>
    <t>ЗИЛ</t>
  </si>
  <si>
    <t>Генеральный директор</t>
  </si>
  <si>
    <t>Головин Сергей Владимирович</t>
  </si>
  <si>
    <t>Телефон/факс 744-10-62</t>
  </si>
  <si>
    <t>E-mail: info@grandservise.ru</t>
  </si>
  <si>
    <t>Уважаемые Господа!</t>
  </si>
  <si>
    <t xml:space="preserve">
 Наша компания успешно осваивает строительный рынок России, оказывает услуги по комплектации и снабжению объектов строительства. 
  Мы берем на себя комплексное решение по поставкам строительных материалов на объекты застройки жилых и административных зданий.
  Накопленный опыт компании позволяет минимизировать затраты заказчика, благодаря конструктивным технологическим решениям, как в работах, так и в комплексных поставках материалов.
  Основными принципами работы нашей компании являются: высокое качество предлагаемой продукции и сервиса для клиентов, передовой уровень технологий и материалов, применяемых в строительстве и промышленности. </t>
  </si>
  <si>
    <t>Коммерческое предложение на инженерные коммуникации.</t>
  </si>
  <si>
    <t>Коллектоные стеновые блоки</t>
  </si>
  <si>
    <t>Стеновые блоки каналов</t>
  </si>
  <si>
    <t>Коллектоные плиты перекрытий</t>
  </si>
  <si>
    <t>Плиты перекрытий полнотельные канальные</t>
  </si>
  <si>
    <t xml:space="preserve">Внимание!!! Возможно изготовление усиленных изделий. </t>
  </si>
  <si>
    <t>БС-1си</t>
  </si>
  <si>
    <t>БС-1ки</t>
  </si>
  <si>
    <t>БС-1ви</t>
  </si>
  <si>
    <t>Коллектоные плиты днищ</t>
  </si>
  <si>
    <t>ВП 19-18</t>
  </si>
  <si>
    <t>ВП 34-18</t>
  </si>
  <si>
    <t>ВП 40-18</t>
  </si>
  <si>
    <t>Крышки колодезные</t>
  </si>
  <si>
    <t>Днища колодезные</t>
  </si>
  <si>
    <t>Опорная плита разгрузочная</t>
  </si>
  <si>
    <t>"Т" с пазом под РТИ</t>
  </si>
  <si>
    <t>Запорное устройство люка</t>
  </si>
  <si>
    <t>Ключ запорного устройства</t>
  </si>
  <si>
    <t>Трубы железобетонные безнапорные раструбные</t>
  </si>
  <si>
    <t>Внимание!!! Для доставки позиций помеченных "*" необходим транспорт с предназначенный для перевозки не габаритных грузов.</t>
  </si>
  <si>
    <t>Внимание!!! Возможно изготовление труб диаметром 200-300 см.</t>
  </si>
  <si>
    <t>Цена</t>
  </si>
  <si>
    <t>Автотранспорт</t>
  </si>
  <si>
    <t>Менеджер по продажам</t>
  </si>
  <si>
    <r>
      <t xml:space="preserve">·   </t>
    </r>
    <r>
      <rPr>
        <b/>
        <sz val="14"/>
        <rFont val="Times New Roman"/>
        <family val="1"/>
        <charset val="204"/>
      </rPr>
      <t>Цены указаны с учетом НДС.</t>
    </r>
  </si>
  <si>
    <r>
      <t>·</t>
    </r>
    <r>
      <rPr>
        <b/>
        <sz val="14"/>
        <rFont val="Times New Roman"/>
        <family val="1"/>
        <charset val="204"/>
      </rPr>
      <t>    Цены указаны без учета доставки на объект покупателя</t>
    </r>
  </si>
  <si>
    <t xml:space="preserve">
   Наша компания успешно осваивает строительный рынок России, оказывает услуги по комплектации и снабжению объектов строительства. 
  Мы берем на себя комплексное решение по поставкам строительных материалов на объекты застройки жилых и административных зданий.
  Накопленный опыт компании позволяет минимизировать затраты заказчика, благодаря конструктивным технологическим решениям, как в работах, так и в комплексных поставках материалов.
  Основными принципами работы нашей компании являются: высокое качество предлагаемой продукции и сервиса для клиентов, передовой уровень технологий и материалов, применяемых в строительстве и промышленности.
</t>
  </si>
  <si>
    <t>ПВК-8</t>
  </si>
  <si>
    <t>-</t>
  </si>
  <si>
    <t>ВГ-15</t>
  </si>
  <si>
    <t>ВД-8</t>
  </si>
  <si>
    <t>ВС-10</t>
  </si>
  <si>
    <t>ВС-12</t>
  </si>
  <si>
    <t>ВС-15</t>
  </si>
  <si>
    <t>КЛ-10</t>
  </si>
  <si>
    <t>КЛ-12</t>
  </si>
  <si>
    <t>КЛ-15</t>
  </si>
  <si>
    <t>Сваи забивные квадратного сечения (ГОСТ 19804-91; Серия 1.011.1-10 вып.1)</t>
  </si>
  <si>
    <t>С30.30</t>
  </si>
  <si>
    <t>С40.30</t>
  </si>
  <si>
    <t>С50.30</t>
  </si>
  <si>
    <t>С60.30</t>
  </si>
  <si>
    <t>С70.30</t>
  </si>
  <si>
    <t>С80.30</t>
  </si>
  <si>
    <t>С90.30</t>
  </si>
  <si>
    <t>С100.30</t>
  </si>
  <si>
    <t>С110.30</t>
  </si>
  <si>
    <t>С120.30</t>
  </si>
  <si>
    <t>Сваи составные железобетонные (РС1151-84; ТУ 400-1-202-89)</t>
  </si>
  <si>
    <t>Волгоградский проспект, д.43, строение В</t>
  </si>
  <si>
    <t>www.grandservise.ru ; info@grandservise.ru</t>
  </si>
  <si>
    <t>Область применения</t>
  </si>
  <si>
    <t>Для отделения проезжей части дорог и тротуаров на съездах с насыпью высотой менее 2 м. и разделительных полос.</t>
  </si>
  <si>
    <t>Для отделения пешеходных дорожек и тротуаров от газонов.</t>
  </si>
  <si>
    <t>Для эстетичной и удобной укладки камня в местах, требующих скругления дороги.</t>
  </si>
  <si>
    <t>БК 80.30.15.3</t>
  </si>
  <si>
    <t>БР 80.20.8</t>
  </si>
  <si>
    <t>Дорожный скошенный правый, для выполнения законцовок тротуарных дорожек.</t>
  </si>
  <si>
    <t>Дорожный скошенный левый, для выполнения законцовок тротуарных дорожек.</t>
  </si>
  <si>
    <t>БСл 100.30/22.15</t>
  </si>
  <si>
    <t>БСп 100.30/22.15</t>
  </si>
  <si>
    <t>То же что и БР 100.30.15, а такдже площадок-остановок общественного транспорта и обособленного полотна трамвайных путей.</t>
  </si>
  <si>
    <t>БР 100.30.18</t>
  </si>
  <si>
    <t>5ПБ25-37-п</t>
  </si>
  <si>
    <t>5ПБ27-37-п</t>
  </si>
  <si>
    <t>5ПБ30-37-п</t>
  </si>
  <si>
    <t>5ПБ36-20-п</t>
  </si>
  <si>
    <t>Геометрические размеры,см</t>
  </si>
  <si>
    <t>ФБС- 9-3-6т</t>
  </si>
  <si>
    <t>ФБС- 9-5-6т</t>
  </si>
  <si>
    <t>ФБС- 9-6-6т</t>
  </si>
  <si>
    <t>СТК</t>
  </si>
  <si>
    <t>В15</t>
  </si>
  <si>
    <t>2ПБ10-1-п</t>
  </si>
  <si>
    <t>2ПБ13-1-п</t>
  </si>
  <si>
    <t>2ПБ16-2-п</t>
  </si>
  <si>
    <t>2ПБ17-2-п</t>
  </si>
  <si>
    <t>2ПБ19-3-п</t>
  </si>
  <si>
    <t>2ПБ22-3-п</t>
  </si>
  <si>
    <t>2ПБ25-3-п</t>
  </si>
  <si>
    <t>2ПБ26-4-п</t>
  </si>
  <si>
    <t>2ПБ29-4-п</t>
  </si>
  <si>
    <t>2ПБ30-4-п</t>
  </si>
  <si>
    <t>3ПБ13-37-п</t>
  </si>
  <si>
    <t>3ПБ18-37-п</t>
  </si>
  <si>
    <t>3ПБ21- 8-п</t>
  </si>
  <si>
    <t>3ПБ25-8-п</t>
  </si>
  <si>
    <t>3ПБ16-37-п</t>
  </si>
  <si>
    <t>3ПБ39-8-п</t>
  </si>
  <si>
    <t>3ПБ36-4-п</t>
  </si>
  <si>
    <t>3ПБ30-8-п</t>
  </si>
  <si>
    <t>3ПБ27-8-п</t>
  </si>
  <si>
    <t>3ПБ34-4-п</t>
  </si>
  <si>
    <t>5ПБ18-27-п</t>
  </si>
  <si>
    <t>5ПБ21-27-п</t>
  </si>
  <si>
    <t>5ПБ31-27-п</t>
  </si>
  <si>
    <t>Масса,кг</t>
  </si>
  <si>
    <t>Номинальная нагрузка, т</t>
  </si>
  <si>
    <t>ГОСТ</t>
  </si>
  <si>
    <t>3634-89/99</t>
  </si>
  <si>
    <t>8591-76</t>
  </si>
  <si>
    <t>26008-83</t>
  </si>
  <si>
    <t>840*110(120)</t>
  </si>
  <si>
    <t>745*65(50)</t>
  </si>
  <si>
    <t>780*75</t>
  </si>
  <si>
    <t>850*110</t>
  </si>
  <si>
    <t>960*500*120</t>
  </si>
  <si>
    <t>2П30.15-30</t>
  </si>
  <si>
    <t>2П30.18-30</t>
  </si>
  <si>
    <t>30/22</t>
  </si>
  <si>
    <t>БР 100.20.8</t>
  </si>
  <si>
    <t>БР 50.20.8</t>
  </si>
  <si>
    <t xml:space="preserve">Длина </t>
  </si>
  <si>
    <t>Геметрические размеры,см</t>
  </si>
  <si>
    <t>Вес,кг</t>
  </si>
  <si>
    <t>Объем,м3</t>
  </si>
  <si>
    <t>ССВ 6-30-1</t>
  </si>
  <si>
    <t>ССВ 7-30-1</t>
  </si>
  <si>
    <t>ССВ 8-30-1</t>
  </si>
  <si>
    <t>ССВ 9-30-1</t>
  </si>
  <si>
    <t>ССВ 10-30-1</t>
  </si>
  <si>
    <t>ССВ 12-30-1</t>
  </si>
  <si>
    <t>ССН 6-30-1</t>
  </si>
  <si>
    <t>ССН 7-30-1</t>
  </si>
  <si>
    <t>ССН 8-30-1</t>
  </si>
  <si>
    <t>ССН 9-30-1</t>
  </si>
  <si>
    <t>ССН 10-30-1</t>
  </si>
  <si>
    <t>ССН 12-30-1</t>
  </si>
  <si>
    <t>28/32</t>
  </si>
  <si>
    <t>Плиты аэродромные</t>
  </si>
  <si>
    <t>ПАГ-14</t>
  </si>
  <si>
    <t>ПАГ-18</t>
  </si>
  <si>
    <t>Наименование</t>
  </si>
  <si>
    <t>Ширина</t>
  </si>
  <si>
    <t>Высота</t>
  </si>
  <si>
    <t>ВП 16-18</t>
  </si>
  <si>
    <t>ВП 16-6</t>
  </si>
  <si>
    <t>ВП 19-6</t>
  </si>
  <si>
    <t>ВП 22-12</t>
  </si>
  <si>
    <t>ВП 22-18</t>
  </si>
  <si>
    <t>ВП 22-6</t>
  </si>
  <si>
    <t>ВП 25-12</t>
  </si>
  <si>
    <t>ВП 28-12</t>
  </si>
  <si>
    <t>ВП 31-12</t>
  </si>
  <si>
    <t>ОПТ-1пм</t>
  </si>
  <si>
    <t>ОПТ-2пм</t>
  </si>
  <si>
    <t>ОПТ-3пм</t>
  </si>
  <si>
    <t>ОПТ-5</t>
  </si>
  <si>
    <t>ОПТ-6</t>
  </si>
  <si>
    <t>ОПТ-8</t>
  </si>
  <si>
    <t>ОПТ-10</t>
  </si>
  <si>
    <t>ОПТ-12</t>
  </si>
  <si>
    <t>ОПТ-14</t>
  </si>
  <si>
    <t>В-5</t>
  </si>
  <si>
    <t>В-11</t>
  </si>
  <si>
    <t>ВП 25-18</t>
  </si>
  <si>
    <t>ВП 28-18</t>
  </si>
  <si>
    <t>Длина общая</t>
  </si>
  <si>
    <t>Класс бетона</t>
  </si>
  <si>
    <t>Ступени лестничные для лестниц с уклоном 1:1,5 (подвальных, чердачных и других служебных лестниц)</t>
  </si>
  <si>
    <t>БР 100.45.15</t>
  </si>
  <si>
    <t>БР 100.30.15</t>
  </si>
  <si>
    <t>ФБС-12-4-6т</t>
  </si>
  <si>
    <t>ФБС- 9-4-6т</t>
  </si>
  <si>
    <t>В-12</t>
  </si>
  <si>
    <t>ВП 34-12</t>
  </si>
  <si>
    <t>ВП 37-12</t>
  </si>
  <si>
    <t>ВП 40-12</t>
  </si>
  <si>
    <t>ВП 43-12</t>
  </si>
  <si>
    <t>ВП 46-12</t>
  </si>
  <si>
    <t>ВП 49-6</t>
  </si>
  <si>
    <t>ВП 55-6</t>
  </si>
  <si>
    <t>ФО-2</t>
  </si>
  <si>
    <t>ПО-2</t>
  </si>
  <si>
    <t>ОПТ-4</t>
  </si>
  <si>
    <t>ОП-1к</t>
  </si>
  <si>
    <t>ОП-1д</t>
  </si>
  <si>
    <t>УОП-6</t>
  </si>
  <si>
    <t>1ПК24.12</t>
  </si>
  <si>
    <t>1ПК27.12</t>
  </si>
  <si>
    <t>1ПК30.12</t>
  </si>
  <si>
    <t>1ПК33.12</t>
  </si>
  <si>
    <t>1ПК36.12</t>
  </si>
  <si>
    <t>1ПК39.12</t>
  </si>
  <si>
    <t>1ПК42.12</t>
  </si>
  <si>
    <t>1ПК45.12</t>
  </si>
  <si>
    <t>1ПК48.12</t>
  </si>
  <si>
    <t>1ПК51.12</t>
  </si>
  <si>
    <t>1ПК54.12</t>
  </si>
  <si>
    <t>1ПК57.12</t>
  </si>
  <si>
    <t>1ПК60.12</t>
  </si>
  <si>
    <t>1ПК63.12</t>
  </si>
  <si>
    <t>1ПК66.12</t>
  </si>
  <si>
    <t>1ПК69.12</t>
  </si>
  <si>
    <t>1ПК72.12</t>
  </si>
  <si>
    <t>1ПК90.12</t>
  </si>
  <si>
    <t>Плиты перекрытий многопустотные шириной 1,2 метра</t>
  </si>
  <si>
    <t>Длина</t>
  </si>
  <si>
    <t>БТК</t>
  </si>
  <si>
    <t>МТК</t>
  </si>
  <si>
    <t>ТКБ</t>
  </si>
  <si>
    <t>B22,5</t>
  </si>
  <si>
    <t>8(495) 744-10-62 многоканальный</t>
  </si>
  <si>
    <t>КС-21</t>
  </si>
  <si>
    <t>КС-21д</t>
  </si>
  <si>
    <t>КС-25д</t>
  </si>
  <si>
    <t>КС-32д</t>
  </si>
  <si>
    <t>Угловой блок коллектора</t>
  </si>
  <si>
    <t>КУ-21</t>
  </si>
  <si>
    <t>КУ-25</t>
  </si>
  <si>
    <t>КУ-32</t>
  </si>
  <si>
    <t>КУ-36</t>
  </si>
  <si>
    <t>КС-25*</t>
  </si>
  <si>
    <t>КС-32*</t>
  </si>
  <si>
    <t>КП-12</t>
  </si>
  <si>
    <t>КП-21</t>
  </si>
  <si>
    <t>КП-25</t>
  </si>
  <si>
    <t>КП-30</t>
  </si>
  <si>
    <t>КП-36</t>
  </si>
  <si>
    <t>КП-42</t>
  </si>
  <si>
    <t>КП-21д</t>
  </si>
  <si>
    <t>КП-25д</t>
  </si>
  <si>
    <t>КП-30д</t>
  </si>
  <si>
    <t>КП-36д</t>
  </si>
  <si>
    <t>КП-42д</t>
  </si>
  <si>
    <t>КД-21</t>
  </si>
  <si>
    <t>КД-25</t>
  </si>
  <si>
    <t>КД-30</t>
  </si>
  <si>
    <t>КД-36</t>
  </si>
  <si>
    <t>КД-42</t>
  </si>
  <si>
    <t>КД-21у</t>
  </si>
  <si>
    <t>КД-25у</t>
  </si>
  <si>
    <t>Балки коллекторные</t>
  </si>
  <si>
    <t>КБ-21</t>
  </si>
  <si>
    <t>КБ-25</t>
  </si>
  <si>
    <t>КБ-30</t>
  </si>
  <si>
    <t>ДБ-24</t>
  </si>
  <si>
    <t>ДБ-29</t>
  </si>
  <si>
    <t>ДБ-34</t>
  </si>
  <si>
    <t>Балки доборные</t>
  </si>
  <si>
    <t>Плиты дорожные</t>
  </si>
  <si>
    <t>КС7.1,5</t>
  </si>
  <si>
    <t>КС7.6</t>
  </si>
  <si>
    <t>КС7.3</t>
  </si>
  <si>
    <t>КС7.9</t>
  </si>
  <si>
    <t>КС7.10</t>
  </si>
  <si>
    <t>КС10.5</t>
  </si>
  <si>
    <t>КС10.9</t>
  </si>
  <si>
    <t>КС15.6</t>
  </si>
  <si>
    <t>КС15.9</t>
  </si>
  <si>
    <t>КС20.6</t>
  </si>
  <si>
    <t>КС20.9</t>
  </si>
  <si>
    <t>ПП10</t>
  </si>
  <si>
    <t>ПП12</t>
  </si>
  <si>
    <t>ПП15</t>
  </si>
  <si>
    <t>ПН10</t>
  </si>
  <si>
    <t>ПН12</t>
  </si>
  <si>
    <t>ПН15</t>
  </si>
  <si>
    <t>ПН20</t>
  </si>
  <si>
    <t>КО6</t>
  </si>
  <si>
    <t>В-8</t>
  </si>
  <si>
    <t>В-6</t>
  </si>
  <si>
    <t>В-10</t>
  </si>
  <si>
    <t>В-16</t>
  </si>
  <si>
    <t>В-4</t>
  </si>
  <si>
    <t>Плиты перекрытий</t>
  </si>
  <si>
    <t>ПП20</t>
  </si>
  <si>
    <t>ФБС-24-6-6т</t>
  </si>
  <si>
    <t>ФБС-24-5-6т</t>
  </si>
  <si>
    <t>ФБС-24-4-6т</t>
  </si>
  <si>
    <t>ФБС-24-3-6т</t>
  </si>
  <si>
    <t>ФБС-12-6-6т</t>
  </si>
  <si>
    <t>ФБС-12-6-3т</t>
  </si>
  <si>
    <t>ФБС-12-5-6т</t>
  </si>
  <si>
    <t>ФБС-12-3-6т</t>
  </si>
  <si>
    <t>ФБС-12-3-3т</t>
  </si>
  <si>
    <t>ФБС- 8-6-6т</t>
  </si>
  <si>
    <t>ФБС- 8-5-6т</t>
  </si>
  <si>
    <t>ФБС- 8-4-6т</t>
  </si>
  <si>
    <t>Габаритные размеры,мм</t>
  </si>
  <si>
    <t>Тип</t>
  </si>
  <si>
    <t>"Л"</t>
  </si>
  <si>
    <t>"Т"</t>
  </si>
  <si>
    <t>"ТМР"</t>
  </si>
  <si>
    <t xml:space="preserve"> "Л" ГТС</t>
  </si>
  <si>
    <t xml:space="preserve"> "Т" ГТС</t>
  </si>
  <si>
    <t>"ДК"</t>
  </si>
  <si>
    <t xml:space="preserve"> "ДБ"</t>
  </si>
  <si>
    <t>Вид</t>
  </si>
  <si>
    <t>Вес</t>
  </si>
  <si>
    <t>Количество шт. в м2</t>
  </si>
  <si>
    <t>Элемент мощения "Квадрат"</t>
  </si>
  <si>
    <t>Элемент мощения "Квадрат" гладкий</t>
  </si>
  <si>
    <t xml:space="preserve">Плитка тротуарная </t>
  </si>
  <si>
    <t>Элемент мощения "Кирпичик" (Брусчатка)</t>
  </si>
  <si>
    <t>Элемент мощения "Ромб"</t>
  </si>
  <si>
    <t>Элемент мощения "Классик смешанный"</t>
  </si>
  <si>
    <t>Элемент мощения "Ракета"</t>
  </si>
  <si>
    <t>Элемент мощения "Шестигранник"</t>
  </si>
  <si>
    <t>Элемент мощения "Волна"</t>
  </si>
  <si>
    <t>Элемент мощения "Катушка"</t>
  </si>
  <si>
    <t>Элемент мощения "Уголок"</t>
  </si>
  <si>
    <t>Элемент мощения "Кирпичик"</t>
  </si>
  <si>
    <t>Элемент мощения "12 кирпичей"</t>
  </si>
  <si>
    <t>Элемент мощения "Английский булыжник"</t>
  </si>
  <si>
    <t>Элемент мощения "Брук одинарный"</t>
  </si>
  <si>
    <t>Элемент мощения "Брук двойной"</t>
  </si>
  <si>
    <t>Элемент мощения "Гжелка большая"</t>
  </si>
  <si>
    <t>Элемент мощения "Гжелка маленькая"</t>
  </si>
  <si>
    <t>Элемент мощения "Клевер гладкий"</t>
  </si>
  <si>
    <t>Элемент мощения "Клевер рельефный"</t>
  </si>
  <si>
    <t>Элемент мощения "Ковер"</t>
  </si>
  <si>
    <t>Элемент мощения "Крупно шершавая"</t>
  </si>
  <si>
    <t>Элемент мощения "Мелко шершавая"</t>
  </si>
  <si>
    <t>Элемент мощения "Паркет"</t>
  </si>
  <si>
    <t>Элемент мощения "Паутина"</t>
  </si>
  <si>
    <t>Элемент мощения "Паутинка"</t>
  </si>
  <si>
    <t>Элемент мощения "Руно"</t>
  </si>
  <si>
    <t>Элемент мощения "Сетка"</t>
  </si>
  <si>
    <t>Элемент мощения "Сота"</t>
  </si>
  <si>
    <t>Элемент мощения "Фреско"</t>
  </si>
  <si>
    <t>Элемент мощения "Цветок"</t>
  </si>
  <si>
    <r>
      <t>Элемент мощения "Тучка</t>
    </r>
    <r>
      <rPr>
        <sz val="12"/>
        <rFont val="Arial"/>
        <family val="2"/>
        <charset val="204"/>
      </rPr>
      <t>"</t>
    </r>
  </si>
  <si>
    <r>
      <t>Элемент мощения "Чешуя</t>
    </r>
    <r>
      <rPr>
        <sz val="12"/>
        <rFont val="Arial"/>
        <family val="2"/>
        <charset val="204"/>
      </rPr>
      <t>"</t>
    </r>
  </si>
  <si>
    <r>
      <t>Элемент мощения "Эко</t>
    </r>
    <r>
      <rPr>
        <sz val="12"/>
        <rFont val="Arial"/>
        <family val="2"/>
        <charset val="204"/>
      </rPr>
      <t>"</t>
    </r>
  </si>
  <si>
    <t>Для отделения проезжей части внутриквартальных проездов от тротуаров и газонов.</t>
  </si>
  <si>
    <t>КС15.9д</t>
  </si>
  <si>
    <t>Опорные подушки трубопровода</t>
  </si>
  <si>
    <t>Внимание!!! В продаже имеются трубы асбестоцементные.</t>
  </si>
  <si>
    <t>Сборные железобетонные плиты перекрытия каналов и камер водосточных и канализационных сетей</t>
  </si>
  <si>
    <t>Линейные телефонные коробки</t>
  </si>
  <si>
    <t>Сборные железобетонные колодцы</t>
  </si>
  <si>
    <t>Прокладнка РТИ для люка</t>
  </si>
  <si>
    <t xml:space="preserve">Наша компания успешно осваивает строительный рынок России, оказывает услуги по комплектации и снабжению объектов строительства. 
  Мы берем на себя комплексное решение по поставкам строительных материалов на объекты застройки жилых и административных зданий.
  Накопленный опыт компании позволяет минимизировать затраты заказчика, благодаря конструктивным технологическим решениям, как в работах, так и в комплексных поставках материалов.
  Основными принципами работы нашей компании являются: высокое качество предлагаемой продукции и сервиса для клиентов, передовой уровень технологий и материалов, применяемых в строительстве и промышленности. </t>
  </si>
  <si>
    <t>Коммерческое предложение на элементы территорий и дорог.</t>
  </si>
  <si>
    <t>Камни бетонные и железобетонные бортовые (дорожные)</t>
  </si>
  <si>
    <t>Камни бетонные и железобетонные бортовые (садовые)</t>
  </si>
  <si>
    <t xml:space="preserve">Панель забора </t>
  </si>
  <si>
    <t>Стакан забора</t>
  </si>
  <si>
    <t>Элементы зданий и сооружений</t>
  </si>
  <si>
    <t xml:space="preserve"> Блоки бетонные для стен подвалов</t>
  </si>
  <si>
    <t>Плиты железобетонные ленточных фундаментов</t>
  </si>
  <si>
    <t>ФЛ</t>
  </si>
  <si>
    <t>Плиты перекрытий многопустотные</t>
  </si>
  <si>
    <t>ПК</t>
  </si>
  <si>
    <t>Перемычки железобетонные</t>
  </si>
  <si>
    <t>ПБ; ПП; ПГ</t>
  </si>
  <si>
    <t>Ступени железобетонные и бетонные</t>
  </si>
  <si>
    <t xml:space="preserve">Сваи железобетонные </t>
  </si>
  <si>
    <t>С; ССВ; ССН</t>
  </si>
  <si>
    <t>Блоки стеновые коллектоных панелей</t>
  </si>
  <si>
    <t>КС; КУ ; БС</t>
  </si>
  <si>
    <t>Элементы коллекторов</t>
  </si>
  <si>
    <t>КП; КД</t>
  </si>
  <si>
    <t>КБ; ДБ</t>
  </si>
  <si>
    <t>ВГ; ВС; ВД; КЛ; БТК; СТК; МТК; ТКБ</t>
  </si>
  <si>
    <t>Кольца железобетонные для колодцев</t>
  </si>
  <si>
    <t xml:space="preserve">Элементы колодцев </t>
  </si>
  <si>
    <t>Люки и решетки чугунные</t>
  </si>
  <si>
    <t>ЛЧ; ДБ; ДК; ЛЧ ГТС</t>
  </si>
  <si>
    <t>Трубы железобетонные</t>
  </si>
  <si>
    <t>Трубы и муфты асбестоцементные</t>
  </si>
  <si>
    <t>Трубы, Муфты</t>
  </si>
  <si>
    <t>ОПТ</t>
  </si>
  <si>
    <t>Элементы территорий и дорог</t>
  </si>
  <si>
    <t>Камни бетонные и железобетонные бортовые дорожные</t>
  </si>
  <si>
    <t>БР;БСп; БСл; БК</t>
  </si>
  <si>
    <t>Камни бетонные и железобетонные бортовые садовые</t>
  </si>
  <si>
    <t>БР</t>
  </si>
  <si>
    <t>Забор строительный</t>
  </si>
  <si>
    <t>ПО; ФО</t>
  </si>
  <si>
    <t>Плиты железобетонные для покрытий городских дорог</t>
  </si>
  <si>
    <t>1П; 2П; ПАГ</t>
  </si>
  <si>
    <t>Плитка тротуарная</t>
  </si>
  <si>
    <t>ПТ</t>
  </si>
  <si>
    <t>Услуги автотранспорта</t>
  </si>
  <si>
    <t>Режим работы офиса : ПН-ПТ с 8.00 до 17.00</t>
  </si>
  <si>
    <t>ЛС</t>
  </si>
  <si>
    <t>ФБС</t>
  </si>
  <si>
    <t>Навигатор</t>
  </si>
  <si>
    <t>В; ВП</t>
  </si>
  <si>
    <t>КС; КСд</t>
  </si>
  <si>
    <t>ПВК; ПП; КО;ПН; ОП; УОП</t>
  </si>
  <si>
    <t>Т; ТС</t>
  </si>
  <si>
    <t>Инженерные коммуникации</t>
  </si>
  <si>
    <t>КС7.5</t>
  </si>
  <si>
    <t>КС7.1</t>
  </si>
  <si>
    <t>КС7.10ч</t>
  </si>
  <si>
    <t>КС8.2,5ч</t>
  </si>
  <si>
    <t>КС8.5ч</t>
  </si>
  <si>
    <t>КС8.10ч</t>
  </si>
  <si>
    <t>КС10.6</t>
  </si>
  <si>
    <t>КС10.9д</t>
  </si>
  <si>
    <t>КС10.5ч</t>
  </si>
  <si>
    <t>КС10.10ч</t>
  </si>
  <si>
    <t>КС10.10чд</t>
  </si>
  <si>
    <t>КС15.2,5ч</t>
  </si>
  <si>
    <t>КС15.5ч</t>
  </si>
  <si>
    <t>КС15.10ч</t>
  </si>
  <si>
    <t>КС15.10чд</t>
  </si>
  <si>
    <t>КС20.5ч</t>
  </si>
  <si>
    <t>КС20.10ч</t>
  </si>
  <si>
    <t>ДБ-21</t>
  </si>
  <si>
    <t>ДБ-39</t>
  </si>
  <si>
    <t>ДБ-44</t>
  </si>
  <si>
    <t>ДБ-49</t>
  </si>
  <si>
    <t>ДБ-54</t>
  </si>
  <si>
    <t>Плиты перекрытий каналов и камер</t>
  </si>
  <si>
    <t>ДПО-14</t>
  </si>
  <si>
    <t>ДПО-14-2 (с 2 отв.)</t>
  </si>
  <si>
    <t>ДБО-14 б\о</t>
  </si>
  <si>
    <t>ДП-14-1т</t>
  </si>
  <si>
    <t>ДПО-15</t>
  </si>
  <si>
    <t>ДПО-15-2 (с 2 отв.)</t>
  </si>
  <si>
    <t>ДПО-15 б\о</t>
  </si>
  <si>
    <t>ДП-15-1т</t>
  </si>
  <si>
    <t>ДПО,ДП</t>
  </si>
  <si>
    <t>КС-25у*</t>
  </si>
  <si>
    <t>КП-21у</t>
  </si>
  <si>
    <t>В-7</t>
  </si>
  <si>
    <t>В-9</t>
  </si>
  <si>
    <t>В-13</t>
  </si>
  <si>
    <t>ВП 16-12</t>
  </si>
  <si>
    <t>ВП 19-12</t>
  </si>
  <si>
    <t>ВП 22-16</t>
  </si>
  <si>
    <t>ВП 24-12</t>
  </si>
  <si>
    <t>ВП 24-18</t>
  </si>
  <si>
    <t>ВП 25-6</t>
  </si>
  <si>
    <t>ВП 28-6</t>
  </si>
  <si>
    <t>ВП 31-18</t>
  </si>
  <si>
    <t>ВП 36-18</t>
  </si>
  <si>
    <t>ВП 37-18</t>
  </si>
  <si>
    <t>ВП 38-12</t>
  </si>
  <si>
    <t>ВП 43-6</t>
  </si>
  <si>
    <t>ВП 16-18о</t>
  </si>
  <si>
    <t>ВП 19-18о</t>
  </si>
  <si>
    <t>ВП 22-18о</t>
  </si>
  <si>
    <t>ВП 24-18о</t>
  </si>
  <si>
    <t>ВП 25-12о</t>
  </si>
  <si>
    <t>ВП 25-18о</t>
  </si>
  <si>
    <t>ВП 28-12о</t>
  </si>
  <si>
    <t>ВП 28-18о</t>
  </si>
  <si>
    <t>ВП 31-18о</t>
  </si>
  <si>
    <t>ВП 32-18о</t>
  </si>
  <si>
    <t>ВП 34-12о</t>
  </si>
  <si>
    <t>ВП 34-18о</t>
  </si>
  <si>
    <t>ВП 37-18о</t>
  </si>
  <si>
    <t>ВП 38-18о</t>
  </si>
  <si>
    <t>ВП 40-18о</t>
  </si>
  <si>
    <t>ВП 43-18о</t>
  </si>
  <si>
    <t>ВП 46-18о</t>
  </si>
  <si>
    <t>ВП 55-18о</t>
  </si>
  <si>
    <t>Диаметр внутренний</t>
  </si>
  <si>
    <t>Цена розница</t>
  </si>
  <si>
    <t>Кольца колодезные железобетонные (доборные)</t>
  </si>
  <si>
    <t xml:space="preserve">Кольца колодезные железобетонные </t>
  </si>
  <si>
    <t>Кольца колодезные железобетонные с "четвертью"</t>
  </si>
  <si>
    <t>Кольца колодезные железобетонные с днищем</t>
  </si>
  <si>
    <t>Кольца колодезные железобетонные с "четвертью" и днищем</t>
  </si>
  <si>
    <t>Цена опт.     (от 5 т.)</t>
  </si>
  <si>
    <t>Цена опт.     (от 20 т.)</t>
  </si>
  <si>
    <t>Высота/Диаметр</t>
  </si>
  <si>
    <t>Цена опт.       (от 20т.)</t>
  </si>
  <si>
    <t>10\70</t>
  </si>
  <si>
    <t>15\70</t>
  </si>
  <si>
    <t>30\70</t>
  </si>
  <si>
    <t>50\70</t>
  </si>
  <si>
    <t>60\70</t>
  </si>
  <si>
    <t>90\70</t>
  </si>
  <si>
    <t>100\70</t>
  </si>
  <si>
    <t>50\100</t>
  </si>
  <si>
    <t>60\100</t>
  </si>
  <si>
    <t>90\100</t>
  </si>
  <si>
    <t>60\150</t>
  </si>
  <si>
    <t>90\150</t>
  </si>
  <si>
    <t>60\200</t>
  </si>
  <si>
    <t>90\200</t>
  </si>
  <si>
    <t>25\80</t>
  </si>
  <si>
    <t>50\80</t>
  </si>
  <si>
    <t>100\100</t>
  </si>
  <si>
    <t>100\80</t>
  </si>
  <si>
    <t>25\100</t>
  </si>
  <si>
    <t>25\150</t>
  </si>
  <si>
    <t>50\150</t>
  </si>
  <si>
    <t>100\150</t>
  </si>
  <si>
    <t>50\200</t>
  </si>
  <si>
    <t>100\200</t>
  </si>
  <si>
    <t>15\100</t>
  </si>
  <si>
    <t>30\100</t>
  </si>
  <si>
    <t>100\120</t>
  </si>
  <si>
    <t>30\101</t>
  </si>
  <si>
    <t>30\102</t>
  </si>
  <si>
    <t>КС15.5</t>
  </si>
  <si>
    <t>КС12.10</t>
  </si>
  <si>
    <t>КС10.10</t>
  </si>
  <si>
    <t>КС15.3</t>
  </si>
  <si>
    <t>КС10.3</t>
  </si>
  <si>
    <t>КС10.1,5</t>
  </si>
  <si>
    <t>КС15.1.5</t>
  </si>
  <si>
    <t>КС10.3ч</t>
  </si>
  <si>
    <t>КС10.9ч</t>
  </si>
  <si>
    <t>15\120</t>
  </si>
  <si>
    <t>15\168</t>
  </si>
  <si>
    <t>КС10.3д</t>
  </si>
  <si>
    <t>КС10.6д</t>
  </si>
  <si>
    <t>КС7.3д</t>
  </si>
  <si>
    <t>КС7.5д</t>
  </si>
  <si>
    <t>КС7.6д</t>
  </si>
  <si>
    <t>КС7.9д</t>
  </si>
  <si>
    <t>КС7.10д</t>
  </si>
  <si>
    <t>КС12.10д</t>
  </si>
  <si>
    <t>КС15.6д</t>
  </si>
  <si>
    <t>КС20.9д</t>
  </si>
  <si>
    <t>ПВК-10</t>
  </si>
  <si>
    <t>ПВК-15</t>
  </si>
  <si>
    <t>ПП15ч</t>
  </si>
  <si>
    <t>ПП15к</t>
  </si>
  <si>
    <t>ПП10ч</t>
  </si>
  <si>
    <t>ПП10к</t>
  </si>
  <si>
    <t>ПП18</t>
  </si>
  <si>
    <t>ПП20ч</t>
  </si>
  <si>
    <t>ПП20к</t>
  </si>
  <si>
    <t>15\140</t>
  </si>
  <si>
    <t>15\170</t>
  </si>
  <si>
    <t>15\200</t>
  </si>
  <si>
    <t>15\220</t>
  </si>
  <si>
    <t>10\57</t>
  </si>
  <si>
    <t>11\120</t>
  </si>
  <si>
    <t>14\140</t>
  </si>
  <si>
    <t>14\170</t>
  </si>
  <si>
    <t>14\220</t>
  </si>
  <si>
    <t>УОП-6 (с люком)</t>
  </si>
  <si>
    <t xml:space="preserve">Цена опт.  </t>
  </si>
  <si>
    <t>Дождеприемник "ДМ"</t>
  </si>
  <si>
    <t>Крышка люка "Т"</t>
  </si>
  <si>
    <t>Крышка люка "ТМР"</t>
  </si>
  <si>
    <t>Ковер газовый чугунный</t>
  </si>
  <si>
    <t>Люк  полимерно-композитный</t>
  </si>
  <si>
    <t>Крышка люка "Л"</t>
  </si>
  <si>
    <t>Т.40.25.2</t>
  </si>
  <si>
    <t>Т.40.25.3</t>
  </si>
  <si>
    <t>Т.40.50.3</t>
  </si>
  <si>
    <t>Т.43-50-3</t>
  </si>
  <si>
    <t>Т.50.25.2</t>
  </si>
  <si>
    <t>Т.50.25.3</t>
  </si>
  <si>
    <t>Т.50.50.2</t>
  </si>
  <si>
    <t>Т.60.25.2</t>
  </si>
  <si>
    <t>Т.60.25.3</t>
  </si>
  <si>
    <t>Т.60.50.2</t>
  </si>
  <si>
    <t>Т.80.25.2</t>
  </si>
  <si>
    <t>Т.80.25.3</t>
  </si>
  <si>
    <t>Т.80.50.2</t>
  </si>
  <si>
    <t>ТСПР100.35-2</t>
  </si>
  <si>
    <t>ТБ 100.50.2</t>
  </si>
  <si>
    <t>ТБ 100.50.3</t>
  </si>
  <si>
    <t>D внутр.</t>
  </si>
  <si>
    <t>Т.40.25.1</t>
  </si>
  <si>
    <t>Т.40.50.2</t>
  </si>
  <si>
    <t>Т.50.50.3</t>
  </si>
  <si>
    <t>Т.60.50.3</t>
  </si>
  <si>
    <t>ТСП 120.50.2</t>
  </si>
  <si>
    <t>ТБР 140.25-2</t>
  </si>
  <si>
    <t>Т.150.30.1</t>
  </si>
  <si>
    <t>Т.150.30.2</t>
  </si>
  <si>
    <t>Т.150.30.3</t>
  </si>
  <si>
    <t>ТСПР160.35-2</t>
  </si>
  <si>
    <t>ТСП 160.50.2</t>
  </si>
  <si>
    <t>ТСП 160.50.3</t>
  </si>
  <si>
    <t>ТПФэ200.25</t>
  </si>
  <si>
    <t>ТПФэ250.25</t>
  </si>
  <si>
    <t>ТПФэ350.20</t>
  </si>
  <si>
    <t>Т.80.30.2</t>
  </si>
  <si>
    <t>Т.80.30.3</t>
  </si>
  <si>
    <t>Т.100.30.1</t>
  </si>
  <si>
    <t>Т.100.30.2</t>
  </si>
  <si>
    <t>Т.100.30.3</t>
  </si>
  <si>
    <t>ТБР 100.25-2</t>
  </si>
  <si>
    <t>Т.120.30.1</t>
  </si>
  <si>
    <t>Т.120.30.2</t>
  </si>
  <si>
    <t>Т.120.30.3</t>
  </si>
  <si>
    <t>Т.140.30.1</t>
  </si>
  <si>
    <t>Т.140.30.2</t>
  </si>
  <si>
    <t>Т.140.30.3</t>
  </si>
  <si>
    <t>Трубы железобетонные с эпилиптической формой сечения</t>
  </si>
  <si>
    <t>ФБС 12.5-3т</t>
  </si>
  <si>
    <t>ФБС 12.4-3т</t>
  </si>
  <si>
    <t>1ПК24.10</t>
  </si>
  <si>
    <t>1ПК27.10</t>
  </si>
  <si>
    <t>1ПК30.10</t>
  </si>
  <si>
    <t>1ПК33.10</t>
  </si>
  <si>
    <t>1ПК36.10</t>
  </si>
  <si>
    <t>1ПК39.10</t>
  </si>
  <si>
    <t>1ПК42.10</t>
  </si>
  <si>
    <t>1ПК45.10</t>
  </si>
  <si>
    <t>1ПК48.10</t>
  </si>
  <si>
    <t>1ПК51.10</t>
  </si>
  <si>
    <t>1ПК54.10</t>
  </si>
  <si>
    <t>1ПК57.10</t>
  </si>
  <si>
    <t>1ПК60.10</t>
  </si>
  <si>
    <t>1ПК63.10</t>
  </si>
  <si>
    <t>1ПК72.10</t>
  </si>
  <si>
    <t>1ПК27.15</t>
  </si>
  <si>
    <t>1ПК30.15</t>
  </si>
  <si>
    <t>1ПК33.15</t>
  </si>
  <si>
    <t>1ПК36.15</t>
  </si>
  <si>
    <t>1ПК39.15</t>
  </si>
  <si>
    <t>1ПК42.15</t>
  </si>
  <si>
    <t>1ПК45.15</t>
  </si>
  <si>
    <t>1ПК48.15</t>
  </si>
  <si>
    <t>1ПК51.15</t>
  </si>
  <si>
    <t>1ПК54.15</t>
  </si>
  <si>
    <t>1ПК57.15</t>
  </si>
  <si>
    <t>1ПК60.15</t>
  </si>
  <si>
    <t>1ПК63.15</t>
  </si>
  <si>
    <t>1ПК66.15</t>
  </si>
  <si>
    <t>1ПК72.15</t>
  </si>
  <si>
    <t>1ПК90.15</t>
  </si>
  <si>
    <t>Плиты перекрытий многопустотные шириной 1,5 метра</t>
  </si>
  <si>
    <t>Плиты перекрытий многопустотные шириной 1 метр</t>
  </si>
  <si>
    <t>1ПК18.10</t>
  </si>
  <si>
    <t>1ПК68.10</t>
  </si>
  <si>
    <t>1ПК21.12</t>
  </si>
  <si>
    <t>1ПК18.12</t>
  </si>
  <si>
    <t>1ПК18.15</t>
  </si>
  <si>
    <t>1ПК21.15</t>
  </si>
  <si>
    <t>1ПК68.15</t>
  </si>
  <si>
    <t>1ПК21.10</t>
  </si>
  <si>
    <t>ФЛ 28.8-2</t>
  </si>
  <si>
    <t>ФЛ 24.24-3</t>
  </si>
  <si>
    <t>ФЛ 24.12-4</t>
  </si>
  <si>
    <t>ФЛ 24.12-3</t>
  </si>
  <si>
    <t>ФЛ 24.12-2</t>
  </si>
  <si>
    <t>ФЛ 24.8-3</t>
  </si>
  <si>
    <t>ФЛ 24.8-2</t>
  </si>
  <si>
    <t>ФЛ 20.24-2</t>
  </si>
  <si>
    <t>ФЛ 20.12-2</t>
  </si>
  <si>
    <t>ФЛ 20.12-3</t>
  </si>
  <si>
    <t>ФЛ 20.12-4</t>
  </si>
  <si>
    <t>ФЛ 20.8-3</t>
  </si>
  <si>
    <t>ФЛ 20.8-2</t>
  </si>
  <si>
    <t>ФЛ 16.30-3</t>
  </si>
  <si>
    <t>ФЛ 16.30-2</t>
  </si>
  <si>
    <t>ФЛ 16.24-4</t>
  </si>
  <si>
    <t>ФЛ 16.24-3</t>
  </si>
  <si>
    <t>ФЛ 16.24-2</t>
  </si>
  <si>
    <t>ФЛ 16.12-4</t>
  </si>
  <si>
    <t>ФЛ 16.12-3</t>
  </si>
  <si>
    <t>ФЛ 16.12-2</t>
  </si>
  <si>
    <t>ФЛ 16.8-3</t>
  </si>
  <si>
    <t>ФЛ 16.8-2</t>
  </si>
  <si>
    <t>ФЛ 14.30-4</t>
  </si>
  <si>
    <t>ФЛ 14.30-3</t>
  </si>
  <si>
    <t>ФЛ 14.24-4</t>
  </si>
  <si>
    <t>ФЛ 14.24-3</t>
  </si>
  <si>
    <t>ФЛ 14.24-2</t>
  </si>
  <si>
    <t>ФЛ 14.12-4</t>
  </si>
  <si>
    <t>ФЛ 14.12-3</t>
  </si>
  <si>
    <t>ФЛ 14.12-2</t>
  </si>
  <si>
    <t>ФЛ 14.8-3</t>
  </si>
  <si>
    <t>ФЛ 14.8-2</t>
  </si>
  <si>
    <t>ФЛ 12.30-4</t>
  </si>
  <si>
    <t>ФЛ 12.24-4</t>
  </si>
  <si>
    <t>ФЛ 12.24-3</t>
  </si>
  <si>
    <t>ФЛ 12.24-2</t>
  </si>
  <si>
    <t>ФЛ 12.12-2</t>
  </si>
  <si>
    <t>ФЛ 12.12-3</t>
  </si>
  <si>
    <t>ФЛ 12.12-4</t>
  </si>
  <si>
    <t>ФЛ 12.8-2</t>
  </si>
  <si>
    <t>ФЛ 10.30-3</t>
  </si>
  <si>
    <t>ФЛ 10.24-2</t>
  </si>
  <si>
    <t>ФЛ 10.24-3</t>
  </si>
  <si>
    <t>ФЛ 10.24-4</t>
  </si>
  <si>
    <t>ФЛ 10.12-2</t>
  </si>
  <si>
    <t>ФЛ 10.12-3</t>
  </si>
  <si>
    <t>ФЛ 10.12-4</t>
  </si>
  <si>
    <t>ФЛ 10.8-4</t>
  </si>
  <si>
    <t>ФЛ 10.8-3</t>
  </si>
  <si>
    <t>ФЛ 10.8-2</t>
  </si>
  <si>
    <t>ФЛ 8.24-1</t>
  </si>
  <si>
    <t>ФЛ 8.24-4</t>
  </si>
  <si>
    <t>ФЛ 8.24-3</t>
  </si>
  <si>
    <t>ФЛ 8.12-1</t>
  </si>
  <si>
    <t>ФЛ 8.12-4</t>
  </si>
  <si>
    <t>ФЛ 8.12-3</t>
  </si>
  <si>
    <t>ФЛ 6.24-4</t>
  </si>
  <si>
    <t>ФЛ 6.12-4</t>
  </si>
  <si>
    <t>ФЛ 6.12-3</t>
  </si>
  <si>
    <t>ФЛ 32.12-2</t>
  </si>
  <si>
    <t>ФЛ 32.8-2</t>
  </si>
  <si>
    <t>ФЛ 28.12-2</t>
  </si>
  <si>
    <t>ФЛ 28.12-3</t>
  </si>
  <si>
    <t>ФЛ 28.12-4</t>
  </si>
  <si>
    <t>ФЛ 28.8-3</t>
  </si>
  <si>
    <t>ЛС 9-1</t>
  </si>
  <si>
    <t>Ступени лестничные без закладных с сеткой для лестниц с уклоном 1:2</t>
  </si>
  <si>
    <t>Ступени лестничные без сетки с накладной для лестниц с уклоном 1:2</t>
  </si>
  <si>
    <t>Ступени лестничные с сеткой без накладных для лестниц с уклоном 1:2</t>
  </si>
  <si>
    <t>Ступени лестничные с сеткой с накладными для лестниц с уклоном 1:2</t>
  </si>
  <si>
    <t>Ступени лестничные без закладных с сеткой "верхние" для лестниц с уклоном 1:2</t>
  </si>
  <si>
    <t>Ступени лестничные без закладных с сеткой "нижние" для лестниц с уклоном 1:2</t>
  </si>
  <si>
    <t>ЛС 9-Б</t>
  </si>
  <si>
    <t>ЛС 10-Б</t>
  </si>
  <si>
    <t>ЛС 11-Б</t>
  </si>
  <si>
    <t>ЛС 12-Б</t>
  </si>
  <si>
    <t>ЛС 14-Б</t>
  </si>
  <si>
    <t>ЛС 15-Б</t>
  </si>
  <si>
    <t>ЛС 11-1</t>
  </si>
  <si>
    <t>ЛС 11-2</t>
  </si>
  <si>
    <t>ЛС 12-1</t>
  </si>
  <si>
    <t>ЛС 12-2</t>
  </si>
  <si>
    <t>ЛС 14-1</t>
  </si>
  <si>
    <t>ЛС 14-2</t>
  </si>
  <si>
    <t>ЛС 15-1</t>
  </si>
  <si>
    <t>ЛС 15-2</t>
  </si>
  <si>
    <t>ЛС 17-1</t>
  </si>
  <si>
    <t>ЛС 17-2</t>
  </si>
  <si>
    <t>ЛС 18-1</t>
  </si>
  <si>
    <t>ЛС 18-2</t>
  </si>
  <si>
    <t>ЛС 20-1</t>
  </si>
  <si>
    <t>ЛС 22-1</t>
  </si>
  <si>
    <t>ЛС 22-2</t>
  </si>
  <si>
    <t>ЛС 23-2</t>
  </si>
  <si>
    <t>ЛС 9.17</t>
  </si>
  <si>
    <t>ЛС 11.17</t>
  </si>
  <si>
    <t>ЛС 11-Б-1</t>
  </si>
  <si>
    <t>ЛС 12-Б-1</t>
  </si>
  <si>
    <t>ЛС 14-Б-1</t>
  </si>
  <si>
    <t>ЛС 15-Б-1</t>
  </si>
  <si>
    <t>ЛС 15-Б-2</t>
  </si>
  <si>
    <t>ЛС 9</t>
  </si>
  <si>
    <t>ЛС 11</t>
  </si>
  <si>
    <t>ЛС 12</t>
  </si>
  <si>
    <t xml:space="preserve">ЛС 13 </t>
  </si>
  <si>
    <t>ЛС 14</t>
  </si>
  <si>
    <t>ЛС 15</t>
  </si>
  <si>
    <t>ЛС 17</t>
  </si>
  <si>
    <t>ЛС 18</t>
  </si>
  <si>
    <t>ЛС 20</t>
  </si>
  <si>
    <t xml:space="preserve">ЛС 22 </t>
  </si>
  <si>
    <t>ЛС 23</t>
  </si>
  <si>
    <t>ЛСВ 12</t>
  </si>
  <si>
    <t>ЛСВ 14</t>
  </si>
  <si>
    <t>ЛСН 12</t>
  </si>
  <si>
    <t>ЛСН 14</t>
  </si>
  <si>
    <t>ЛС 12.17-1</t>
  </si>
  <si>
    <t>ЛС 9.17-Б-1</t>
  </si>
  <si>
    <t>ЛС 11.17-Б-1</t>
  </si>
  <si>
    <t>ЛС 12.17-Б-1</t>
  </si>
  <si>
    <t>ЛС 9.17-Б</t>
  </si>
  <si>
    <t>ЛС 11.17-Б</t>
  </si>
  <si>
    <t>ЛС 12.17-Б</t>
  </si>
  <si>
    <t>ЛС 11.17-1</t>
  </si>
  <si>
    <t>2ПП-14-4</t>
  </si>
  <si>
    <t>2ПП-23-7</t>
  </si>
  <si>
    <t>3ПБ18-8-п</t>
  </si>
  <si>
    <t>4ПБ30-4-п</t>
  </si>
  <si>
    <t>4ПБ44-8-п</t>
  </si>
  <si>
    <t>4ПБ48-8-п</t>
  </si>
  <si>
    <t>4ПБ60-8-п</t>
  </si>
  <si>
    <t>5ПБ25-27-п</t>
  </si>
  <si>
    <t>5ПБ27-27-п</t>
  </si>
  <si>
    <t>5ПБ30-27-п</t>
  </si>
  <si>
    <t>5ПБ34-20-п</t>
  </si>
  <si>
    <t>6ПБ35-37</t>
  </si>
  <si>
    <t>8ПБ10-1-п</t>
  </si>
  <si>
    <t>8ПБ13-1-п</t>
  </si>
  <si>
    <t>8ПБ16-1-п</t>
  </si>
  <si>
    <t>8ПБ17-2-п</t>
  </si>
  <si>
    <t>8ПБ19-3-п</t>
  </si>
  <si>
    <t>9ПБ13-37-п</t>
  </si>
  <si>
    <t>9ПБ16-37-п</t>
  </si>
  <si>
    <t>9ПБ18-37-п</t>
  </si>
  <si>
    <t>9ПБ18-8-п</t>
  </si>
  <si>
    <t>9ПБ21- 8-п</t>
  </si>
  <si>
    <t>9ПБ22-3-п</t>
  </si>
  <si>
    <t>9ПБ25-3-п</t>
  </si>
  <si>
    <t>9ПБ25-8-п</t>
  </si>
  <si>
    <t>9ПБ26-4-п</t>
  </si>
  <si>
    <t>9ПБ27-8-п</t>
  </si>
  <si>
    <t>9ПБ29-4-п</t>
  </si>
  <si>
    <t>9ПБ30-4-п</t>
  </si>
  <si>
    <t>10ПБ18-27-п</t>
  </si>
  <si>
    <t>10ПБ21-27-п</t>
  </si>
  <si>
    <t>10ПБ25-27-п</t>
  </si>
  <si>
    <t>10ПБ25-37-п</t>
  </si>
  <si>
    <t>10ПБ27-27-п</t>
  </si>
  <si>
    <t>10ПБ27-37-п</t>
  </si>
  <si>
    <t>1ПП12-3</t>
  </si>
  <si>
    <t>2ПП17-5</t>
  </si>
  <si>
    <t>2ПП18-5</t>
  </si>
  <si>
    <t>2ПП21-6</t>
  </si>
  <si>
    <t>2ПП25-8</t>
  </si>
  <si>
    <t>3ПП14-71</t>
  </si>
  <si>
    <t>3ПП16-71</t>
  </si>
  <si>
    <t>3ПП18-71</t>
  </si>
  <si>
    <t>3ПП21-71</t>
  </si>
  <si>
    <t>3ПП27-71</t>
  </si>
  <si>
    <t>3ПП30-10</t>
  </si>
  <si>
    <t>4ПП12-4</t>
  </si>
  <si>
    <t>5ПП14-5</t>
  </si>
  <si>
    <t>5ПП17-6</t>
  </si>
  <si>
    <t>5ПП23-10</t>
  </si>
  <si>
    <t>6ПП30-13</t>
  </si>
  <si>
    <t>7ПП12-3</t>
  </si>
  <si>
    <t>7ПП14-4</t>
  </si>
  <si>
    <t>8ПП17-5</t>
  </si>
  <si>
    <t>8ПП21-6</t>
  </si>
  <si>
    <t>8ПП23-7</t>
  </si>
  <si>
    <t>8ПП30-10</t>
  </si>
  <si>
    <t>8ПП16-71</t>
  </si>
  <si>
    <t>8ПП18-71</t>
  </si>
  <si>
    <t>8ПП21-71</t>
  </si>
  <si>
    <t>8ПП27-71</t>
  </si>
  <si>
    <t>9ПП17-6</t>
  </si>
  <si>
    <t>10ПП23-10</t>
  </si>
  <si>
    <t>2ПГ39-31</t>
  </si>
  <si>
    <t>2ПГ42-31</t>
  </si>
  <si>
    <t>2ПГ44-31</t>
  </si>
  <si>
    <t>2ПГ48-31</t>
  </si>
  <si>
    <t>4ПГ30-40</t>
  </si>
  <si>
    <t>6ПГ60-31</t>
  </si>
  <si>
    <t>Перемычки брусковые, шириной до 250 мм включительно</t>
  </si>
  <si>
    <t>Перемычки плитные, шириной более 250 мм</t>
  </si>
  <si>
    <t>Перемычки балочные с четвертью для опирания или примыкания плит перекрытий</t>
  </si>
  <si>
    <t>Расчетная нагрузка, кН/м</t>
  </si>
  <si>
    <t>Армирование</t>
  </si>
  <si>
    <t>Цена опт</t>
  </si>
  <si>
    <t xml:space="preserve"> - </t>
  </si>
  <si>
    <t>Ярковский Иван Алексеевич</t>
  </si>
  <si>
    <t>E-mail: grand04@list.ru; icq 474659418</t>
  </si>
  <si>
    <t xml:space="preserve">E-mail:grand04@list.ru ; icq: 474659418 </t>
  </si>
  <si>
    <t>grand04@list.ru</t>
  </si>
  <si>
    <t>Манипулятор</t>
  </si>
  <si>
    <t>Телефон/факс 640-21-56, 744-10-62, 8-906-044-14-90</t>
  </si>
  <si>
    <t xml:space="preserve">8(495) 640-21-56, 744-10-62 </t>
  </si>
  <si>
    <t>8(495) 640-21-56, 744-10-62</t>
  </si>
  <si>
    <t>16.10.2009/№410</t>
  </si>
</sst>
</file>

<file path=xl/styles.xml><?xml version="1.0" encoding="utf-8"?>
<styleSheet xmlns="http://schemas.openxmlformats.org/spreadsheetml/2006/main">
  <numFmts count="1">
    <numFmt numFmtId="6" formatCode="#,##0&quot;р.&quot;;[Red]\-#,##0&quot;р.&quot;"/>
  </numFmts>
  <fonts count="30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b/>
      <sz val="12"/>
      <name val="Arial Cyr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b/>
      <sz val="14"/>
      <name val="Times New Roman"/>
      <family val="1"/>
      <charset val="204"/>
    </font>
    <font>
      <sz val="12"/>
      <name val="Arial Cyr"/>
      <charset val="204"/>
    </font>
    <font>
      <b/>
      <sz val="14"/>
      <name val="Arial Cyr"/>
      <charset val="204"/>
    </font>
    <font>
      <u/>
      <sz val="12"/>
      <name val="Times New Roman"/>
      <family val="1"/>
      <charset val="204"/>
    </font>
    <font>
      <b/>
      <u/>
      <sz val="16"/>
      <name val="Arial Cyr"/>
      <charset val="204"/>
    </font>
    <font>
      <sz val="18"/>
      <name val="Arial"/>
      <family val="2"/>
      <charset val="204"/>
    </font>
    <font>
      <sz val="18"/>
      <name val="Arial Cyr"/>
      <charset val="204"/>
    </font>
    <font>
      <b/>
      <sz val="14"/>
      <name val="Symbol"/>
      <family val="1"/>
      <charset val="2"/>
    </font>
    <font>
      <sz val="6"/>
      <name val="Arial"/>
      <family val="2"/>
      <charset val="204"/>
    </font>
    <font>
      <b/>
      <sz val="6"/>
      <name val="Arial"/>
      <family val="2"/>
      <charset val="204"/>
    </font>
    <font>
      <sz val="11"/>
      <name val="Calibri"/>
      <family val="2"/>
      <charset val="204"/>
    </font>
    <font>
      <b/>
      <sz val="10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u/>
      <sz val="12"/>
      <color indexed="12"/>
      <name val="Arial Cyr"/>
      <charset val="204"/>
    </font>
    <font>
      <b/>
      <sz val="8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8"/>
        <bgColor indexed="64"/>
      </patternFill>
    </fill>
    <fill>
      <patternFill patternType="gray0625">
        <bgColor indexed="52"/>
      </patternFill>
    </fill>
    <fill>
      <patternFill patternType="solid">
        <fgColor indexed="52"/>
        <bgColor indexed="64"/>
      </patternFill>
    </fill>
    <fill>
      <patternFill patternType="gray0625">
        <bgColor indexed="43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226">
    <xf numFmtId="0" fontId="0" fillId="0" borderId="0" xfId="0"/>
    <xf numFmtId="0" fontId="0" fillId="0" borderId="0" xfId="0" applyFill="1"/>
    <xf numFmtId="1" fontId="6" fillId="0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4" xfId="0" applyBorder="1"/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2" fontId="6" fillId="0" borderId="14" xfId="0" applyNumberFormat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>
      <alignment horizontal="center" vertical="center" shrinkToFit="1"/>
    </xf>
    <xf numFmtId="0" fontId="18" fillId="0" borderId="0" xfId="0" applyFont="1"/>
    <xf numFmtId="0" fontId="0" fillId="0" borderId="0" xfId="0" applyBorder="1" applyAlignment="1"/>
    <xf numFmtId="0" fontId="0" fillId="3" borderId="0" xfId="0" applyFill="1"/>
    <xf numFmtId="0" fontId="2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3" fillId="0" borderId="0" xfId="0" applyFont="1"/>
    <xf numFmtId="0" fontId="17" fillId="0" borderId="0" xfId="0" applyFont="1"/>
    <xf numFmtId="0" fontId="1" fillId="0" borderId="0" xfId="0" applyFont="1"/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1" fillId="0" borderId="16" xfId="0" applyFont="1" applyBorder="1" applyAlignment="1">
      <alignment horizontal="center" vertical="center" shrinkToFit="1"/>
    </xf>
    <xf numFmtId="0" fontId="1" fillId="0" borderId="17" xfId="0" applyFont="1" applyBorder="1" applyAlignment="1">
      <alignment horizontal="center" vertical="center" shrinkToFit="1"/>
    </xf>
    <xf numFmtId="0" fontId="3" fillId="4" borderId="18" xfId="0" applyFont="1" applyFill="1" applyBorder="1" applyAlignment="1">
      <alignment horizontal="center" vertical="center" shrinkToFit="1"/>
    </xf>
    <xf numFmtId="6" fontId="3" fillId="4" borderId="19" xfId="0" applyNumberFormat="1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 shrinkToFit="1"/>
    </xf>
    <xf numFmtId="0" fontId="10" fillId="0" borderId="21" xfId="0" applyFont="1" applyFill="1" applyBorder="1" applyAlignment="1">
      <alignment horizontal="center" vertical="center" shrinkToFit="1"/>
    </xf>
    <xf numFmtId="0" fontId="10" fillId="0" borderId="15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wrapText="1"/>
    </xf>
    <xf numFmtId="6" fontId="16" fillId="0" borderId="22" xfId="0" applyNumberFormat="1" applyFont="1" applyBorder="1"/>
    <xf numFmtId="6" fontId="16" fillId="0" borderId="23" xfId="0" applyNumberFormat="1" applyFont="1" applyBorder="1"/>
    <xf numFmtId="0" fontId="6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25" fillId="0" borderId="0" xfId="0" applyFont="1" applyAlignment="1">
      <alignment wrapText="1"/>
    </xf>
    <xf numFmtId="0" fontId="0" fillId="5" borderId="24" xfId="0" applyFont="1" applyFill="1" applyBorder="1"/>
    <xf numFmtId="0" fontId="0" fillId="5" borderId="25" xfId="0" applyFont="1" applyFill="1" applyBorder="1"/>
    <xf numFmtId="0" fontId="0" fillId="5" borderId="26" xfId="0" applyFont="1" applyFill="1" applyBorder="1"/>
    <xf numFmtId="0" fontId="8" fillId="4" borderId="1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6" fontId="10" fillId="2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8" fillId="4" borderId="1" xfId="0" applyFont="1" applyFill="1" applyBorder="1"/>
    <xf numFmtId="0" fontId="8" fillId="0" borderId="1" xfId="0" applyFont="1" applyBorder="1" applyAlignment="1">
      <alignment horizontal="center"/>
    </xf>
    <xf numFmtId="0" fontId="8" fillId="4" borderId="23" xfId="0" applyFont="1" applyFill="1" applyBorder="1" applyAlignment="1">
      <alignment horizontal="center"/>
    </xf>
    <xf numFmtId="6" fontId="10" fillId="2" borderId="23" xfId="0" applyNumberFormat="1" applyFont="1" applyFill="1" applyBorder="1" applyAlignment="1">
      <alignment horizontal="center"/>
    </xf>
    <xf numFmtId="6" fontId="10" fillId="0" borderId="23" xfId="0" applyNumberFormat="1" applyFont="1" applyBorder="1" applyAlignment="1">
      <alignment horizontal="right"/>
    </xf>
    <xf numFmtId="6" fontId="10" fillId="2" borderId="23" xfId="0" applyNumberFormat="1" applyFont="1" applyFill="1" applyBorder="1" applyAlignment="1">
      <alignment horizontal="right"/>
    </xf>
    <xf numFmtId="6" fontId="10" fillId="2" borderId="1" xfId="0" applyNumberFormat="1" applyFont="1" applyFill="1" applyBorder="1" applyAlignment="1">
      <alignment horizontal="right"/>
    </xf>
    <xf numFmtId="0" fontId="9" fillId="2" borderId="4" xfId="0" applyFont="1" applyFill="1" applyBorder="1" applyAlignment="1">
      <alignment horizontal="center" wrapText="1"/>
    </xf>
    <xf numFmtId="0" fontId="9" fillId="6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3" fillId="3" borderId="1" xfId="0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/>
    </xf>
    <xf numFmtId="0" fontId="3" fillId="0" borderId="0" xfId="0" applyFont="1" applyAlignment="1">
      <alignment horizontal="right" vertical="center"/>
    </xf>
    <xf numFmtId="0" fontId="5" fillId="0" borderId="0" xfId="0" applyFont="1"/>
    <xf numFmtId="0" fontId="6" fillId="0" borderId="2" xfId="0" applyFont="1" applyBorder="1" applyAlignment="1">
      <alignment horizontal="center"/>
    </xf>
    <xf numFmtId="6" fontId="10" fillId="0" borderId="62" xfId="0" applyNumberFormat="1" applyFont="1" applyBorder="1" applyAlignment="1">
      <alignment horizontal="right"/>
    </xf>
    <xf numFmtId="0" fontId="11" fillId="7" borderId="10" xfId="0" applyFont="1" applyFill="1" applyBorder="1" applyAlignment="1">
      <alignment horizontal="center" vertical="center" shrinkToFit="1"/>
    </xf>
    <xf numFmtId="0" fontId="11" fillId="7" borderId="0" xfId="0" applyFont="1" applyFill="1" applyBorder="1" applyAlignment="1">
      <alignment horizontal="center" vertical="center" shrinkToFit="1"/>
    </xf>
    <xf numFmtId="0" fontId="12" fillId="8" borderId="0" xfId="0" applyFont="1" applyFill="1" applyBorder="1" applyAlignment="1">
      <alignment shrinkToFit="1"/>
    </xf>
    <xf numFmtId="0" fontId="0" fillId="0" borderId="0" xfId="0" applyBorder="1" applyAlignment="1"/>
    <xf numFmtId="0" fontId="0" fillId="0" borderId="32" xfId="0" applyBorder="1" applyAlignment="1"/>
    <xf numFmtId="0" fontId="11" fillId="7" borderId="36" xfId="0" applyFont="1" applyFill="1" applyBorder="1" applyAlignment="1">
      <alignment horizontal="center" vertical="center" shrinkToFit="1"/>
    </xf>
    <xf numFmtId="0" fontId="11" fillId="7" borderId="27" xfId="0" applyFont="1" applyFill="1" applyBorder="1" applyAlignment="1">
      <alignment horizontal="center" vertical="center" shrinkToFit="1"/>
    </xf>
    <xf numFmtId="0" fontId="12" fillId="8" borderId="27" xfId="0" applyFont="1" applyFill="1" applyBorder="1" applyAlignment="1">
      <alignment shrinkToFit="1"/>
    </xf>
    <xf numFmtId="0" fontId="0" fillId="0" borderId="27" xfId="0" applyBorder="1" applyAlignment="1"/>
    <xf numFmtId="0" fontId="0" fillId="0" borderId="37" xfId="0" applyBorder="1" applyAlignment="1"/>
    <xf numFmtId="0" fontId="10" fillId="0" borderId="21" xfId="0" applyFont="1" applyFill="1" applyBorder="1" applyAlignment="1">
      <alignment horizontal="center" vertical="center" shrinkToFit="1"/>
    </xf>
    <xf numFmtId="0" fontId="10" fillId="0" borderId="30" xfId="0" applyFont="1" applyFill="1" applyBorder="1" applyAlignment="1">
      <alignment horizontal="center" vertical="center" shrinkToFit="1"/>
    </xf>
    <xf numFmtId="0" fontId="10" fillId="0" borderId="9" xfId="0" applyFont="1" applyFill="1" applyBorder="1" applyAlignment="1">
      <alignment horizontal="center" vertical="center" shrinkToFit="1"/>
    </xf>
    <xf numFmtId="0" fontId="13" fillId="0" borderId="27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shrinkToFit="1"/>
    </xf>
    <xf numFmtId="0" fontId="10" fillId="0" borderId="28" xfId="0" applyFont="1" applyFill="1" applyBorder="1" applyAlignment="1">
      <alignment horizontal="center" vertical="center" shrinkToFit="1"/>
    </xf>
    <xf numFmtId="0" fontId="10" fillId="0" borderId="29" xfId="0" applyFont="1" applyFill="1" applyBorder="1" applyAlignment="1">
      <alignment horizontal="center" vertical="center" shrinkToFit="1"/>
    </xf>
    <xf numFmtId="0" fontId="10" fillId="0" borderId="31" xfId="0" applyFont="1" applyFill="1" applyBorder="1" applyAlignment="1">
      <alignment horizontal="center" vertical="center" shrinkToFit="1"/>
    </xf>
    <xf numFmtId="0" fontId="10" fillId="0" borderId="15" xfId="0" applyFont="1" applyFill="1" applyBorder="1" applyAlignment="1">
      <alignment horizontal="center" vertical="center" shrinkToFit="1"/>
    </xf>
    <xf numFmtId="0" fontId="9" fillId="7" borderId="33" xfId="0" applyFont="1" applyFill="1" applyBorder="1" applyAlignment="1">
      <alignment horizontal="center" vertical="center" shrinkToFit="1"/>
    </xf>
    <xf numFmtId="0" fontId="9" fillId="7" borderId="34" xfId="0" applyFont="1" applyFill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 shrinkToFit="1"/>
    </xf>
    <xf numFmtId="0" fontId="9" fillId="0" borderId="35" xfId="0" applyFont="1" applyBorder="1" applyAlignment="1">
      <alignment horizontal="center" vertical="center" shrinkToFit="1"/>
    </xf>
    <xf numFmtId="0" fontId="0" fillId="9" borderId="38" xfId="0" applyFill="1" applyBorder="1" applyAlignment="1">
      <alignment horizontal="center" vertical="center" shrinkToFit="1"/>
    </xf>
    <xf numFmtId="0" fontId="0" fillId="9" borderId="39" xfId="0" applyFill="1" applyBorder="1" applyAlignment="1">
      <alignment horizontal="center" vertical="center" shrinkToFit="1"/>
    </xf>
    <xf numFmtId="0" fontId="0" fillId="0" borderId="39" xfId="0" applyBorder="1" applyAlignment="1"/>
    <xf numFmtId="0" fontId="0" fillId="0" borderId="40" xfId="0" applyBorder="1" applyAlignment="1"/>
    <xf numFmtId="0" fontId="10" fillId="0" borderId="41" xfId="0" applyFont="1" applyFill="1" applyBorder="1" applyAlignment="1">
      <alignment horizontal="center" vertical="center" shrinkToFit="1"/>
    </xf>
    <xf numFmtId="0" fontId="9" fillId="2" borderId="33" xfId="0" applyFont="1" applyFill="1" applyBorder="1" applyAlignment="1">
      <alignment horizontal="center" vertical="center" shrinkToFit="1"/>
    </xf>
    <xf numFmtId="0" fontId="9" fillId="2" borderId="34" xfId="0" applyFont="1" applyFill="1" applyBorder="1" applyAlignment="1">
      <alignment horizontal="center" vertical="center" shrinkToFit="1"/>
    </xf>
    <xf numFmtId="0" fontId="9" fillId="2" borderId="35" xfId="0" applyFont="1" applyFill="1" applyBorder="1" applyAlignment="1">
      <alignment horizontal="center" vertical="center" shrinkToFit="1"/>
    </xf>
    <xf numFmtId="0" fontId="7" fillId="10" borderId="33" xfId="0" applyFont="1" applyFill="1" applyBorder="1" applyAlignment="1">
      <alignment horizontal="center" vertical="center" shrinkToFit="1"/>
    </xf>
    <xf numFmtId="0" fontId="7" fillId="10" borderId="34" xfId="0" applyFont="1" applyFill="1" applyBorder="1" applyAlignment="1">
      <alignment horizontal="center" vertical="center" shrinkToFit="1"/>
    </xf>
    <xf numFmtId="0" fontId="0" fillId="10" borderId="34" xfId="0" applyFill="1" applyBorder="1" applyAlignment="1">
      <alignment shrinkToFit="1"/>
    </xf>
    <xf numFmtId="0" fontId="0" fillId="0" borderId="34" xfId="0" applyBorder="1" applyAlignment="1"/>
    <xf numFmtId="0" fontId="0" fillId="0" borderId="35" xfId="0" applyBorder="1" applyAlignment="1"/>
    <xf numFmtId="0" fontId="9" fillId="7" borderId="35" xfId="0" applyFont="1" applyFill="1" applyBorder="1" applyAlignment="1">
      <alignment horizontal="center" vertical="center" shrinkToFit="1"/>
    </xf>
    <xf numFmtId="0" fontId="8" fillId="2" borderId="4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/>
    </xf>
    <xf numFmtId="0" fontId="8" fillId="4" borderId="2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22" fillId="0" borderId="0" xfId="0" applyFont="1" applyAlignment="1">
      <alignment horizontal="justify"/>
    </xf>
    <xf numFmtId="0" fontId="29" fillId="11" borderId="4" xfId="0" applyFont="1" applyFill="1" applyBorder="1"/>
    <xf numFmtId="0" fontId="29" fillId="11" borderId="1" xfId="0" applyFont="1" applyFill="1" applyBorder="1"/>
    <xf numFmtId="0" fontId="29" fillId="11" borderId="23" xfId="0" applyFont="1" applyFill="1" applyBorder="1"/>
    <xf numFmtId="0" fontId="8" fillId="4" borderId="23" xfId="0" applyFont="1" applyFill="1" applyBorder="1" applyAlignment="1">
      <alignment horizontal="center" wrapText="1"/>
    </xf>
    <xf numFmtId="0" fontId="6" fillId="7" borderId="1" xfId="0" applyFont="1" applyFill="1" applyBorder="1" applyAlignment="1">
      <alignment horizontal="center"/>
    </xf>
    <xf numFmtId="0" fontId="29" fillId="11" borderId="5" xfId="0" applyFont="1" applyFill="1" applyBorder="1"/>
    <xf numFmtId="0" fontId="29" fillId="11" borderId="3" xfId="0" applyFont="1" applyFill="1" applyBorder="1"/>
    <xf numFmtId="0" fontId="29" fillId="11" borderId="59" xfId="0" applyFont="1" applyFill="1" applyBorder="1"/>
    <xf numFmtId="0" fontId="8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19" fillId="0" borderId="0" xfId="0" applyFont="1" applyAlignment="1">
      <alignment horizontal="center" vertical="center" shrinkToFit="1"/>
    </xf>
    <xf numFmtId="0" fontId="0" fillId="0" borderId="0" xfId="0" applyAlignment="1"/>
    <xf numFmtId="0" fontId="8" fillId="4" borderId="43" xfId="0" applyFont="1" applyFill="1" applyBorder="1" applyAlignment="1">
      <alignment horizontal="center"/>
    </xf>
    <xf numFmtId="0" fontId="8" fillId="4" borderId="44" xfId="0" applyFont="1" applyFill="1" applyBorder="1" applyAlignment="1">
      <alignment horizontal="center"/>
    </xf>
    <xf numFmtId="0" fontId="8" fillId="4" borderId="42" xfId="0" applyFont="1" applyFill="1" applyBorder="1" applyAlignment="1">
      <alignment horizontal="center"/>
    </xf>
    <xf numFmtId="0" fontId="8" fillId="11" borderId="4" xfId="0" applyFont="1" applyFill="1" applyBorder="1" applyAlignment="1">
      <alignment horizontal="center" wrapText="1"/>
    </xf>
    <xf numFmtId="0" fontId="8" fillId="11" borderId="1" xfId="0" applyFont="1" applyFill="1" applyBorder="1" applyAlignment="1">
      <alignment horizontal="center" wrapText="1"/>
    </xf>
    <xf numFmtId="0" fontId="8" fillId="11" borderId="23" xfId="0" applyFont="1" applyFill="1" applyBorder="1" applyAlignment="1">
      <alignment horizontal="center" wrapText="1"/>
    </xf>
    <xf numFmtId="0" fontId="0" fillId="9" borderId="33" xfId="0" applyFill="1" applyBorder="1" applyAlignment="1">
      <alignment horizontal="center" vertical="center" shrinkToFit="1"/>
    </xf>
    <xf numFmtId="0" fontId="0" fillId="9" borderId="34" xfId="0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 shrinkToFit="1"/>
    </xf>
    <xf numFmtId="0" fontId="21" fillId="0" borderId="0" xfId="0" applyFont="1" applyFill="1" applyBorder="1" applyAlignment="1"/>
    <xf numFmtId="0" fontId="11" fillId="7" borderId="38" xfId="0" applyFont="1" applyFill="1" applyBorder="1" applyAlignment="1">
      <alignment horizontal="center" vertical="center" shrinkToFit="1"/>
    </xf>
    <xf numFmtId="0" fontId="11" fillId="7" borderId="39" xfId="0" applyFont="1" applyFill="1" applyBorder="1" applyAlignment="1">
      <alignment horizontal="center" vertical="center" shrinkToFit="1"/>
    </xf>
    <xf numFmtId="0" fontId="28" fillId="7" borderId="36" xfId="1" applyFont="1" applyFill="1" applyBorder="1" applyAlignment="1" applyProtection="1">
      <alignment horizontal="center" vertical="center" shrinkToFit="1"/>
    </xf>
    <xf numFmtId="0" fontId="9" fillId="7" borderId="27" xfId="0" applyFont="1" applyFill="1" applyBorder="1" applyAlignment="1">
      <alignment horizontal="center" vertical="center" shrinkToFit="1"/>
    </xf>
    <xf numFmtId="0" fontId="5" fillId="0" borderId="37" xfId="0" applyFont="1" applyBorder="1" applyAlignment="1"/>
    <xf numFmtId="0" fontId="16" fillId="0" borderId="0" xfId="0" applyFont="1" applyAlignment="1">
      <alignment horizontal="left" vertical="center"/>
    </xf>
    <xf numFmtId="0" fontId="8" fillId="11" borderId="4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8" fillId="11" borderId="23" xfId="0" applyFont="1" applyFill="1" applyBorder="1" applyAlignment="1">
      <alignment horizontal="center"/>
    </xf>
    <xf numFmtId="0" fontId="8" fillId="2" borderId="23" xfId="0" applyFont="1" applyFill="1" applyBorder="1" applyAlignment="1">
      <alignment horizontal="center"/>
    </xf>
    <xf numFmtId="0" fontId="26" fillId="4" borderId="4" xfId="0" applyFont="1" applyFill="1" applyBorder="1" applyAlignment="1">
      <alignment horizontal="center"/>
    </xf>
    <xf numFmtId="0" fontId="26" fillId="4" borderId="1" xfId="0" applyFont="1" applyFill="1" applyBorder="1" applyAlignment="1">
      <alignment horizontal="center"/>
    </xf>
    <xf numFmtId="0" fontId="26" fillId="4" borderId="1" xfId="0" applyFont="1" applyFill="1" applyBorder="1" applyAlignment="1">
      <alignment horizontal="center" wrapText="1"/>
    </xf>
    <xf numFmtId="0" fontId="26" fillId="4" borderId="23" xfId="0" applyFont="1" applyFill="1" applyBorder="1" applyAlignment="1">
      <alignment horizontal="center"/>
    </xf>
    <xf numFmtId="0" fontId="27" fillId="11" borderId="31" xfId="0" applyFont="1" applyFill="1" applyBorder="1"/>
    <xf numFmtId="0" fontId="27" fillId="11" borderId="15" xfId="0" applyFont="1" applyFill="1" applyBorder="1"/>
    <xf numFmtId="0" fontId="27" fillId="11" borderId="41" xfId="0" applyFont="1" applyFill="1" applyBorder="1"/>
    <xf numFmtId="0" fontId="8" fillId="4" borderId="54" xfId="0" applyFont="1" applyFill="1" applyBorder="1" applyAlignment="1">
      <alignment horizontal="center" vertical="center" shrinkToFit="1"/>
    </xf>
    <xf numFmtId="0" fontId="6" fillId="4" borderId="55" xfId="0" applyFont="1" applyFill="1" applyBorder="1" applyAlignment="1">
      <alignment horizontal="center" vertical="center" shrinkToFit="1"/>
    </xf>
    <xf numFmtId="0" fontId="6" fillId="4" borderId="56" xfId="0" applyFont="1" applyFill="1" applyBorder="1" applyAlignment="1">
      <alignment horizontal="center" vertical="center" shrinkToFit="1"/>
    </xf>
    <xf numFmtId="0" fontId="8" fillId="4" borderId="57" xfId="0" applyFont="1" applyFill="1" applyBorder="1" applyAlignment="1">
      <alignment horizontal="center" vertical="center" shrinkToFit="1"/>
    </xf>
    <xf numFmtId="0" fontId="0" fillId="4" borderId="20" xfId="0" applyFill="1" applyBorder="1" applyAlignment="1">
      <alignment horizontal="center" vertical="center" shrinkToFit="1"/>
    </xf>
    <xf numFmtId="0" fontId="0" fillId="4" borderId="58" xfId="0" applyFill="1" applyBorder="1" applyAlignment="1">
      <alignment horizontal="center" vertical="center" shrinkToFit="1"/>
    </xf>
    <xf numFmtId="1" fontId="6" fillId="0" borderId="45" xfId="0" applyNumberFormat="1" applyFont="1" applyFill="1" applyBorder="1" applyAlignment="1">
      <alignment horizontal="center" vertical="center" shrinkToFit="1"/>
    </xf>
    <xf numFmtId="1" fontId="6" fillId="0" borderId="40" xfId="0" applyNumberFormat="1" applyFont="1" applyFill="1" applyBorder="1" applyAlignment="1">
      <alignment horizontal="center" vertical="center" shrinkToFit="1"/>
    </xf>
    <xf numFmtId="1" fontId="6" fillId="0" borderId="46" xfId="0" applyNumberFormat="1" applyFont="1" applyFill="1" applyBorder="1" applyAlignment="1">
      <alignment horizontal="center" vertical="center" shrinkToFit="1"/>
    </xf>
    <xf numFmtId="1" fontId="6" fillId="0" borderId="32" xfId="0" applyNumberFormat="1" applyFont="1" applyFill="1" applyBorder="1" applyAlignment="1">
      <alignment horizontal="center" vertical="center" shrinkToFit="1"/>
    </xf>
    <xf numFmtId="1" fontId="6" fillId="0" borderId="47" xfId="0" applyNumberFormat="1" applyFont="1" applyFill="1" applyBorder="1" applyAlignment="1">
      <alignment horizontal="center" vertical="center" shrinkToFit="1"/>
    </xf>
    <xf numFmtId="1" fontId="6" fillId="0" borderId="37" xfId="0" applyNumberFormat="1" applyFont="1" applyFill="1" applyBorder="1" applyAlignment="1">
      <alignment horizontal="center" vertical="center" shrinkToFit="1"/>
    </xf>
    <xf numFmtId="0" fontId="6" fillId="0" borderId="7" xfId="0" applyFont="1" applyFill="1" applyBorder="1" applyAlignment="1">
      <alignment horizontal="center" vertical="center"/>
    </xf>
    <xf numFmtId="0" fontId="6" fillId="0" borderId="51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6" fillId="0" borderId="50" xfId="0" applyFont="1" applyFill="1" applyBorder="1" applyAlignment="1">
      <alignment horizontal="center" vertical="center"/>
    </xf>
    <xf numFmtId="0" fontId="0" fillId="0" borderId="7" xfId="0" applyBorder="1" applyAlignment="1"/>
    <xf numFmtId="0" fontId="0" fillId="0" borderId="50" xfId="0" applyBorder="1" applyAlignment="1"/>
    <xf numFmtId="0" fontId="0" fillId="0" borderId="51" xfId="0" applyBorder="1" applyAlignment="1"/>
    <xf numFmtId="0" fontId="8" fillId="4" borderId="52" xfId="0" applyFont="1" applyFill="1" applyBorder="1" applyAlignment="1">
      <alignment horizontal="center" vertical="center" shrinkToFit="1"/>
    </xf>
    <xf numFmtId="0" fontId="6" fillId="4" borderId="50" xfId="0" applyFont="1" applyFill="1" applyBorder="1" applyAlignment="1">
      <alignment horizontal="center" vertical="center" shrinkToFit="1"/>
    </xf>
    <xf numFmtId="0" fontId="6" fillId="4" borderId="53" xfId="0" applyFont="1" applyFill="1" applyBorder="1" applyAlignment="1">
      <alignment horizontal="center" vertical="center" shrinkToFit="1"/>
    </xf>
    <xf numFmtId="6" fontId="10" fillId="2" borderId="1" xfId="0" applyNumberFormat="1" applyFont="1" applyFill="1" applyBorder="1" applyAlignment="1">
      <alignment horizontal="right"/>
    </xf>
    <xf numFmtId="6" fontId="10" fillId="2" borderId="23" xfId="0" applyNumberFormat="1" applyFont="1" applyFill="1" applyBorder="1" applyAlignment="1">
      <alignment horizontal="right"/>
    </xf>
    <xf numFmtId="6" fontId="10" fillId="2" borderId="3" xfId="0" applyNumberFormat="1" applyFont="1" applyFill="1" applyBorder="1" applyAlignment="1">
      <alignment horizontal="right"/>
    </xf>
    <xf numFmtId="6" fontId="10" fillId="2" borderId="59" xfId="0" applyNumberFormat="1" applyFont="1" applyFill="1" applyBorder="1" applyAlignment="1">
      <alignment horizontal="right"/>
    </xf>
    <xf numFmtId="0" fontId="6" fillId="7" borderId="55" xfId="0" applyFont="1" applyFill="1" applyBorder="1" applyAlignment="1">
      <alignment horizontal="center" vertical="center" shrinkToFit="1"/>
    </xf>
    <xf numFmtId="0" fontId="0" fillId="7" borderId="56" xfId="0" applyFill="1" applyBorder="1" applyAlignment="1">
      <alignment horizontal="center" vertical="center" shrinkToFit="1"/>
    </xf>
    <xf numFmtId="0" fontId="6" fillId="7" borderId="55" xfId="0" applyFont="1" applyFill="1" applyBorder="1" applyAlignment="1">
      <alignment horizontal="center" vertical="center" wrapText="1" shrinkToFit="1"/>
    </xf>
    <xf numFmtId="0" fontId="0" fillId="7" borderId="56" xfId="0" applyFill="1" applyBorder="1" applyAlignment="1">
      <alignment horizontal="center" vertical="center" wrapText="1" shrinkToFit="1"/>
    </xf>
    <xf numFmtId="0" fontId="8" fillId="4" borderId="45" xfId="0" applyFont="1" applyFill="1" applyBorder="1" applyAlignment="1">
      <alignment horizontal="center" vertical="center" shrinkToFit="1"/>
    </xf>
    <xf numFmtId="0" fontId="8" fillId="4" borderId="40" xfId="0" applyFont="1" applyFill="1" applyBorder="1" applyAlignment="1">
      <alignment horizontal="center" vertical="center" shrinkToFit="1"/>
    </xf>
    <xf numFmtId="0" fontId="8" fillId="4" borderId="46" xfId="0" applyFont="1" applyFill="1" applyBorder="1" applyAlignment="1">
      <alignment horizontal="center" vertical="center" shrinkToFit="1"/>
    </xf>
    <xf numFmtId="0" fontId="8" fillId="4" borderId="32" xfId="0" applyFont="1" applyFill="1" applyBorder="1" applyAlignment="1">
      <alignment horizontal="center" vertical="center" shrinkToFit="1"/>
    </xf>
    <xf numFmtId="0" fontId="8" fillId="4" borderId="47" xfId="0" applyFont="1" applyFill="1" applyBorder="1" applyAlignment="1">
      <alignment horizontal="center" vertical="center" shrinkToFit="1"/>
    </xf>
    <xf numFmtId="0" fontId="8" fillId="4" borderId="37" xfId="0" applyFont="1" applyFill="1" applyBorder="1" applyAlignment="1">
      <alignment horizontal="center" vertical="center" shrinkToFit="1"/>
    </xf>
    <xf numFmtId="6" fontId="8" fillId="2" borderId="1" xfId="0" applyNumberFormat="1" applyFont="1" applyFill="1" applyBorder="1" applyAlignment="1">
      <alignment horizontal="right"/>
    </xf>
    <xf numFmtId="6" fontId="8" fillId="2" borderId="23" xfId="0" applyNumberFormat="1" applyFont="1" applyFill="1" applyBorder="1" applyAlignment="1">
      <alignment horizontal="right"/>
    </xf>
    <xf numFmtId="0" fontId="5" fillId="12" borderId="33" xfId="0" applyFont="1" applyFill="1" applyBorder="1" applyAlignment="1">
      <alignment horizontal="center" vertical="center"/>
    </xf>
    <xf numFmtId="0" fontId="5" fillId="12" borderId="34" xfId="0" applyFont="1" applyFill="1" applyBorder="1" applyAlignment="1">
      <alignment horizontal="center" vertical="center"/>
    </xf>
    <xf numFmtId="0" fontId="5" fillId="12" borderId="35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5" fillId="0" borderId="27" xfId="0" applyFont="1" applyBorder="1" applyAlignment="1"/>
    <xf numFmtId="0" fontId="6" fillId="4" borderId="42" xfId="0" applyFont="1" applyFill="1" applyBorder="1" applyAlignment="1">
      <alignment horizontal="center" wrapText="1"/>
    </xf>
    <xf numFmtId="0" fontId="8" fillId="4" borderId="42" xfId="0" applyFont="1" applyFill="1" applyBorder="1" applyAlignment="1">
      <alignment horizontal="center" wrapText="1"/>
    </xf>
    <xf numFmtId="0" fontId="27" fillId="4" borderId="42" xfId="0" applyFont="1" applyFill="1" applyBorder="1" applyAlignment="1">
      <alignment horizontal="center"/>
    </xf>
    <xf numFmtId="0" fontId="8" fillId="4" borderId="44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horizontal="center" vertical="center" shrinkToFit="1"/>
    </xf>
    <xf numFmtId="0" fontId="3" fillId="2" borderId="21" xfId="0" applyFont="1" applyFill="1" applyBorder="1" applyAlignment="1">
      <alignment horizontal="center" vertical="center" shrinkToFit="1"/>
    </xf>
    <xf numFmtId="0" fontId="3" fillId="2" borderId="61" xfId="0" applyFont="1" applyFill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 shrinkToFit="1"/>
    </xf>
    <xf numFmtId="0" fontId="3" fillId="2" borderId="20" xfId="0" applyFont="1" applyFill="1" applyBorder="1" applyAlignment="1">
      <alignment horizontal="center" vertical="center" shrinkToFit="1"/>
    </xf>
    <xf numFmtId="0" fontId="3" fillId="2" borderId="58" xfId="0" applyFont="1" applyFill="1" applyBorder="1" applyAlignment="1">
      <alignment horizontal="center" vertical="center" shrinkToFit="1"/>
    </xf>
    <xf numFmtId="0" fontId="3" fillId="4" borderId="33" xfId="0" applyFont="1" applyFill="1" applyBorder="1" applyAlignment="1">
      <alignment horizontal="center" vertical="center" shrinkToFit="1"/>
    </xf>
    <xf numFmtId="0" fontId="3" fillId="4" borderId="34" xfId="0" applyFont="1" applyFill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8" fillId="11" borderId="31" xfId="0" applyFont="1" applyFill="1" applyBorder="1" applyAlignment="1">
      <alignment horizontal="left" vertical="center" shrinkToFit="1"/>
    </xf>
    <xf numFmtId="0" fontId="8" fillId="11" borderId="15" xfId="0" applyFont="1" applyFill="1" applyBorder="1" applyAlignment="1">
      <alignment horizontal="left" vertical="center" shrinkToFit="1"/>
    </xf>
    <xf numFmtId="0" fontId="8" fillId="11" borderId="41" xfId="0" applyFont="1" applyFill="1" applyBorder="1" applyAlignment="1">
      <alignment horizontal="left" vertical="center" shrinkToFit="1"/>
    </xf>
    <xf numFmtId="0" fontId="9" fillId="12" borderId="33" xfId="0" applyFont="1" applyFill="1" applyBorder="1" applyAlignment="1">
      <alignment horizontal="center" vertical="center" shrinkToFit="1"/>
    </xf>
    <xf numFmtId="0" fontId="9" fillId="12" borderId="34" xfId="0" applyFont="1" applyFill="1" applyBorder="1" applyAlignment="1">
      <alignment horizontal="center" vertical="center" shrinkToFit="1"/>
    </xf>
    <xf numFmtId="0" fontId="9" fillId="12" borderId="35" xfId="0" applyFont="1" applyFill="1" applyBorder="1" applyAlignment="1">
      <alignment horizontal="center" vertical="center" shrinkToFi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13" Type="http://schemas.openxmlformats.org/officeDocument/2006/relationships/image" Target="../media/image32.emf"/><Relationship Id="rId18" Type="http://schemas.openxmlformats.org/officeDocument/2006/relationships/image" Target="../media/image37.emf"/><Relationship Id="rId26" Type="http://schemas.openxmlformats.org/officeDocument/2006/relationships/image" Target="../media/image45.emf"/><Relationship Id="rId3" Type="http://schemas.openxmlformats.org/officeDocument/2006/relationships/image" Target="../media/image22.emf"/><Relationship Id="rId21" Type="http://schemas.openxmlformats.org/officeDocument/2006/relationships/image" Target="../media/image40.emf"/><Relationship Id="rId34" Type="http://schemas.openxmlformats.org/officeDocument/2006/relationships/image" Target="../media/image53.emf"/><Relationship Id="rId7" Type="http://schemas.openxmlformats.org/officeDocument/2006/relationships/image" Target="../media/image26.emf"/><Relationship Id="rId12" Type="http://schemas.openxmlformats.org/officeDocument/2006/relationships/image" Target="../media/image31.emf"/><Relationship Id="rId17" Type="http://schemas.openxmlformats.org/officeDocument/2006/relationships/image" Target="../media/image36.emf"/><Relationship Id="rId25" Type="http://schemas.openxmlformats.org/officeDocument/2006/relationships/image" Target="../media/image44.emf"/><Relationship Id="rId33" Type="http://schemas.openxmlformats.org/officeDocument/2006/relationships/image" Target="../media/image52.emf"/><Relationship Id="rId2" Type="http://schemas.openxmlformats.org/officeDocument/2006/relationships/image" Target="../media/image21.emf"/><Relationship Id="rId16" Type="http://schemas.openxmlformats.org/officeDocument/2006/relationships/image" Target="../media/image35.emf"/><Relationship Id="rId20" Type="http://schemas.openxmlformats.org/officeDocument/2006/relationships/image" Target="../media/image39.emf"/><Relationship Id="rId29" Type="http://schemas.openxmlformats.org/officeDocument/2006/relationships/image" Target="../media/image48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11" Type="http://schemas.openxmlformats.org/officeDocument/2006/relationships/image" Target="../media/image30.emf"/><Relationship Id="rId24" Type="http://schemas.openxmlformats.org/officeDocument/2006/relationships/image" Target="../media/image43.emf"/><Relationship Id="rId32" Type="http://schemas.openxmlformats.org/officeDocument/2006/relationships/image" Target="../media/image51.emf"/><Relationship Id="rId5" Type="http://schemas.openxmlformats.org/officeDocument/2006/relationships/image" Target="../media/image24.emf"/><Relationship Id="rId15" Type="http://schemas.openxmlformats.org/officeDocument/2006/relationships/image" Target="../media/image34.emf"/><Relationship Id="rId23" Type="http://schemas.openxmlformats.org/officeDocument/2006/relationships/image" Target="../media/image42.emf"/><Relationship Id="rId28" Type="http://schemas.openxmlformats.org/officeDocument/2006/relationships/image" Target="../media/image47.emf"/><Relationship Id="rId10" Type="http://schemas.openxmlformats.org/officeDocument/2006/relationships/image" Target="../media/image29.emf"/><Relationship Id="rId19" Type="http://schemas.openxmlformats.org/officeDocument/2006/relationships/image" Target="../media/image38.emf"/><Relationship Id="rId31" Type="http://schemas.openxmlformats.org/officeDocument/2006/relationships/image" Target="../media/image50.emf"/><Relationship Id="rId4" Type="http://schemas.openxmlformats.org/officeDocument/2006/relationships/image" Target="../media/image23.emf"/><Relationship Id="rId9" Type="http://schemas.openxmlformats.org/officeDocument/2006/relationships/image" Target="../media/image28.emf"/><Relationship Id="rId14" Type="http://schemas.openxmlformats.org/officeDocument/2006/relationships/image" Target="../media/image33.emf"/><Relationship Id="rId22" Type="http://schemas.openxmlformats.org/officeDocument/2006/relationships/image" Target="../media/image41.emf"/><Relationship Id="rId27" Type="http://schemas.openxmlformats.org/officeDocument/2006/relationships/image" Target="../media/image46.emf"/><Relationship Id="rId30" Type="http://schemas.openxmlformats.org/officeDocument/2006/relationships/image" Target="../media/image49.emf"/><Relationship Id="rId35" Type="http://schemas.openxmlformats.org/officeDocument/2006/relationships/image" Target="../media/image5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1</xdr:row>
      <xdr:rowOff>47625</xdr:rowOff>
    </xdr:from>
    <xdr:to>
      <xdr:col>9</xdr:col>
      <xdr:colOff>1828800</xdr:colOff>
      <xdr:row>1</xdr:row>
      <xdr:rowOff>600075</xdr:rowOff>
    </xdr:to>
    <xdr:sp macro="" textlink="">
      <xdr:nvSpPr>
        <xdr:cNvPr id="55297" name="WordArt 1"/>
        <xdr:cNvSpPr>
          <a:spLocks noChangeArrowheads="1" noChangeShapeType="1" noTextEdit="1"/>
        </xdr:cNvSpPr>
      </xdr:nvSpPr>
      <xdr:spPr bwMode="auto">
        <a:xfrm>
          <a:off x="2971800" y="523875"/>
          <a:ext cx="4381500" cy="552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4800" b="1" kern="10" spc="0">
              <a:ln w="12700" cap="rnd">
                <a:solidFill>
                  <a:srgbClr val="CFF709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FFFFF"/>
                  </a:gs>
                  <a:gs pos="50000">
                    <a:srgbClr val="FFFFFF">
                      <a:gamma/>
                      <a:tint val="0"/>
                      <a:invGamma/>
                    </a:srgbClr>
                  </a:gs>
                  <a:gs pos="100000">
                    <a:srgbClr val="FFFFFF"/>
                  </a:gs>
                </a:gsLst>
                <a:lin ang="5400000" scaled="1"/>
              </a:gradFill>
              <a:effectLst/>
              <a:latin typeface="Arial"/>
              <a:cs typeface="Arial"/>
            </a:rPr>
            <a:t>Компания " ГрандСервис"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1909762</xdr:colOff>
      <xdr:row>1</xdr:row>
      <xdr:rowOff>55563</xdr:rowOff>
    </xdr:from>
    <xdr:to>
      <xdr:col>6</xdr:col>
      <xdr:colOff>357187</xdr:colOff>
      <xdr:row>1</xdr:row>
      <xdr:rowOff>379413</xdr:rowOff>
    </xdr:to>
    <xdr:sp macro="" textlink="">
      <xdr:nvSpPr>
        <xdr:cNvPr id="52225" name="WordArt 1"/>
        <xdr:cNvSpPr>
          <a:spLocks noChangeArrowheads="1" noChangeShapeType="1" noTextEdit="1"/>
        </xdr:cNvSpPr>
      </xdr:nvSpPr>
      <xdr:spPr bwMode="auto">
        <a:xfrm>
          <a:off x="2401887" y="134938"/>
          <a:ext cx="4638675" cy="323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4800" b="1" kern="10" spc="0">
              <a:ln w="12700" cap="rnd">
                <a:solidFill>
                  <a:srgbClr val="CFF709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FFFFF"/>
                  </a:gs>
                  <a:gs pos="50000">
                    <a:srgbClr val="FFFFFF">
                      <a:gamma/>
                      <a:tint val="0"/>
                      <a:invGamma/>
                    </a:srgbClr>
                  </a:gs>
                  <a:gs pos="100000">
                    <a:srgbClr val="FFFFFF"/>
                  </a:gs>
                </a:gsLst>
                <a:lin ang="5400000" scaled="1"/>
              </a:gradFill>
              <a:effectLst/>
              <a:latin typeface="Arial"/>
              <a:cs typeface="Arial"/>
            </a:rPr>
            <a:t>Компания "ГрандСервис"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1</xdr:row>
      <xdr:rowOff>38100</xdr:rowOff>
    </xdr:from>
    <xdr:to>
      <xdr:col>6</xdr:col>
      <xdr:colOff>209550</xdr:colOff>
      <xdr:row>1</xdr:row>
      <xdr:rowOff>361950</xdr:rowOff>
    </xdr:to>
    <xdr:sp macro="" textlink="">
      <xdr:nvSpPr>
        <xdr:cNvPr id="53249" name="WordArt 1"/>
        <xdr:cNvSpPr>
          <a:spLocks noChangeArrowheads="1" noChangeShapeType="1" noTextEdit="1"/>
        </xdr:cNvSpPr>
      </xdr:nvSpPr>
      <xdr:spPr bwMode="auto">
        <a:xfrm>
          <a:off x="2257425" y="114300"/>
          <a:ext cx="4638675" cy="323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4800" b="1" kern="10" spc="0">
              <a:ln w="12700" cap="rnd">
                <a:solidFill>
                  <a:srgbClr val="CFF709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FFFFF"/>
                  </a:gs>
                  <a:gs pos="50000">
                    <a:srgbClr val="FFFFFF">
                      <a:gamma/>
                      <a:tint val="0"/>
                      <a:invGamma/>
                    </a:srgbClr>
                  </a:gs>
                  <a:gs pos="100000">
                    <a:srgbClr val="FFFFFF"/>
                  </a:gs>
                </a:gsLst>
                <a:lin ang="5400000" scaled="1"/>
              </a:gradFill>
              <a:effectLst/>
              <a:latin typeface="Arial"/>
              <a:cs typeface="Arial"/>
            </a:rPr>
            <a:t>Компания "ГрандСервис"</a:t>
          </a:r>
        </a:p>
      </xdr:txBody>
    </xdr:sp>
    <xdr:clientData/>
  </xdr:twoCellAnchor>
  <xdr:twoCellAnchor>
    <xdr:from>
      <xdr:col>2</xdr:col>
      <xdr:colOff>9525</xdr:colOff>
      <xdr:row>265</xdr:row>
      <xdr:rowOff>9525</xdr:rowOff>
    </xdr:from>
    <xdr:to>
      <xdr:col>3</xdr:col>
      <xdr:colOff>0</xdr:colOff>
      <xdr:row>265</xdr:row>
      <xdr:rowOff>933450</xdr:rowOff>
    </xdr:to>
    <xdr:pic>
      <xdr:nvPicPr>
        <xdr:cNvPr id="611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86075" y="56730900"/>
          <a:ext cx="942975" cy="923925"/>
        </a:xfrm>
        <a:prstGeom prst="rect">
          <a:avLst/>
        </a:prstGeom>
        <a:solidFill>
          <a:srgbClr val="80808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260</xdr:row>
      <xdr:rowOff>0</xdr:rowOff>
    </xdr:from>
    <xdr:to>
      <xdr:col>3</xdr:col>
      <xdr:colOff>0</xdr:colOff>
      <xdr:row>261</xdr:row>
      <xdr:rowOff>0</xdr:rowOff>
    </xdr:to>
    <xdr:pic>
      <xdr:nvPicPr>
        <xdr:cNvPr id="611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05125" y="51958875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262</xdr:row>
      <xdr:rowOff>0</xdr:rowOff>
    </xdr:from>
    <xdr:to>
      <xdr:col>3</xdr:col>
      <xdr:colOff>0</xdr:colOff>
      <xdr:row>263</xdr:row>
      <xdr:rowOff>0</xdr:rowOff>
    </xdr:to>
    <xdr:pic>
      <xdr:nvPicPr>
        <xdr:cNvPr id="6113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05125" y="53863875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266</xdr:row>
      <xdr:rowOff>9525</xdr:rowOff>
    </xdr:from>
    <xdr:to>
      <xdr:col>3</xdr:col>
      <xdr:colOff>0</xdr:colOff>
      <xdr:row>266</xdr:row>
      <xdr:rowOff>933450</xdr:rowOff>
    </xdr:to>
    <xdr:pic>
      <xdr:nvPicPr>
        <xdr:cNvPr id="6113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76550" y="576834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259</xdr:row>
      <xdr:rowOff>38100</xdr:rowOff>
    </xdr:from>
    <xdr:to>
      <xdr:col>2</xdr:col>
      <xdr:colOff>952500</xdr:colOff>
      <xdr:row>259</xdr:row>
      <xdr:rowOff>1400175</xdr:rowOff>
    </xdr:to>
    <xdr:pic>
      <xdr:nvPicPr>
        <xdr:cNvPr id="611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05125" y="5104447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263</xdr:row>
      <xdr:rowOff>0</xdr:rowOff>
    </xdr:from>
    <xdr:to>
      <xdr:col>3</xdr:col>
      <xdr:colOff>0</xdr:colOff>
      <xdr:row>264</xdr:row>
      <xdr:rowOff>0</xdr:rowOff>
    </xdr:to>
    <xdr:pic>
      <xdr:nvPicPr>
        <xdr:cNvPr id="6113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05125" y="54816375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264</xdr:row>
      <xdr:rowOff>47625</xdr:rowOff>
    </xdr:from>
    <xdr:to>
      <xdr:col>3</xdr:col>
      <xdr:colOff>0</xdr:colOff>
      <xdr:row>264</xdr:row>
      <xdr:rowOff>1409700</xdr:rowOff>
    </xdr:to>
    <xdr:pic>
      <xdr:nvPicPr>
        <xdr:cNvPr id="6113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05125" y="55816500"/>
          <a:ext cx="923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261</xdr:row>
      <xdr:rowOff>9525</xdr:rowOff>
    </xdr:from>
    <xdr:to>
      <xdr:col>3</xdr:col>
      <xdr:colOff>0</xdr:colOff>
      <xdr:row>262</xdr:row>
      <xdr:rowOff>0</xdr:rowOff>
    </xdr:to>
    <xdr:pic>
      <xdr:nvPicPr>
        <xdr:cNvPr id="6113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05125" y="52920900"/>
          <a:ext cx="9239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260</xdr:row>
      <xdr:rowOff>0</xdr:rowOff>
    </xdr:from>
    <xdr:to>
      <xdr:col>3</xdr:col>
      <xdr:colOff>9525</xdr:colOff>
      <xdr:row>261</xdr:row>
      <xdr:rowOff>9525</xdr:rowOff>
    </xdr:to>
    <xdr:pic>
      <xdr:nvPicPr>
        <xdr:cNvPr id="611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05125" y="51958875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261</xdr:row>
      <xdr:rowOff>942975</xdr:rowOff>
    </xdr:from>
    <xdr:to>
      <xdr:col>3</xdr:col>
      <xdr:colOff>9525</xdr:colOff>
      <xdr:row>263</xdr:row>
      <xdr:rowOff>0</xdr:rowOff>
    </xdr:to>
    <xdr:pic>
      <xdr:nvPicPr>
        <xdr:cNvPr id="611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05125" y="53854350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259</xdr:row>
      <xdr:rowOff>38100</xdr:rowOff>
    </xdr:from>
    <xdr:to>
      <xdr:col>3</xdr:col>
      <xdr:colOff>9525</xdr:colOff>
      <xdr:row>260</xdr:row>
      <xdr:rowOff>9525</xdr:rowOff>
    </xdr:to>
    <xdr:pic>
      <xdr:nvPicPr>
        <xdr:cNvPr id="611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05125" y="51044475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262</xdr:row>
      <xdr:rowOff>942975</xdr:rowOff>
    </xdr:from>
    <xdr:to>
      <xdr:col>3</xdr:col>
      <xdr:colOff>9525</xdr:colOff>
      <xdr:row>264</xdr:row>
      <xdr:rowOff>9525</xdr:rowOff>
    </xdr:to>
    <xdr:pic>
      <xdr:nvPicPr>
        <xdr:cNvPr id="6114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05125" y="54806850"/>
          <a:ext cx="933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261</xdr:row>
      <xdr:rowOff>9525</xdr:rowOff>
    </xdr:from>
    <xdr:to>
      <xdr:col>3</xdr:col>
      <xdr:colOff>9525</xdr:colOff>
      <xdr:row>262</xdr:row>
      <xdr:rowOff>9525</xdr:rowOff>
    </xdr:to>
    <xdr:pic>
      <xdr:nvPicPr>
        <xdr:cNvPr id="611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05125" y="529209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265</xdr:row>
      <xdr:rowOff>9525</xdr:rowOff>
    </xdr:from>
    <xdr:to>
      <xdr:col>3</xdr:col>
      <xdr:colOff>9525</xdr:colOff>
      <xdr:row>265</xdr:row>
      <xdr:rowOff>942975</xdr:rowOff>
    </xdr:to>
    <xdr:pic>
      <xdr:nvPicPr>
        <xdr:cNvPr id="611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76550" y="56730900"/>
          <a:ext cx="962025" cy="933450"/>
        </a:xfrm>
        <a:prstGeom prst="rect">
          <a:avLst/>
        </a:prstGeom>
        <a:solidFill>
          <a:srgbClr val="80808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264</xdr:row>
      <xdr:rowOff>47625</xdr:rowOff>
    </xdr:from>
    <xdr:to>
      <xdr:col>3</xdr:col>
      <xdr:colOff>9525</xdr:colOff>
      <xdr:row>265</xdr:row>
      <xdr:rowOff>9525</xdr:rowOff>
    </xdr:to>
    <xdr:pic>
      <xdr:nvPicPr>
        <xdr:cNvPr id="6114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05125" y="5581650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2371725</xdr:colOff>
      <xdr:row>266</xdr:row>
      <xdr:rowOff>9525</xdr:rowOff>
    </xdr:from>
    <xdr:to>
      <xdr:col>3</xdr:col>
      <xdr:colOff>9525</xdr:colOff>
      <xdr:row>266</xdr:row>
      <xdr:rowOff>933450</xdr:rowOff>
    </xdr:to>
    <xdr:pic>
      <xdr:nvPicPr>
        <xdr:cNvPr id="6114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57683400"/>
          <a:ext cx="971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260</xdr:row>
      <xdr:rowOff>0</xdr:rowOff>
    </xdr:from>
    <xdr:to>
      <xdr:col>3</xdr:col>
      <xdr:colOff>9525</xdr:colOff>
      <xdr:row>261</xdr:row>
      <xdr:rowOff>9525</xdr:rowOff>
    </xdr:to>
    <xdr:pic>
      <xdr:nvPicPr>
        <xdr:cNvPr id="611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05125" y="51958875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261</xdr:row>
      <xdr:rowOff>942975</xdr:rowOff>
    </xdr:from>
    <xdr:to>
      <xdr:col>3</xdr:col>
      <xdr:colOff>9525</xdr:colOff>
      <xdr:row>263</xdr:row>
      <xdr:rowOff>0</xdr:rowOff>
    </xdr:to>
    <xdr:pic>
      <xdr:nvPicPr>
        <xdr:cNvPr id="6114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05125" y="53854350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259</xdr:row>
      <xdr:rowOff>38100</xdr:rowOff>
    </xdr:from>
    <xdr:to>
      <xdr:col>3</xdr:col>
      <xdr:colOff>9525</xdr:colOff>
      <xdr:row>260</xdr:row>
      <xdr:rowOff>9525</xdr:rowOff>
    </xdr:to>
    <xdr:pic>
      <xdr:nvPicPr>
        <xdr:cNvPr id="6114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05125" y="51044475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262</xdr:row>
      <xdr:rowOff>942975</xdr:rowOff>
    </xdr:from>
    <xdr:to>
      <xdr:col>3</xdr:col>
      <xdr:colOff>9525</xdr:colOff>
      <xdr:row>264</xdr:row>
      <xdr:rowOff>9525</xdr:rowOff>
    </xdr:to>
    <xdr:pic>
      <xdr:nvPicPr>
        <xdr:cNvPr id="611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05125" y="54806850"/>
          <a:ext cx="933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261</xdr:row>
      <xdr:rowOff>9525</xdr:rowOff>
    </xdr:from>
    <xdr:to>
      <xdr:col>3</xdr:col>
      <xdr:colOff>9525</xdr:colOff>
      <xdr:row>262</xdr:row>
      <xdr:rowOff>9525</xdr:rowOff>
    </xdr:to>
    <xdr:pic>
      <xdr:nvPicPr>
        <xdr:cNvPr id="6115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05125" y="529209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265</xdr:row>
      <xdr:rowOff>9525</xdr:rowOff>
    </xdr:from>
    <xdr:to>
      <xdr:col>3</xdr:col>
      <xdr:colOff>9525</xdr:colOff>
      <xdr:row>265</xdr:row>
      <xdr:rowOff>942975</xdr:rowOff>
    </xdr:to>
    <xdr:pic>
      <xdr:nvPicPr>
        <xdr:cNvPr id="611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76550" y="56730900"/>
          <a:ext cx="962025" cy="933450"/>
        </a:xfrm>
        <a:prstGeom prst="rect">
          <a:avLst/>
        </a:prstGeom>
        <a:solidFill>
          <a:srgbClr val="80808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264</xdr:row>
      <xdr:rowOff>47625</xdr:rowOff>
    </xdr:from>
    <xdr:to>
      <xdr:col>3</xdr:col>
      <xdr:colOff>9525</xdr:colOff>
      <xdr:row>265</xdr:row>
      <xdr:rowOff>9525</xdr:rowOff>
    </xdr:to>
    <xdr:pic>
      <xdr:nvPicPr>
        <xdr:cNvPr id="6115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05125" y="5581650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2371725</xdr:colOff>
      <xdr:row>266</xdr:row>
      <xdr:rowOff>9525</xdr:rowOff>
    </xdr:from>
    <xdr:to>
      <xdr:col>3</xdr:col>
      <xdr:colOff>9525</xdr:colOff>
      <xdr:row>266</xdr:row>
      <xdr:rowOff>933450</xdr:rowOff>
    </xdr:to>
    <xdr:pic>
      <xdr:nvPicPr>
        <xdr:cNvPr id="6115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57683400"/>
          <a:ext cx="971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260</xdr:row>
      <xdr:rowOff>0</xdr:rowOff>
    </xdr:from>
    <xdr:to>
      <xdr:col>3</xdr:col>
      <xdr:colOff>9525</xdr:colOff>
      <xdr:row>261</xdr:row>
      <xdr:rowOff>9525</xdr:rowOff>
    </xdr:to>
    <xdr:pic>
      <xdr:nvPicPr>
        <xdr:cNvPr id="611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05125" y="51958875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261</xdr:row>
      <xdr:rowOff>942975</xdr:rowOff>
    </xdr:from>
    <xdr:to>
      <xdr:col>3</xdr:col>
      <xdr:colOff>9525</xdr:colOff>
      <xdr:row>263</xdr:row>
      <xdr:rowOff>0</xdr:rowOff>
    </xdr:to>
    <xdr:pic>
      <xdr:nvPicPr>
        <xdr:cNvPr id="6115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05125" y="53854350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259</xdr:row>
      <xdr:rowOff>38100</xdr:rowOff>
    </xdr:from>
    <xdr:to>
      <xdr:col>3</xdr:col>
      <xdr:colOff>9525</xdr:colOff>
      <xdr:row>260</xdr:row>
      <xdr:rowOff>9525</xdr:rowOff>
    </xdr:to>
    <xdr:pic>
      <xdr:nvPicPr>
        <xdr:cNvPr id="6115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05125" y="51044475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262</xdr:row>
      <xdr:rowOff>942975</xdr:rowOff>
    </xdr:from>
    <xdr:to>
      <xdr:col>3</xdr:col>
      <xdr:colOff>9525</xdr:colOff>
      <xdr:row>264</xdr:row>
      <xdr:rowOff>9525</xdr:rowOff>
    </xdr:to>
    <xdr:pic>
      <xdr:nvPicPr>
        <xdr:cNvPr id="611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05125" y="54806850"/>
          <a:ext cx="933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261</xdr:row>
      <xdr:rowOff>9525</xdr:rowOff>
    </xdr:from>
    <xdr:to>
      <xdr:col>3</xdr:col>
      <xdr:colOff>9525</xdr:colOff>
      <xdr:row>262</xdr:row>
      <xdr:rowOff>9525</xdr:rowOff>
    </xdr:to>
    <xdr:pic>
      <xdr:nvPicPr>
        <xdr:cNvPr id="611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05125" y="529209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265</xdr:row>
      <xdr:rowOff>9525</xdr:rowOff>
    </xdr:from>
    <xdr:to>
      <xdr:col>3</xdr:col>
      <xdr:colOff>9525</xdr:colOff>
      <xdr:row>265</xdr:row>
      <xdr:rowOff>942975</xdr:rowOff>
    </xdr:to>
    <xdr:pic>
      <xdr:nvPicPr>
        <xdr:cNvPr id="611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76550" y="56730900"/>
          <a:ext cx="962025" cy="933450"/>
        </a:xfrm>
        <a:prstGeom prst="rect">
          <a:avLst/>
        </a:prstGeom>
        <a:solidFill>
          <a:srgbClr val="80808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264</xdr:row>
      <xdr:rowOff>47625</xdr:rowOff>
    </xdr:from>
    <xdr:to>
      <xdr:col>3</xdr:col>
      <xdr:colOff>9525</xdr:colOff>
      <xdr:row>265</xdr:row>
      <xdr:rowOff>9525</xdr:rowOff>
    </xdr:to>
    <xdr:pic>
      <xdr:nvPicPr>
        <xdr:cNvPr id="6116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05125" y="5581650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2371725</xdr:colOff>
      <xdr:row>266</xdr:row>
      <xdr:rowOff>9525</xdr:rowOff>
    </xdr:from>
    <xdr:to>
      <xdr:col>3</xdr:col>
      <xdr:colOff>9525</xdr:colOff>
      <xdr:row>266</xdr:row>
      <xdr:rowOff>933450</xdr:rowOff>
    </xdr:to>
    <xdr:pic>
      <xdr:nvPicPr>
        <xdr:cNvPr id="6116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57683400"/>
          <a:ext cx="971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260</xdr:row>
      <xdr:rowOff>0</xdr:rowOff>
    </xdr:from>
    <xdr:to>
      <xdr:col>3</xdr:col>
      <xdr:colOff>9525</xdr:colOff>
      <xdr:row>261</xdr:row>
      <xdr:rowOff>9525</xdr:rowOff>
    </xdr:to>
    <xdr:pic>
      <xdr:nvPicPr>
        <xdr:cNvPr id="6116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05125" y="51958875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261</xdr:row>
      <xdr:rowOff>942975</xdr:rowOff>
    </xdr:from>
    <xdr:to>
      <xdr:col>3</xdr:col>
      <xdr:colOff>9525</xdr:colOff>
      <xdr:row>263</xdr:row>
      <xdr:rowOff>0</xdr:rowOff>
    </xdr:to>
    <xdr:pic>
      <xdr:nvPicPr>
        <xdr:cNvPr id="6116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05125" y="53854350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262</xdr:row>
      <xdr:rowOff>942975</xdr:rowOff>
    </xdr:from>
    <xdr:to>
      <xdr:col>3</xdr:col>
      <xdr:colOff>9525</xdr:colOff>
      <xdr:row>264</xdr:row>
      <xdr:rowOff>9525</xdr:rowOff>
    </xdr:to>
    <xdr:pic>
      <xdr:nvPicPr>
        <xdr:cNvPr id="611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05125" y="54806850"/>
          <a:ext cx="933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261</xdr:row>
      <xdr:rowOff>9525</xdr:rowOff>
    </xdr:from>
    <xdr:to>
      <xdr:col>3</xdr:col>
      <xdr:colOff>9525</xdr:colOff>
      <xdr:row>262</xdr:row>
      <xdr:rowOff>9525</xdr:rowOff>
    </xdr:to>
    <xdr:pic>
      <xdr:nvPicPr>
        <xdr:cNvPr id="6116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05125" y="529209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265</xdr:row>
      <xdr:rowOff>9525</xdr:rowOff>
    </xdr:from>
    <xdr:to>
      <xdr:col>3</xdr:col>
      <xdr:colOff>9525</xdr:colOff>
      <xdr:row>265</xdr:row>
      <xdr:rowOff>942975</xdr:rowOff>
    </xdr:to>
    <xdr:pic>
      <xdr:nvPicPr>
        <xdr:cNvPr id="6116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76550" y="56730900"/>
          <a:ext cx="962025" cy="933450"/>
        </a:xfrm>
        <a:prstGeom prst="rect">
          <a:avLst/>
        </a:prstGeom>
        <a:solidFill>
          <a:srgbClr val="80808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264</xdr:row>
      <xdr:rowOff>47625</xdr:rowOff>
    </xdr:from>
    <xdr:to>
      <xdr:col>3</xdr:col>
      <xdr:colOff>9525</xdr:colOff>
      <xdr:row>265</xdr:row>
      <xdr:rowOff>9525</xdr:rowOff>
    </xdr:to>
    <xdr:pic>
      <xdr:nvPicPr>
        <xdr:cNvPr id="6116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05125" y="5581650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769938</xdr:colOff>
      <xdr:row>1</xdr:row>
      <xdr:rowOff>49212</xdr:rowOff>
    </xdr:from>
    <xdr:to>
      <xdr:col>7</xdr:col>
      <xdr:colOff>769938</xdr:colOff>
      <xdr:row>1</xdr:row>
      <xdr:rowOff>373062</xdr:rowOff>
    </xdr:to>
    <xdr:sp macro="" textlink="">
      <xdr:nvSpPr>
        <xdr:cNvPr id="54273" name="WordArt 1"/>
        <xdr:cNvSpPr>
          <a:spLocks noChangeArrowheads="1" noChangeShapeType="1" noTextEdit="1"/>
        </xdr:cNvSpPr>
      </xdr:nvSpPr>
      <xdr:spPr bwMode="auto">
        <a:xfrm>
          <a:off x="3167063" y="128587"/>
          <a:ext cx="3714750" cy="323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4800" b="1" kern="10" spc="0">
              <a:ln w="12700" cap="rnd">
                <a:solidFill>
                  <a:srgbClr val="CFF709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FFFFF"/>
                  </a:gs>
                  <a:gs pos="50000">
                    <a:srgbClr val="FFFFFF">
                      <a:gamma/>
                      <a:tint val="0"/>
                      <a:invGamma/>
                    </a:srgbClr>
                  </a:gs>
                  <a:gs pos="100000">
                    <a:srgbClr val="FFFFFF"/>
                  </a:gs>
                </a:gsLst>
                <a:lin ang="5400000" scaled="1"/>
              </a:gradFill>
              <a:effectLst/>
              <a:latin typeface="Arial"/>
              <a:cs typeface="Arial"/>
            </a:rPr>
            <a:t>Компания "ГрандСервис"</a:t>
          </a:r>
        </a:p>
      </xdr:txBody>
    </xdr:sp>
    <xdr:clientData/>
  </xdr:twoCellAnchor>
  <xdr:twoCellAnchor>
    <xdr:from>
      <xdr:col>2</xdr:col>
      <xdr:colOff>9525</xdr:colOff>
      <xdr:row>43</xdr:row>
      <xdr:rowOff>0</xdr:rowOff>
    </xdr:from>
    <xdr:to>
      <xdr:col>2</xdr:col>
      <xdr:colOff>952500</xdr:colOff>
      <xdr:row>43</xdr:row>
      <xdr:rowOff>0</xdr:rowOff>
    </xdr:to>
    <xdr:pic>
      <xdr:nvPicPr>
        <xdr:cNvPr id="627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3211175"/>
          <a:ext cx="942975" cy="0"/>
        </a:xfrm>
        <a:prstGeom prst="rect">
          <a:avLst/>
        </a:prstGeom>
        <a:solidFill>
          <a:srgbClr val="80808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43</xdr:row>
      <xdr:rowOff>0</xdr:rowOff>
    </xdr:from>
    <xdr:to>
      <xdr:col>2</xdr:col>
      <xdr:colOff>952500</xdr:colOff>
      <xdr:row>43</xdr:row>
      <xdr:rowOff>0</xdr:rowOff>
    </xdr:to>
    <xdr:pic>
      <xdr:nvPicPr>
        <xdr:cNvPr id="627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28875" y="1321117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0</xdr:colOff>
      <xdr:row>43</xdr:row>
      <xdr:rowOff>0</xdr:rowOff>
    </xdr:to>
    <xdr:pic>
      <xdr:nvPicPr>
        <xdr:cNvPr id="6275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28875" y="13211175"/>
          <a:ext cx="1019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952500</xdr:colOff>
      <xdr:row>43</xdr:row>
      <xdr:rowOff>0</xdr:rowOff>
    </xdr:to>
    <xdr:pic>
      <xdr:nvPicPr>
        <xdr:cNvPr id="6275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00300" y="132111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43</xdr:row>
      <xdr:rowOff>0</xdr:rowOff>
    </xdr:from>
    <xdr:to>
      <xdr:col>2</xdr:col>
      <xdr:colOff>952500</xdr:colOff>
      <xdr:row>43</xdr:row>
      <xdr:rowOff>0</xdr:rowOff>
    </xdr:to>
    <xdr:pic>
      <xdr:nvPicPr>
        <xdr:cNvPr id="627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428875" y="1321117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0</xdr:colOff>
      <xdr:row>43</xdr:row>
      <xdr:rowOff>0</xdr:rowOff>
    </xdr:to>
    <xdr:pic>
      <xdr:nvPicPr>
        <xdr:cNvPr id="6275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28875" y="13211175"/>
          <a:ext cx="1019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0</xdr:colOff>
      <xdr:row>43</xdr:row>
      <xdr:rowOff>0</xdr:rowOff>
    </xdr:to>
    <xdr:pic>
      <xdr:nvPicPr>
        <xdr:cNvPr id="6275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28875" y="13211175"/>
          <a:ext cx="1019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43</xdr:row>
      <xdr:rowOff>0</xdr:rowOff>
    </xdr:from>
    <xdr:to>
      <xdr:col>2</xdr:col>
      <xdr:colOff>952500</xdr:colOff>
      <xdr:row>43</xdr:row>
      <xdr:rowOff>0</xdr:rowOff>
    </xdr:to>
    <xdr:pic>
      <xdr:nvPicPr>
        <xdr:cNvPr id="6276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28875" y="1321117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4F4F4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grand04@list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grand04@list.ru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18" Type="http://schemas.openxmlformats.org/officeDocument/2006/relationships/oleObject" Target="../embeddings/oleObject14.bin"/><Relationship Id="rId26" Type="http://schemas.openxmlformats.org/officeDocument/2006/relationships/oleObject" Target="../embeddings/oleObject22.bin"/><Relationship Id="rId39" Type="http://schemas.openxmlformats.org/officeDocument/2006/relationships/oleObject" Target="../embeddings/oleObject35.bin"/><Relationship Id="rId3" Type="http://schemas.openxmlformats.org/officeDocument/2006/relationships/drawing" Target="../drawings/drawing4.xml"/><Relationship Id="rId21" Type="http://schemas.openxmlformats.org/officeDocument/2006/relationships/oleObject" Target="../embeddings/oleObject17.bin"/><Relationship Id="rId34" Type="http://schemas.openxmlformats.org/officeDocument/2006/relationships/oleObject" Target="../embeddings/oleObject30.bin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25" Type="http://schemas.openxmlformats.org/officeDocument/2006/relationships/oleObject" Target="../embeddings/oleObject21.bin"/><Relationship Id="rId33" Type="http://schemas.openxmlformats.org/officeDocument/2006/relationships/oleObject" Target="../embeddings/oleObject29.bin"/><Relationship Id="rId38" Type="http://schemas.openxmlformats.org/officeDocument/2006/relationships/oleObject" Target="../embeddings/oleObject34.bin"/><Relationship Id="rId2" Type="http://schemas.openxmlformats.org/officeDocument/2006/relationships/printerSettings" Target="../printerSettings/printerSettings4.bin"/><Relationship Id="rId16" Type="http://schemas.openxmlformats.org/officeDocument/2006/relationships/oleObject" Target="../embeddings/oleObject12.bin"/><Relationship Id="rId20" Type="http://schemas.openxmlformats.org/officeDocument/2006/relationships/oleObject" Target="../embeddings/oleObject16.bin"/><Relationship Id="rId29" Type="http://schemas.openxmlformats.org/officeDocument/2006/relationships/oleObject" Target="../embeddings/oleObject25.bin"/><Relationship Id="rId1" Type="http://schemas.openxmlformats.org/officeDocument/2006/relationships/hyperlink" Target="mailto:grand04@list.ru" TargetMode="External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24" Type="http://schemas.openxmlformats.org/officeDocument/2006/relationships/oleObject" Target="../embeddings/oleObject20.bin"/><Relationship Id="rId32" Type="http://schemas.openxmlformats.org/officeDocument/2006/relationships/oleObject" Target="../embeddings/oleObject28.bin"/><Relationship Id="rId37" Type="http://schemas.openxmlformats.org/officeDocument/2006/relationships/oleObject" Target="../embeddings/oleObject33.bin"/><Relationship Id="rId40" Type="http://schemas.openxmlformats.org/officeDocument/2006/relationships/oleObject" Target="../embeddings/oleObject36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11.bin"/><Relationship Id="rId23" Type="http://schemas.openxmlformats.org/officeDocument/2006/relationships/oleObject" Target="../embeddings/oleObject19.bin"/><Relationship Id="rId28" Type="http://schemas.openxmlformats.org/officeDocument/2006/relationships/oleObject" Target="../embeddings/oleObject24.bin"/><Relationship Id="rId36" Type="http://schemas.openxmlformats.org/officeDocument/2006/relationships/oleObject" Target="../embeddings/oleObject32.bin"/><Relationship Id="rId10" Type="http://schemas.openxmlformats.org/officeDocument/2006/relationships/oleObject" Target="../embeddings/oleObject6.bin"/><Relationship Id="rId19" Type="http://schemas.openxmlformats.org/officeDocument/2006/relationships/oleObject" Target="../embeddings/oleObject15.bin"/><Relationship Id="rId31" Type="http://schemas.openxmlformats.org/officeDocument/2006/relationships/oleObject" Target="../embeddings/oleObject27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Relationship Id="rId22" Type="http://schemas.openxmlformats.org/officeDocument/2006/relationships/oleObject" Target="../embeddings/oleObject18.bin"/><Relationship Id="rId27" Type="http://schemas.openxmlformats.org/officeDocument/2006/relationships/oleObject" Target="../embeddings/oleObject23.bin"/><Relationship Id="rId30" Type="http://schemas.openxmlformats.org/officeDocument/2006/relationships/oleObject" Target="../embeddings/oleObject26.bin"/><Relationship Id="rId35" Type="http://schemas.openxmlformats.org/officeDocument/2006/relationships/oleObject" Target="../embeddings/oleObject3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11"/>
  <sheetViews>
    <sheetView topLeftCell="A37" zoomScaleNormal="85" workbookViewId="0">
      <selection activeCell="B27" sqref="B27:I27"/>
    </sheetView>
  </sheetViews>
  <sheetFormatPr defaultRowHeight="12.75"/>
  <cols>
    <col min="1" max="1" width="7" customWidth="1"/>
    <col min="2" max="2" width="23.140625" customWidth="1"/>
    <col min="3" max="8" width="7.5703125" customWidth="1"/>
    <col min="9" max="9" width="7.28515625" customWidth="1"/>
    <col min="10" max="10" width="39.5703125" bestFit="1" customWidth="1"/>
    <col min="11" max="11" width="7.28515625" customWidth="1"/>
    <col min="12" max="12" width="13.42578125" customWidth="1"/>
    <col min="13" max="17" width="0" hidden="1" customWidth="1"/>
    <col min="18" max="18" width="0.5703125" customWidth="1"/>
    <col min="19" max="19" width="7.28515625" customWidth="1"/>
  </cols>
  <sheetData>
    <row r="1" spans="1:19" ht="37.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54" customHeight="1" thickTop="1">
      <c r="A2" s="1"/>
      <c r="B2" s="94"/>
      <c r="C2" s="95"/>
      <c r="D2" s="95"/>
      <c r="E2" s="95"/>
      <c r="F2" s="95"/>
      <c r="G2" s="95"/>
      <c r="H2" s="95"/>
      <c r="I2" s="95"/>
      <c r="J2" s="96"/>
      <c r="K2" s="96"/>
      <c r="L2" s="97"/>
      <c r="S2" s="1"/>
    </row>
    <row r="3" spans="1:19" ht="15" customHeight="1">
      <c r="A3" s="1"/>
      <c r="B3" s="70" t="s">
        <v>71</v>
      </c>
      <c r="C3" s="71"/>
      <c r="D3" s="71"/>
      <c r="E3" s="71"/>
      <c r="F3" s="71"/>
      <c r="G3" s="72"/>
      <c r="H3" s="72"/>
      <c r="I3" s="72"/>
      <c r="J3" s="73"/>
      <c r="K3" s="73"/>
      <c r="L3" s="74"/>
      <c r="S3" s="1"/>
    </row>
    <row r="4" spans="1:19" ht="15" customHeight="1">
      <c r="A4" s="1"/>
      <c r="B4" s="70" t="s">
        <v>224</v>
      </c>
      <c r="C4" s="71"/>
      <c r="D4" s="71"/>
      <c r="E4" s="71"/>
      <c r="F4" s="71"/>
      <c r="G4" s="72"/>
      <c r="H4" s="72"/>
      <c r="I4" s="72"/>
      <c r="J4" s="73"/>
      <c r="K4" s="73"/>
      <c r="L4" s="74"/>
      <c r="S4" s="1"/>
    </row>
    <row r="5" spans="1:19" ht="15" customHeight="1" thickBot="1">
      <c r="A5" s="1"/>
      <c r="B5" s="75" t="s">
        <v>72</v>
      </c>
      <c r="C5" s="76"/>
      <c r="D5" s="76"/>
      <c r="E5" s="76"/>
      <c r="F5" s="76"/>
      <c r="G5" s="77"/>
      <c r="H5" s="77"/>
      <c r="I5" s="77"/>
      <c r="J5" s="78"/>
      <c r="K5" s="78"/>
      <c r="L5" s="79"/>
      <c r="S5" s="1"/>
    </row>
    <row r="6" spans="1:19" s="1" customFormat="1" ht="15" customHeight="1" thickTop="1" thickBot="1"/>
    <row r="7" spans="1:19" ht="47.25" customHeight="1" thickTop="1" thickBot="1">
      <c r="A7" s="1"/>
      <c r="B7" s="102" t="s">
        <v>401</v>
      </c>
      <c r="C7" s="103"/>
      <c r="D7" s="103"/>
      <c r="E7" s="103"/>
      <c r="F7" s="103"/>
      <c r="G7" s="104"/>
      <c r="H7" s="104"/>
      <c r="I7" s="104"/>
      <c r="J7" s="104"/>
      <c r="K7" s="105"/>
      <c r="L7" s="105"/>
      <c r="M7" s="105"/>
      <c r="N7" s="106"/>
      <c r="S7" s="1"/>
    </row>
    <row r="8" spans="1:19" ht="18.75" customHeight="1" thickTop="1" thickBot="1">
      <c r="A8" s="1"/>
      <c r="B8" s="83"/>
      <c r="C8" s="83"/>
      <c r="D8" s="83"/>
      <c r="E8" s="83"/>
      <c r="F8" s="83"/>
      <c r="G8" s="84"/>
      <c r="H8" s="84"/>
      <c r="I8" s="84"/>
      <c r="J8" s="39"/>
      <c r="K8" s="1"/>
      <c r="L8" s="1"/>
      <c r="S8" s="1"/>
    </row>
    <row r="9" spans="1:19" ht="27.75" customHeight="1" thickTop="1" thickBot="1">
      <c r="A9" s="1"/>
      <c r="B9" s="90" t="s">
        <v>361</v>
      </c>
      <c r="C9" s="91"/>
      <c r="D9" s="91"/>
      <c r="E9" s="91"/>
      <c r="F9" s="91"/>
      <c r="G9" s="91"/>
      <c r="H9" s="91"/>
      <c r="I9" s="91"/>
      <c r="J9" s="91"/>
      <c r="K9" s="92"/>
      <c r="L9" s="92"/>
      <c r="M9" s="92"/>
      <c r="N9" s="92"/>
      <c r="O9" s="92"/>
      <c r="P9" s="92"/>
      <c r="Q9" s="92"/>
      <c r="R9" s="93"/>
      <c r="S9" s="1"/>
    </row>
    <row r="10" spans="1:19" ht="27.75" customHeight="1" thickTop="1">
      <c r="A10" s="1"/>
      <c r="B10" s="87" t="s">
        <v>362</v>
      </c>
      <c r="C10" s="85"/>
      <c r="D10" s="85"/>
      <c r="E10" s="85"/>
      <c r="F10" s="85"/>
      <c r="G10" s="85"/>
      <c r="H10" s="85"/>
      <c r="I10" s="85"/>
      <c r="J10" s="36" t="s">
        <v>400</v>
      </c>
      <c r="K10" s="85">
        <v>1</v>
      </c>
      <c r="L10" s="85"/>
      <c r="M10" s="85"/>
      <c r="N10" s="85"/>
      <c r="O10" s="85"/>
      <c r="P10" s="85"/>
      <c r="Q10" s="85"/>
      <c r="R10" s="86"/>
      <c r="S10" s="1"/>
    </row>
    <row r="11" spans="1:19" ht="27.75" customHeight="1">
      <c r="A11" s="1"/>
      <c r="B11" s="82" t="s">
        <v>365</v>
      </c>
      <c r="C11" s="80"/>
      <c r="D11" s="80"/>
      <c r="E11" s="80"/>
      <c r="F11" s="80"/>
      <c r="G11" s="80"/>
      <c r="H11" s="80"/>
      <c r="I11" s="80"/>
      <c r="J11" s="37" t="s">
        <v>366</v>
      </c>
      <c r="K11" s="80">
        <v>2</v>
      </c>
      <c r="L11" s="80"/>
      <c r="M11" s="80"/>
      <c r="N11" s="80"/>
      <c r="O11" s="80"/>
      <c r="P11" s="80"/>
      <c r="Q11" s="80"/>
      <c r="R11" s="81"/>
      <c r="S11" s="1"/>
    </row>
    <row r="12" spans="1:19" ht="27.75" customHeight="1">
      <c r="A12" s="1"/>
      <c r="B12" s="82" t="s">
        <v>363</v>
      </c>
      <c r="C12" s="80"/>
      <c r="D12" s="80"/>
      <c r="E12" s="80"/>
      <c r="F12" s="80"/>
      <c r="G12" s="80"/>
      <c r="H12" s="80"/>
      <c r="I12" s="80"/>
      <c r="J12" s="37" t="s">
        <v>364</v>
      </c>
      <c r="K12" s="80">
        <v>3</v>
      </c>
      <c r="L12" s="80"/>
      <c r="M12" s="80"/>
      <c r="N12" s="80"/>
      <c r="O12" s="80"/>
      <c r="P12" s="80"/>
      <c r="Q12" s="80"/>
      <c r="R12" s="81"/>
      <c r="S12" s="1"/>
    </row>
    <row r="13" spans="1:19" ht="27.75" customHeight="1">
      <c r="A13" s="1"/>
      <c r="B13" s="82" t="s">
        <v>369</v>
      </c>
      <c r="C13" s="80"/>
      <c r="D13" s="80"/>
      <c r="E13" s="80"/>
      <c r="F13" s="80"/>
      <c r="G13" s="80"/>
      <c r="H13" s="80"/>
      <c r="I13" s="80"/>
      <c r="J13" s="37" t="s">
        <v>399</v>
      </c>
      <c r="K13" s="80">
        <v>4</v>
      </c>
      <c r="L13" s="80"/>
      <c r="M13" s="80"/>
      <c r="N13" s="80"/>
      <c r="O13" s="80"/>
      <c r="P13" s="80"/>
      <c r="Q13" s="80"/>
      <c r="R13" s="81"/>
      <c r="S13" s="1"/>
    </row>
    <row r="14" spans="1:19" ht="27.75" customHeight="1">
      <c r="A14" s="1"/>
      <c r="B14" s="82" t="s">
        <v>367</v>
      </c>
      <c r="C14" s="80"/>
      <c r="D14" s="80"/>
      <c r="E14" s="80"/>
      <c r="F14" s="80"/>
      <c r="G14" s="80"/>
      <c r="H14" s="80"/>
      <c r="I14" s="80"/>
      <c r="J14" s="37" t="s">
        <v>368</v>
      </c>
      <c r="K14" s="80">
        <v>5</v>
      </c>
      <c r="L14" s="80"/>
      <c r="M14" s="80"/>
      <c r="N14" s="80"/>
      <c r="O14" s="80"/>
      <c r="P14" s="80"/>
      <c r="Q14" s="80"/>
      <c r="R14" s="81"/>
      <c r="S14" s="1"/>
    </row>
    <row r="15" spans="1:19" ht="27.75" customHeight="1" thickBot="1">
      <c r="A15" s="1"/>
      <c r="B15" s="88" t="s">
        <v>370</v>
      </c>
      <c r="C15" s="89"/>
      <c r="D15" s="89"/>
      <c r="E15" s="89"/>
      <c r="F15" s="89"/>
      <c r="G15" s="89"/>
      <c r="H15" s="89"/>
      <c r="I15" s="89"/>
      <c r="J15" s="38" t="s">
        <v>371</v>
      </c>
      <c r="K15" s="89">
        <v>6</v>
      </c>
      <c r="L15" s="89"/>
      <c r="M15" s="89"/>
      <c r="N15" s="89"/>
      <c r="O15" s="89"/>
      <c r="P15" s="89"/>
      <c r="Q15" s="89"/>
      <c r="R15" s="98"/>
      <c r="S15" s="1"/>
    </row>
    <row r="16" spans="1:19" ht="27.75" customHeight="1" thickTop="1" thickBot="1">
      <c r="A16" s="1"/>
      <c r="B16" s="90" t="s">
        <v>406</v>
      </c>
      <c r="C16" s="91"/>
      <c r="D16" s="91"/>
      <c r="E16" s="91"/>
      <c r="F16" s="91"/>
      <c r="G16" s="91"/>
      <c r="H16" s="91"/>
      <c r="I16" s="91"/>
      <c r="J16" s="92"/>
      <c r="K16" s="92"/>
      <c r="L16" s="92"/>
      <c r="M16" s="92"/>
      <c r="N16" s="92"/>
      <c r="O16" s="92"/>
      <c r="P16" s="92"/>
      <c r="Q16" s="92"/>
      <c r="R16" s="93"/>
      <c r="S16" s="1"/>
    </row>
    <row r="17" spans="1:19" ht="27.75" customHeight="1" thickTop="1">
      <c r="A17" s="1"/>
      <c r="B17" s="87" t="s">
        <v>372</v>
      </c>
      <c r="C17" s="85"/>
      <c r="D17" s="85"/>
      <c r="E17" s="85"/>
      <c r="F17" s="85"/>
      <c r="G17" s="85"/>
      <c r="H17" s="85"/>
      <c r="I17" s="85"/>
      <c r="J17" s="36" t="s">
        <v>373</v>
      </c>
      <c r="K17" s="85">
        <v>7</v>
      </c>
      <c r="L17" s="85"/>
      <c r="M17" s="85"/>
      <c r="N17" s="85"/>
      <c r="O17" s="85"/>
      <c r="P17" s="85"/>
      <c r="Q17" s="85"/>
      <c r="R17" s="86"/>
      <c r="S17" s="1"/>
    </row>
    <row r="18" spans="1:19" ht="27.75" customHeight="1">
      <c r="A18" s="1"/>
      <c r="B18" s="82" t="s">
        <v>374</v>
      </c>
      <c r="C18" s="80"/>
      <c r="D18" s="80"/>
      <c r="E18" s="80"/>
      <c r="F18" s="80"/>
      <c r="G18" s="80"/>
      <c r="H18" s="80"/>
      <c r="I18" s="80"/>
      <c r="J18" s="37" t="s">
        <v>375</v>
      </c>
      <c r="K18" s="80">
        <v>8</v>
      </c>
      <c r="L18" s="80"/>
      <c r="M18" s="80"/>
      <c r="N18" s="80"/>
      <c r="O18" s="80"/>
      <c r="P18" s="80"/>
      <c r="Q18" s="80"/>
      <c r="R18" s="81"/>
      <c r="S18" s="1"/>
    </row>
    <row r="19" spans="1:19" ht="27.75" customHeight="1">
      <c r="A19" s="1"/>
      <c r="B19" s="82" t="s">
        <v>254</v>
      </c>
      <c r="C19" s="80"/>
      <c r="D19" s="80"/>
      <c r="E19" s="80"/>
      <c r="F19" s="80"/>
      <c r="G19" s="80"/>
      <c r="H19" s="80"/>
      <c r="I19" s="80"/>
      <c r="J19" s="37" t="s">
        <v>376</v>
      </c>
      <c r="K19" s="80">
        <v>9</v>
      </c>
      <c r="L19" s="80"/>
      <c r="M19" s="80"/>
      <c r="N19" s="80"/>
      <c r="O19" s="80"/>
      <c r="P19" s="80"/>
      <c r="Q19" s="80"/>
      <c r="R19" s="81"/>
      <c r="S19" s="1"/>
    </row>
    <row r="20" spans="1:19" ht="27.75" customHeight="1">
      <c r="A20" s="1"/>
      <c r="B20" s="82" t="s">
        <v>429</v>
      </c>
      <c r="C20" s="80"/>
      <c r="D20" s="80"/>
      <c r="E20" s="80"/>
      <c r="F20" s="80"/>
      <c r="G20" s="80"/>
      <c r="H20" s="80"/>
      <c r="I20" s="80"/>
      <c r="J20" s="37" t="s">
        <v>438</v>
      </c>
      <c r="K20" s="80">
        <v>10</v>
      </c>
      <c r="L20" s="80"/>
      <c r="M20" s="80"/>
      <c r="N20" s="80"/>
      <c r="O20" s="80"/>
      <c r="P20" s="80"/>
      <c r="Q20" s="80"/>
      <c r="R20" s="81"/>
      <c r="S20" s="1"/>
    </row>
    <row r="21" spans="1:19" ht="27.75" customHeight="1">
      <c r="A21" s="1"/>
      <c r="B21" s="82" t="s">
        <v>287</v>
      </c>
      <c r="C21" s="80"/>
      <c r="D21" s="80"/>
      <c r="E21" s="80"/>
      <c r="F21" s="80"/>
      <c r="G21" s="80"/>
      <c r="H21" s="80"/>
      <c r="I21" s="80"/>
      <c r="J21" s="37" t="s">
        <v>402</v>
      </c>
      <c r="K21" s="80">
        <v>11</v>
      </c>
      <c r="L21" s="80"/>
      <c r="M21" s="80"/>
      <c r="N21" s="80"/>
      <c r="O21" s="80"/>
      <c r="P21" s="80"/>
      <c r="Q21" s="80"/>
      <c r="R21" s="81"/>
      <c r="S21" s="1"/>
    </row>
    <row r="22" spans="1:19" ht="27.75" customHeight="1">
      <c r="A22" s="1"/>
      <c r="B22" s="82" t="s">
        <v>353</v>
      </c>
      <c r="C22" s="80"/>
      <c r="D22" s="80"/>
      <c r="E22" s="80"/>
      <c r="F22" s="80"/>
      <c r="G22" s="80"/>
      <c r="H22" s="80"/>
      <c r="I22" s="80"/>
      <c r="J22" s="37" t="s">
        <v>377</v>
      </c>
      <c r="K22" s="80">
        <v>12</v>
      </c>
      <c r="L22" s="80"/>
      <c r="M22" s="80"/>
      <c r="N22" s="80"/>
      <c r="O22" s="80"/>
      <c r="P22" s="80"/>
      <c r="Q22" s="80"/>
      <c r="R22" s="81"/>
      <c r="S22" s="1"/>
    </row>
    <row r="23" spans="1:19" ht="27.75" customHeight="1">
      <c r="A23" s="1"/>
      <c r="B23" s="82" t="s">
        <v>378</v>
      </c>
      <c r="C23" s="80"/>
      <c r="D23" s="80"/>
      <c r="E23" s="80"/>
      <c r="F23" s="80"/>
      <c r="G23" s="80"/>
      <c r="H23" s="80"/>
      <c r="I23" s="80"/>
      <c r="J23" s="37" t="s">
        <v>403</v>
      </c>
      <c r="K23" s="80">
        <v>13</v>
      </c>
      <c r="L23" s="80"/>
      <c r="M23" s="80"/>
      <c r="N23" s="80"/>
      <c r="O23" s="80"/>
      <c r="P23" s="80"/>
      <c r="Q23" s="80"/>
      <c r="R23" s="81"/>
      <c r="S23" s="1"/>
    </row>
    <row r="24" spans="1:19" ht="27.75" customHeight="1">
      <c r="A24" s="1"/>
      <c r="B24" s="82" t="s">
        <v>379</v>
      </c>
      <c r="C24" s="80"/>
      <c r="D24" s="80"/>
      <c r="E24" s="80"/>
      <c r="F24" s="80"/>
      <c r="G24" s="80"/>
      <c r="H24" s="80"/>
      <c r="I24" s="80"/>
      <c r="J24" s="37" t="s">
        <v>404</v>
      </c>
      <c r="K24" s="80">
        <v>14</v>
      </c>
      <c r="L24" s="80"/>
      <c r="M24" s="80"/>
      <c r="N24" s="80"/>
      <c r="O24" s="80"/>
      <c r="P24" s="80"/>
      <c r="Q24" s="80"/>
      <c r="R24" s="81"/>
      <c r="S24" s="1"/>
    </row>
    <row r="25" spans="1:19" ht="27.75" customHeight="1">
      <c r="A25" s="1"/>
      <c r="B25" s="82" t="s">
        <v>380</v>
      </c>
      <c r="C25" s="80"/>
      <c r="D25" s="80"/>
      <c r="E25" s="80"/>
      <c r="F25" s="80"/>
      <c r="G25" s="80"/>
      <c r="H25" s="80"/>
      <c r="I25" s="80"/>
      <c r="J25" s="37" t="s">
        <v>381</v>
      </c>
      <c r="K25" s="80">
        <v>15</v>
      </c>
      <c r="L25" s="80"/>
      <c r="M25" s="80"/>
      <c r="N25" s="80"/>
      <c r="O25" s="80"/>
      <c r="P25" s="80"/>
      <c r="Q25" s="80"/>
      <c r="R25" s="81"/>
      <c r="S25" s="1"/>
    </row>
    <row r="26" spans="1:19" ht="27.75" customHeight="1">
      <c r="A26" s="1"/>
      <c r="B26" s="82" t="s">
        <v>382</v>
      </c>
      <c r="C26" s="80"/>
      <c r="D26" s="80"/>
      <c r="E26" s="80"/>
      <c r="F26" s="80"/>
      <c r="G26" s="80"/>
      <c r="H26" s="80"/>
      <c r="I26" s="80"/>
      <c r="J26" s="37" t="s">
        <v>405</v>
      </c>
      <c r="K26" s="80">
        <v>16</v>
      </c>
      <c r="L26" s="80"/>
      <c r="M26" s="80"/>
      <c r="N26" s="80"/>
      <c r="O26" s="80"/>
      <c r="P26" s="80"/>
      <c r="Q26" s="80"/>
      <c r="R26" s="81"/>
      <c r="S26" s="1"/>
    </row>
    <row r="27" spans="1:19" ht="27.75" customHeight="1">
      <c r="A27" s="1"/>
      <c r="B27" s="82" t="s">
        <v>383</v>
      </c>
      <c r="C27" s="80"/>
      <c r="D27" s="80"/>
      <c r="E27" s="80"/>
      <c r="F27" s="80"/>
      <c r="G27" s="80"/>
      <c r="H27" s="80"/>
      <c r="I27" s="80"/>
      <c r="J27" s="37" t="s">
        <v>384</v>
      </c>
      <c r="K27" s="80">
        <v>17</v>
      </c>
      <c r="L27" s="80"/>
      <c r="M27" s="80"/>
      <c r="N27" s="80"/>
      <c r="O27" s="80"/>
      <c r="P27" s="80"/>
      <c r="Q27" s="80"/>
      <c r="R27" s="81"/>
      <c r="S27" s="1"/>
    </row>
    <row r="28" spans="1:19" ht="27.75" customHeight="1" thickBot="1">
      <c r="A28" s="1"/>
      <c r="B28" s="88" t="s">
        <v>349</v>
      </c>
      <c r="C28" s="89"/>
      <c r="D28" s="89"/>
      <c r="E28" s="89"/>
      <c r="F28" s="89"/>
      <c r="G28" s="89"/>
      <c r="H28" s="89"/>
      <c r="I28" s="89"/>
      <c r="J28" s="38" t="s">
        <v>385</v>
      </c>
      <c r="K28" s="80">
        <v>18</v>
      </c>
      <c r="L28" s="80"/>
      <c r="M28" s="80"/>
      <c r="N28" s="80"/>
      <c r="O28" s="80"/>
      <c r="P28" s="80"/>
      <c r="Q28" s="80"/>
      <c r="R28" s="81"/>
      <c r="S28" s="1"/>
    </row>
    <row r="29" spans="1:19" ht="27.75" customHeight="1" thickTop="1" thickBot="1">
      <c r="A29" s="1"/>
      <c r="B29" s="90" t="s">
        <v>386</v>
      </c>
      <c r="C29" s="91"/>
      <c r="D29" s="91"/>
      <c r="E29" s="91"/>
      <c r="F29" s="91"/>
      <c r="G29" s="91"/>
      <c r="H29" s="91"/>
      <c r="I29" s="91"/>
      <c r="J29" s="92"/>
      <c r="K29" s="92"/>
      <c r="L29" s="92"/>
      <c r="M29" s="92"/>
      <c r="N29" s="92"/>
      <c r="O29" s="92"/>
      <c r="P29" s="92"/>
      <c r="Q29" s="92"/>
      <c r="R29" s="93"/>
      <c r="S29" s="1"/>
    </row>
    <row r="30" spans="1:19" ht="27.75" customHeight="1" thickTop="1">
      <c r="A30" s="1"/>
      <c r="B30" s="87" t="s">
        <v>387</v>
      </c>
      <c r="C30" s="85"/>
      <c r="D30" s="85"/>
      <c r="E30" s="85"/>
      <c r="F30" s="85"/>
      <c r="G30" s="85"/>
      <c r="H30" s="85"/>
      <c r="I30" s="85"/>
      <c r="J30" s="36" t="s">
        <v>388</v>
      </c>
      <c r="K30" s="85">
        <v>19</v>
      </c>
      <c r="L30" s="85"/>
      <c r="M30" s="85"/>
      <c r="N30" s="85"/>
      <c r="O30" s="85"/>
      <c r="P30" s="85"/>
      <c r="Q30" s="85"/>
      <c r="R30" s="86"/>
      <c r="S30" s="1"/>
    </row>
    <row r="31" spans="1:19" ht="27.75" customHeight="1">
      <c r="A31" s="1"/>
      <c r="B31" s="82" t="s">
        <v>389</v>
      </c>
      <c r="C31" s="80"/>
      <c r="D31" s="80"/>
      <c r="E31" s="80"/>
      <c r="F31" s="80"/>
      <c r="G31" s="80"/>
      <c r="H31" s="80"/>
      <c r="I31" s="80"/>
      <c r="J31" s="37" t="s">
        <v>390</v>
      </c>
      <c r="K31" s="80">
        <v>20</v>
      </c>
      <c r="L31" s="80"/>
      <c r="M31" s="80"/>
      <c r="N31" s="80"/>
      <c r="O31" s="80"/>
      <c r="P31" s="80"/>
      <c r="Q31" s="80"/>
      <c r="R31" s="81"/>
      <c r="S31" s="1"/>
    </row>
    <row r="32" spans="1:19" ht="27.75" customHeight="1">
      <c r="A32" s="1"/>
      <c r="B32" s="82" t="s">
        <v>391</v>
      </c>
      <c r="C32" s="80"/>
      <c r="D32" s="80"/>
      <c r="E32" s="80"/>
      <c r="F32" s="80"/>
      <c r="G32" s="80"/>
      <c r="H32" s="80"/>
      <c r="I32" s="80"/>
      <c r="J32" s="37" t="s">
        <v>392</v>
      </c>
      <c r="K32" s="80">
        <v>21</v>
      </c>
      <c r="L32" s="80"/>
      <c r="M32" s="80"/>
      <c r="N32" s="80"/>
      <c r="O32" s="80"/>
      <c r="P32" s="80"/>
      <c r="Q32" s="80"/>
      <c r="R32" s="81"/>
      <c r="S32" s="1"/>
    </row>
    <row r="33" spans="1:19" ht="27.75" customHeight="1">
      <c r="A33" s="1"/>
      <c r="B33" s="82" t="s">
        <v>393</v>
      </c>
      <c r="C33" s="80"/>
      <c r="D33" s="80"/>
      <c r="E33" s="80"/>
      <c r="F33" s="80"/>
      <c r="G33" s="80"/>
      <c r="H33" s="80"/>
      <c r="I33" s="80"/>
      <c r="J33" s="37" t="s">
        <v>394</v>
      </c>
      <c r="K33" s="80">
        <v>22</v>
      </c>
      <c r="L33" s="80"/>
      <c r="M33" s="80"/>
      <c r="N33" s="80"/>
      <c r="O33" s="80"/>
      <c r="P33" s="80"/>
      <c r="Q33" s="80"/>
      <c r="R33" s="81"/>
      <c r="S33" s="1"/>
    </row>
    <row r="34" spans="1:19" ht="27.75" customHeight="1" thickBot="1">
      <c r="A34" s="1"/>
      <c r="B34" s="88" t="s">
        <v>395</v>
      </c>
      <c r="C34" s="89"/>
      <c r="D34" s="89"/>
      <c r="E34" s="89"/>
      <c r="F34" s="89"/>
      <c r="G34" s="89"/>
      <c r="H34" s="89"/>
      <c r="I34" s="89"/>
      <c r="J34" s="38" t="s">
        <v>396</v>
      </c>
      <c r="K34" s="89">
        <v>23</v>
      </c>
      <c r="L34" s="89"/>
      <c r="M34" s="89"/>
      <c r="N34" s="89"/>
      <c r="O34" s="89"/>
      <c r="P34" s="89"/>
      <c r="Q34" s="89"/>
      <c r="R34" s="98"/>
      <c r="S34" s="1"/>
    </row>
    <row r="35" spans="1:19" ht="27.75" customHeight="1" thickTop="1" thickBot="1">
      <c r="A35" s="1"/>
      <c r="B35" s="90" t="s">
        <v>397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107"/>
      <c r="S35" s="1"/>
    </row>
    <row r="36" spans="1:19" ht="13.5" thickTop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3.5" thickBo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29.25" customHeight="1" thickTop="1" thickBot="1">
      <c r="A38" s="1"/>
      <c r="B38" s="99" t="s">
        <v>398</v>
      </c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1"/>
      <c r="S38" s="1"/>
    </row>
    <row r="39" spans="1:19" ht="315" customHeight="1" thickTop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S39" s="1"/>
    </row>
    <row r="52" ht="13.5" customHeight="1"/>
    <row r="59" ht="12.75" customHeight="1"/>
    <row r="111" ht="17.25" customHeight="1"/>
  </sheetData>
  <dataConsolidate/>
  <mergeCells count="57">
    <mergeCell ref="B38:R38"/>
    <mergeCell ref="K33:R33"/>
    <mergeCell ref="K34:R34"/>
    <mergeCell ref="B7:N7"/>
    <mergeCell ref="B9:R9"/>
    <mergeCell ref="K28:R28"/>
    <mergeCell ref="K24:R24"/>
    <mergeCell ref="B35:R35"/>
    <mergeCell ref="K30:R30"/>
    <mergeCell ref="K31:R31"/>
    <mergeCell ref="K32:R32"/>
    <mergeCell ref="B34:I34"/>
    <mergeCell ref="B33:I33"/>
    <mergeCell ref="B30:I30"/>
    <mergeCell ref="B31:I31"/>
    <mergeCell ref="B32:I32"/>
    <mergeCell ref="B2:L2"/>
    <mergeCell ref="K23:R23"/>
    <mergeCell ref="B13:I13"/>
    <mergeCell ref="K14:R14"/>
    <mergeCell ref="K13:R13"/>
    <mergeCell ref="K15:R15"/>
    <mergeCell ref="B16:R16"/>
    <mergeCell ref="K21:R21"/>
    <mergeCell ref="B3:L3"/>
    <mergeCell ref="B22:I22"/>
    <mergeCell ref="B10:I10"/>
    <mergeCell ref="B12:I12"/>
    <mergeCell ref="B14:I14"/>
    <mergeCell ref="B11:I11"/>
    <mergeCell ref="K10:R10"/>
    <mergeCell ref="K11:R11"/>
    <mergeCell ref="B29:R29"/>
    <mergeCell ref="B23:I23"/>
    <mergeCell ref="B24:I24"/>
    <mergeCell ref="K25:R25"/>
    <mergeCell ref="K26:R26"/>
    <mergeCell ref="K27:R27"/>
    <mergeCell ref="B25:I25"/>
    <mergeCell ref="B26:I26"/>
    <mergeCell ref="B28:I28"/>
    <mergeCell ref="B27:I27"/>
    <mergeCell ref="B4:L4"/>
    <mergeCell ref="B5:L5"/>
    <mergeCell ref="K18:R18"/>
    <mergeCell ref="K19:R19"/>
    <mergeCell ref="K22:R22"/>
    <mergeCell ref="B21:I21"/>
    <mergeCell ref="B18:I18"/>
    <mergeCell ref="B19:I19"/>
    <mergeCell ref="B20:I20"/>
    <mergeCell ref="K20:R20"/>
    <mergeCell ref="B8:I8"/>
    <mergeCell ref="K17:R17"/>
    <mergeCell ref="B17:I17"/>
    <mergeCell ref="K12:R12"/>
    <mergeCell ref="B15:I15"/>
  </mergeCells>
  <phoneticPr fontId="2" type="noConversion"/>
  <printOptions horizontalCentered="1"/>
  <pageMargins left="0.19685039370078741" right="0.19685039370078741" top="0.19685039370078741" bottom="0.19685039370078741" header="0.51181102362204722" footer="0.51181102362204722"/>
  <pageSetup paperSize="9" scale="7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I495"/>
  <sheetViews>
    <sheetView showGridLines="0" tabSelected="1" view="pageBreakPreview" zoomScale="120" workbookViewId="0">
      <selection activeCell="B8" sqref="B8:C8"/>
    </sheetView>
  </sheetViews>
  <sheetFormatPr defaultRowHeight="12.75"/>
  <cols>
    <col min="1" max="1" width="7.42578125" customWidth="1"/>
    <col min="2" max="2" width="35.7109375" customWidth="1"/>
    <col min="3" max="8" width="14.28515625" customWidth="1"/>
    <col min="9" max="9" width="9.140625" hidden="1" customWidth="1"/>
  </cols>
  <sheetData>
    <row r="1" spans="2:8" ht="6" customHeight="1" thickBot="1"/>
    <row r="2" spans="2:8" ht="32.25" customHeight="1" thickTop="1" thickBot="1">
      <c r="B2" s="135"/>
      <c r="C2" s="136"/>
      <c r="D2" s="136"/>
      <c r="E2" s="136"/>
      <c r="F2" s="136"/>
      <c r="G2" s="136"/>
      <c r="H2" s="106"/>
    </row>
    <row r="3" spans="2:8" ht="18.75" customHeight="1" thickTop="1">
      <c r="B3" s="141" t="s">
        <v>71</v>
      </c>
      <c r="C3" s="142"/>
      <c r="D3" s="142"/>
      <c r="E3" s="142"/>
      <c r="F3" s="142"/>
      <c r="G3" s="142"/>
      <c r="H3" s="97"/>
    </row>
    <row r="4" spans="2:8" ht="18.75" customHeight="1">
      <c r="B4" s="70" t="s">
        <v>856</v>
      </c>
      <c r="C4" s="71"/>
      <c r="D4" s="71"/>
      <c r="E4" s="71"/>
      <c r="F4" s="71"/>
      <c r="G4" s="71"/>
      <c r="H4" s="74"/>
    </row>
    <row r="5" spans="2:8" s="67" customFormat="1" ht="18.75" customHeight="1" thickBot="1">
      <c r="B5" s="143" t="s">
        <v>853</v>
      </c>
      <c r="C5" s="144"/>
      <c r="D5" s="144"/>
      <c r="E5" s="144"/>
      <c r="F5" s="144"/>
      <c r="G5" s="144"/>
      <c r="H5" s="145"/>
    </row>
    <row r="6" spans="2:8" ht="15" customHeight="1" thickTop="1">
      <c r="B6" s="22"/>
      <c r="C6" s="22"/>
      <c r="D6" s="23"/>
    </row>
    <row r="7" spans="2:8" ht="15" customHeight="1">
      <c r="B7" s="22"/>
      <c r="C7" s="22"/>
      <c r="D7" s="23"/>
    </row>
    <row r="8" spans="2:8" ht="15" customHeight="1">
      <c r="B8" s="146" t="s">
        <v>858</v>
      </c>
      <c r="C8" s="146"/>
      <c r="D8" s="23"/>
    </row>
    <row r="9" spans="2:8" ht="15" customHeight="1">
      <c r="B9" s="30"/>
      <c r="C9" s="30"/>
      <c r="D9" s="23"/>
    </row>
    <row r="10" spans="2:8" ht="22.5" customHeight="1">
      <c r="B10" s="139" t="s">
        <v>19</v>
      </c>
      <c r="C10" s="139"/>
      <c r="D10" s="139"/>
      <c r="E10" s="139"/>
      <c r="F10" s="139"/>
      <c r="G10" s="139"/>
      <c r="H10" s="140"/>
    </row>
    <row r="11" spans="2:8" s="24" customFormat="1" ht="85.5" customHeight="1">
      <c r="B11" s="137" t="s">
        <v>48</v>
      </c>
      <c r="C11" s="137"/>
      <c r="D11" s="137"/>
      <c r="E11" s="137"/>
      <c r="F11" s="137"/>
      <c r="G11" s="137"/>
      <c r="H11" s="138"/>
    </row>
    <row r="12" spans="2:8" s="24" customFormat="1" ht="10.5" customHeight="1">
      <c r="B12"/>
      <c r="C12"/>
      <c r="D12"/>
      <c r="E12"/>
      <c r="F12"/>
      <c r="G12"/>
    </row>
    <row r="13" spans="2:8" s="24" customFormat="1" ht="10.5" customHeight="1">
      <c r="B13"/>
      <c r="C13"/>
      <c r="D13"/>
      <c r="E13"/>
      <c r="F13"/>
      <c r="G13"/>
    </row>
    <row r="14" spans="2:8" ht="18" customHeight="1">
      <c r="B14" s="127" t="s">
        <v>1</v>
      </c>
      <c r="C14" s="127"/>
      <c r="D14" s="127"/>
      <c r="E14" s="127"/>
      <c r="F14" s="127"/>
      <c r="G14" s="127"/>
      <c r="H14" s="128"/>
    </row>
    <row r="15" spans="2:8" ht="4.5" hidden="1" customHeight="1" thickBot="1"/>
    <row r="16" spans="2:8" ht="18.75" customHeight="1" thickBot="1"/>
    <row r="17" spans="2:8" ht="13.5" thickTop="1">
      <c r="B17" s="129" t="s">
        <v>154</v>
      </c>
      <c r="C17" s="131" t="s">
        <v>136</v>
      </c>
      <c r="D17" s="131" t="s">
        <v>137</v>
      </c>
      <c r="E17" s="131" t="s">
        <v>135</v>
      </c>
      <c r="F17" s="131"/>
      <c r="G17" s="131"/>
      <c r="H17" s="130" t="s">
        <v>43</v>
      </c>
    </row>
    <row r="18" spans="2:8">
      <c r="B18" s="114"/>
      <c r="C18" s="115"/>
      <c r="D18" s="115"/>
      <c r="E18" s="121" t="s">
        <v>134</v>
      </c>
      <c r="F18" s="121" t="s">
        <v>155</v>
      </c>
      <c r="G18" s="121" t="s">
        <v>156</v>
      </c>
      <c r="H18" s="113"/>
    </row>
    <row r="19" spans="2:8">
      <c r="B19" s="114"/>
      <c r="C19" s="115"/>
      <c r="D19" s="115"/>
      <c r="E19" s="121"/>
      <c r="F19" s="121"/>
      <c r="G19" s="121"/>
      <c r="H19" s="113"/>
    </row>
    <row r="20" spans="2:8" ht="15.75">
      <c r="B20" s="110" t="s">
        <v>0</v>
      </c>
      <c r="C20" s="111"/>
      <c r="D20" s="111"/>
      <c r="E20" s="111"/>
      <c r="F20" s="111"/>
      <c r="G20" s="111"/>
      <c r="H20" s="112"/>
    </row>
    <row r="21" spans="2:8" ht="15.75">
      <c r="B21" s="49" t="s">
        <v>289</v>
      </c>
      <c r="C21" s="50">
        <v>1960</v>
      </c>
      <c r="D21" s="50">
        <v>0.83</v>
      </c>
      <c r="E21" s="50">
        <v>238</v>
      </c>
      <c r="F21" s="50">
        <v>60</v>
      </c>
      <c r="G21" s="50">
        <v>58</v>
      </c>
      <c r="H21" s="56">
        <v>2520</v>
      </c>
    </row>
    <row r="22" spans="2:8" ht="15.75">
      <c r="B22" s="49" t="s">
        <v>290</v>
      </c>
      <c r="C22" s="50">
        <v>1630</v>
      </c>
      <c r="D22" s="50">
        <v>0.69</v>
      </c>
      <c r="E22" s="50">
        <v>238</v>
      </c>
      <c r="F22" s="50">
        <v>50</v>
      </c>
      <c r="G22" s="50">
        <v>58</v>
      </c>
      <c r="H22" s="56">
        <v>2184</v>
      </c>
    </row>
    <row r="23" spans="2:8" ht="15.75">
      <c r="B23" s="49" t="s">
        <v>291</v>
      </c>
      <c r="C23" s="50">
        <v>1300</v>
      </c>
      <c r="D23" s="50">
        <v>0.55000000000000004</v>
      </c>
      <c r="E23" s="50">
        <v>238</v>
      </c>
      <c r="F23" s="50">
        <v>40</v>
      </c>
      <c r="G23" s="50">
        <v>58</v>
      </c>
      <c r="H23" s="56">
        <v>1826</v>
      </c>
    </row>
    <row r="24" spans="2:8" ht="15.75">
      <c r="B24" s="49" t="s">
        <v>292</v>
      </c>
      <c r="C24" s="50">
        <v>970</v>
      </c>
      <c r="D24" s="50">
        <v>0.41</v>
      </c>
      <c r="E24" s="50">
        <v>238</v>
      </c>
      <c r="F24" s="50">
        <v>30</v>
      </c>
      <c r="G24" s="50">
        <v>58</v>
      </c>
      <c r="H24" s="56">
        <v>1478</v>
      </c>
    </row>
    <row r="25" spans="2:8" ht="15.75">
      <c r="B25" s="49" t="s">
        <v>293</v>
      </c>
      <c r="C25" s="50">
        <v>980</v>
      </c>
      <c r="D25" s="50">
        <v>0.42</v>
      </c>
      <c r="E25" s="50">
        <v>120</v>
      </c>
      <c r="F25" s="50">
        <v>60</v>
      </c>
      <c r="G25" s="50">
        <v>58</v>
      </c>
      <c r="H25" s="56">
        <v>1579</v>
      </c>
    </row>
    <row r="26" spans="2:8" ht="15.75">
      <c r="B26" s="49" t="s">
        <v>294</v>
      </c>
      <c r="C26" s="50">
        <v>485</v>
      </c>
      <c r="D26" s="50">
        <v>0.22</v>
      </c>
      <c r="E26" s="50">
        <v>120</v>
      </c>
      <c r="F26" s="50">
        <v>60</v>
      </c>
      <c r="G26" s="50">
        <v>30</v>
      </c>
      <c r="H26" s="56">
        <v>758</v>
      </c>
    </row>
    <row r="27" spans="2:8" ht="15.75">
      <c r="B27" s="49" t="s">
        <v>295</v>
      </c>
      <c r="C27" s="50">
        <v>850</v>
      </c>
      <c r="D27" s="50">
        <v>0.35</v>
      </c>
      <c r="E27" s="50">
        <v>120</v>
      </c>
      <c r="F27" s="50">
        <v>50</v>
      </c>
      <c r="G27" s="50">
        <v>58</v>
      </c>
      <c r="H27" s="56">
        <v>1232</v>
      </c>
    </row>
    <row r="28" spans="2:8" ht="15.75">
      <c r="B28" s="49" t="s">
        <v>606</v>
      </c>
      <c r="C28" s="50">
        <v>425</v>
      </c>
      <c r="D28" s="50">
        <v>0.17</v>
      </c>
      <c r="E28" s="50">
        <v>120</v>
      </c>
      <c r="F28" s="50">
        <v>50</v>
      </c>
      <c r="G28" s="50">
        <v>28</v>
      </c>
      <c r="H28" s="56">
        <v>631</v>
      </c>
    </row>
    <row r="29" spans="2:8" ht="15.75">
      <c r="B29" s="49" t="s">
        <v>184</v>
      </c>
      <c r="C29" s="50">
        <v>650</v>
      </c>
      <c r="D29" s="50">
        <v>0.28000000000000003</v>
      </c>
      <c r="E29" s="50">
        <v>120</v>
      </c>
      <c r="F29" s="50">
        <v>40</v>
      </c>
      <c r="G29" s="50">
        <v>58</v>
      </c>
      <c r="H29" s="56">
        <v>1052</v>
      </c>
    </row>
    <row r="30" spans="2:8" ht="15.75">
      <c r="B30" s="49" t="s">
        <v>607</v>
      </c>
      <c r="C30" s="50">
        <v>325</v>
      </c>
      <c r="D30" s="50">
        <v>0.13</v>
      </c>
      <c r="E30" s="50">
        <v>120</v>
      </c>
      <c r="F30" s="50">
        <v>40</v>
      </c>
      <c r="G30" s="50">
        <v>28</v>
      </c>
      <c r="H30" s="56">
        <v>518</v>
      </c>
    </row>
    <row r="31" spans="2:8" ht="15.75">
      <c r="B31" s="49" t="s">
        <v>296</v>
      </c>
      <c r="C31" s="50">
        <v>485</v>
      </c>
      <c r="D31" s="50">
        <v>0.21</v>
      </c>
      <c r="E31" s="50">
        <v>120</v>
      </c>
      <c r="F31" s="50">
        <v>30</v>
      </c>
      <c r="G31" s="50">
        <v>58</v>
      </c>
      <c r="H31" s="56">
        <v>504</v>
      </c>
    </row>
    <row r="32" spans="2:8" ht="15.75">
      <c r="B32" s="49" t="s">
        <v>297</v>
      </c>
      <c r="C32" s="50">
        <v>240</v>
      </c>
      <c r="D32" s="50">
        <v>0.1</v>
      </c>
      <c r="E32" s="50">
        <v>118</v>
      </c>
      <c r="F32" s="50">
        <v>30</v>
      </c>
      <c r="G32" s="50">
        <v>28</v>
      </c>
      <c r="H32" s="56">
        <v>758</v>
      </c>
    </row>
    <row r="33" spans="2:8" ht="15.75">
      <c r="B33" s="49" t="s">
        <v>92</v>
      </c>
      <c r="C33" s="50">
        <v>734</v>
      </c>
      <c r="D33" s="50">
        <v>0.31</v>
      </c>
      <c r="E33" s="50">
        <v>90</v>
      </c>
      <c r="F33" s="50">
        <v>60</v>
      </c>
      <c r="G33" s="50">
        <v>58</v>
      </c>
      <c r="H33" s="56">
        <v>1079</v>
      </c>
    </row>
    <row r="34" spans="2:8" ht="15.75">
      <c r="B34" s="49" t="s">
        <v>91</v>
      </c>
      <c r="C34" s="50">
        <v>650</v>
      </c>
      <c r="D34" s="50">
        <v>0.26</v>
      </c>
      <c r="E34" s="50">
        <v>90</v>
      </c>
      <c r="F34" s="50">
        <v>50</v>
      </c>
      <c r="G34" s="50">
        <v>58</v>
      </c>
      <c r="H34" s="56">
        <v>883</v>
      </c>
    </row>
    <row r="35" spans="2:8" ht="15.75">
      <c r="B35" s="49" t="s">
        <v>185</v>
      </c>
      <c r="C35" s="50">
        <v>487</v>
      </c>
      <c r="D35" s="50">
        <v>0.21</v>
      </c>
      <c r="E35" s="50">
        <v>90</v>
      </c>
      <c r="F35" s="50">
        <v>40</v>
      </c>
      <c r="G35" s="50">
        <v>58</v>
      </c>
      <c r="H35" s="56">
        <v>968</v>
      </c>
    </row>
    <row r="36" spans="2:8" ht="13.5" customHeight="1">
      <c r="B36" s="49" t="s">
        <v>90</v>
      </c>
      <c r="C36" s="50">
        <v>365</v>
      </c>
      <c r="D36" s="50">
        <v>0.16</v>
      </c>
      <c r="E36" s="50">
        <v>90</v>
      </c>
      <c r="F36" s="50">
        <v>30</v>
      </c>
      <c r="G36" s="50">
        <v>58</v>
      </c>
      <c r="H36" s="56">
        <v>567</v>
      </c>
    </row>
    <row r="37" spans="2:8" ht="13.5" customHeight="1">
      <c r="B37" s="49" t="s">
        <v>298</v>
      </c>
      <c r="C37" s="50">
        <v>626</v>
      </c>
      <c r="D37" s="50">
        <v>0.28999999999999998</v>
      </c>
      <c r="E37" s="50">
        <v>80</v>
      </c>
      <c r="F37" s="50">
        <v>60</v>
      </c>
      <c r="G37" s="50">
        <v>60</v>
      </c>
      <c r="H37" s="56">
        <v>1018</v>
      </c>
    </row>
    <row r="38" spans="2:8" ht="15.75">
      <c r="B38" s="49" t="s">
        <v>299</v>
      </c>
      <c r="C38" s="50">
        <v>520</v>
      </c>
      <c r="D38" s="50">
        <v>0.24</v>
      </c>
      <c r="E38" s="50">
        <v>80</v>
      </c>
      <c r="F38" s="50">
        <v>50</v>
      </c>
      <c r="G38" s="50">
        <v>60</v>
      </c>
      <c r="H38" s="56">
        <v>855</v>
      </c>
    </row>
    <row r="39" spans="2:8" ht="15.75">
      <c r="B39" s="49" t="s">
        <v>300</v>
      </c>
      <c r="C39" s="50">
        <v>416</v>
      </c>
      <c r="D39" s="50">
        <v>0.19</v>
      </c>
      <c r="E39" s="50">
        <v>80</v>
      </c>
      <c r="F39" s="50">
        <v>40</v>
      </c>
      <c r="G39" s="50">
        <v>60</v>
      </c>
      <c r="H39" s="56">
        <v>692</v>
      </c>
    </row>
    <row r="40" spans="2:8" ht="22.5" customHeight="1">
      <c r="B40" s="147" t="s">
        <v>2</v>
      </c>
      <c r="C40" s="148"/>
      <c r="D40" s="148"/>
      <c r="E40" s="148"/>
      <c r="F40" s="148"/>
      <c r="G40" s="148"/>
      <c r="H40" s="149"/>
    </row>
    <row r="41" spans="2:8" ht="15.75">
      <c r="B41" s="110" t="s">
        <v>640</v>
      </c>
      <c r="C41" s="111"/>
      <c r="D41" s="111"/>
      <c r="E41" s="111"/>
      <c r="F41" s="111"/>
      <c r="G41" s="111"/>
      <c r="H41" s="112"/>
    </row>
    <row r="42" spans="2:8" ht="15.75">
      <c r="B42" s="49" t="s">
        <v>641</v>
      </c>
      <c r="C42" s="50">
        <v>525</v>
      </c>
      <c r="D42" s="50">
        <v>0.4</v>
      </c>
      <c r="E42" s="50">
        <v>180</v>
      </c>
      <c r="F42" s="50">
        <v>100</v>
      </c>
      <c r="G42" s="50">
        <v>22</v>
      </c>
      <c r="H42" s="56">
        <v>3287</v>
      </c>
    </row>
    <row r="43" spans="2:8" ht="15.75">
      <c r="B43" s="49" t="s">
        <v>648</v>
      </c>
      <c r="C43" s="50">
        <v>680</v>
      </c>
      <c r="D43" s="50">
        <v>0.46</v>
      </c>
      <c r="E43" s="50">
        <v>210</v>
      </c>
      <c r="F43" s="50">
        <v>100</v>
      </c>
      <c r="G43" s="50">
        <v>22</v>
      </c>
      <c r="H43" s="56">
        <v>3363</v>
      </c>
    </row>
    <row r="44" spans="2:8" ht="15.75">
      <c r="B44" s="49" t="s">
        <v>608</v>
      </c>
      <c r="C44" s="50">
        <v>750</v>
      </c>
      <c r="D44" s="50">
        <v>0.53</v>
      </c>
      <c r="E44" s="50">
        <v>240</v>
      </c>
      <c r="F44" s="50">
        <v>100</v>
      </c>
      <c r="G44" s="50">
        <v>22</v>
      </c>
      <c r="H44" s="56">
        <v>3409</v>
      </c>
    </row>
    <row r="45" spans="2:8" ht="15.75">
      <c r="B45" s="49" t="s">
        <v>609</v>
      </c>
      <c r="C45" s="50">
        <v>830</v>
      </c>
      <c r="D45" s="50">
        <v>0.59</v>
      </c>
      <c r="E45" s="50">
        <v>270</v>
      </c>
      <c r="F45" s="50">
        <v>100</v>
      </c>
      <c r="G45" s="50">
        <v>22</v>
      </c>
      <c r="H45" s="56">
        <v>3459</v>
      </c>
    </row>
    <row r="46" spans="2:8" ht="15.75">
      <c r="B46" s="49" t="s">
        <v>610</v>
      </c>
      <c r="C46" s="50">
        <v>920</v>
      </c>
      <c r="D46" s="50">
        <v>0.66</v>
      </c>
      <c r="E46" s="50">
        <v>300</v>
      </c>
      <c r="F46" s="50">
        <v>100</v>
      </c>
      <c r="G46" s="50">
        <v>22</v>
      </c>
      <c r="H46" s="56">
        <v>3538</v>
      </c>
    </row>
    <row r="47" spans="2:8" ht="15.75">
      <c r="B47" s="49" t="s">
        <v>611</v>
      </c>
      <c r="C47" s="50">
        <v>1000</v>
      </c>
      <c r="D47" s="50">
        <v>0.73</v>
      </c>
      <c r="E47" s="50">
        <v>330</v>
      </c>
      <c r="F47" s="50">
        <v>100</v>
      </c>
      <c r="G47" s="50">
        <v>22</v>
      </c>
      <c r="H47" s="56">
        <v>4270</v>
      </c>
    </row>
    <row r="48" spans="2:8" ht="15.75">
      <c r="B48" s="49" t="s">
        <v>612</v>
      </c>
      <c r="C48" s="50">
        <v>1090</v>
      </c>
      <c r="D48" s="50">
        <v>0.79</v>
      </c>
      <c r="E48" s="50">
        <v>360</v>
      </c>
      <c r="F48" s="50">
        <v>100</v>
      </c>
      <c r="G48" s="50">
        <v>22</v>
      </c>
      <c r="H48" s="56">
        <v>4460</v>
      </c>
    </row>
    <row r="49" spans="2:8" ht="15.75">
      <c r="B49" s="49" t="s">
        <v>613</v>
      </c>
      <c r="C49" s="50">
        <v>1150</v>
      </c>
      <c r="D49" s="50">
        <v>0.86</v>
      </c>
      <c r="E49" s="50">
        <v>390</v>
      </c>
      <c r="F49" s="50">
        <v>100</v>
      </c>
      <c r="G49" s="50">
        <v>22</v>
      </c>
      <c r="H49" s="56">
        <v>4660</v>
      </c>
    </row>
    <row r="50" spans="2:8" ht="15.75">
      <c r="B50" s="49" t="s">
        <v>614</v>
      </c>
      <c r="C50" s="50">
        <v>1260</v>
      </c>
      <c r="D50" s="50">
        <v>0.92</v>
      </c>
      <c r="E50" s="50">
        <v>420</v>
      </c>
      <c r="F50" s="50">
        <v>100</v>
      </c>
      <c r="G50" s="50">
        <v>22</v>
      </c>
      <c r="H50" s="56">
        <v>5192</v>
      </c>
    </row>
    <row r="51" spans="2:8" ht="15.75">
      <c r="B51" s="49" t="s">
        <v>615</v>
      </c>
      <c r="C51" s="50">
        <v>1350</v>
      </c>
      <c r="D51" s="50">
        <v>0.99</v>
      </c>
      <c r="E51" s="50">
        <v>450</v>
      </c>
      <c r="F51" s="50">
        <v>100</v>
      </c>
      <c r="G51" s="50">
        <v>22</v>
      </c>
      <c r="H51" s="56">
        <v>5903</v>
      </c>
    </row>
    <row r="52" spans="2:8" ht="15.75">
      <c r="B52" s="49" t="s">
        <v>616</v>
      </c>
      <c r="C52" s="50">
        <v>1430</v>
      </c>
      <c r="D52" s="50">
        <v>1.06</v>
      </c>
      <c r="E52" s="50">
        <v>480</v>
      </c>
      <c r="F52" s="50">
        <v>100</v>
      </c>
      <c r="G52" s="50">
        <v>22</v>
      </c>
      <c r="H52" s="56">
        <v>6024</v>
      </c>
    </row>
    <row r="53" spans="2:8" ht="15.75">
      <c r="B53" s="49" t="s">
        <v>617</v>
      </c>
      <c r="C53" s="50">
        <v>1530</v>
      </c>
      <c r="D53" s="50">
        <v>1.1200000000000001</v>
      </c>
      <c r="E53" s="50">
        <v>510</v>
      </c>
      <c r="F53" s="50">
        <v>100</v>
      </c>
      <c r="G53" s="50">
        <v>22</v>
      </c>
      <c r="H53" s="56">
        <v>6214</v>
      </c>
    </row>
    <row r="54" spans="2:8" ht="15.75">
      <c r="B54" s="49" t="s">
        <v>618</v>
      </c>
      <c r="C54" s="50">
        <v>1600</v>
      </c>
      <c r="D54" s="50">
        <v>1.19</v>
      </c>
      <c r="E54" s="50">
        <v>540</v>
      </c>
      <c r="F54" s="50">
        <v>100</v>
      </c>
      <c r="G54" s="50">
        <v>22</v>
      </c>
      <c r="H54" s="56">
        <v>6378</v>
      </c>
    </row>
    <row r="55" spans="2:8" ht="15.75">
      <c r="B55" s="49" t="s">
        <v>619</v>
      </c>
      <c r="C55" s="50">
        <v>1680</v>
      </c>
      <c r="D55" s="50">
        <v>1.25</v>
      </c>
      <c r="E55" s="50">
        <v>570</v>
      </c>
      <c r="F55" s="50">
        <v>100</v>
      </c>
      <c r="G55" s="50">
        <v>22</v>
      </c>
      <c r="H55" s="56">
        <v>6542</v>
      </c>
    </row>
    <row r="56" spans="2:8" ht="15.75">
      <c r="B56" s="49" t="s">
        <v>620</v>
      </c>
      <c r="C56" s="50">
        <v>1780</v>
      </c>
      <c r="D56" s="50">
        <v>1.32</v>
      </c>
      <c r="E56" s="50">
        <v>600</v>
      </c>
      <c r="F56" s="50">
        <v>100</v>
      </c>
      <c r="G56" s="50">
        <v>22</v>
      </c>
      <c r="H56" s="56">
        <v>6733</v>
      </c>
    </row>
    <row r="57" spans="2:8" ht="15.75">
      <c r="B57" s="49" t="s">
        <v>621</v>
      </c>
      <c r="C57" s="50">
        <v>1850</v>
      </c>
      <c r="D57" s="50">
        <v>1.39</v>
      </c>
      <c r="E57" s="50">
        <v>630</v>
      </c>
      <c r="F57" s="50">
        <v>100</v>
      </c>
      <c r="G57" s="50">
        <v>22</v>
      </c>
      <c r="H57" s="56">
        <v>6931</v>
      </c>
    </row>
    <row r="58" spans="2:8" ht="15.75">
      <c r="B58" s="49" t="s">
        <v>642</v>
      </c>
      <c r="C58" s="50">
        <v>2000</v>
      </c>
      <c r="D58" s="50">
        <v>1.5</v>
      </c>
      <c r="E58" s="50">
        <v>680</v>
      </c>
      <c r="F58" s="50">
        <v>100</v>
      </c>
      <c r="G58" s="50">
        <v>22</v>
      </c>
      <c r="H58" s="56">
        <v>9017</v>
      </c>
    </row>
    <row r="59" spans="2:8" ht="15.75">
      <c r="B59" s="49" t="s">
        <v>622</v>
      </c>
      <c r="C59" s="50">
        <v>2100</v>
      </c>
      <c r="D59" s="50">
        <v>1.58</v>
      </c>
      <c r="E59" s="50">
        <v>720</v>
      </c>
      <c r="F59" s="50">
        <v>100</v>
      </c>
      <c r="G59" s="50">
        <v>22</v>
      </c>
      <c r="H59" s="56">
        <v>9907</v>
      </c>
    </row>
    <row r="60" spans="2:8" ht="16.5" customHeight="1">
      <c r="B60" s="110" t="s">
        <v>218</v>
      </c>
      <c r="C60" s="111"/>
      <c r="D60" s="111"/>
      <c r="E60" s="111"/>
      <c r="F60" s="111"/>
      <c r="G60" s="111"/>
      <c r="H60" s="112"/>
    </row>
    <row r="61" spans="2:8" ht="16.5" customHeight="1">
      <c r="B61" s="49" t="s">
        <v>644</v>
      </c>
      <c r="C61" s="50">
        <v>525</v>
      </c>
      <c r="D61" s="50">
        <v>0.48</v>
      </c>
      <c r="E61" s="50">
        <v>180</v>
      </c>
      <c r="F61" s="50">
        <v>120</v>
      </c>
      <c r="G61" s="50">
        <v>22</v>
      </c>
      <c r="H61" s="56">
        <v>3287</v>
      </c>
    </row>
    <row r="62" spans="2:8" ht="16.5" customHeight="1">
      <c r="B62" s="49" t="s">
        <v>643</v>
      </c>
      <c r="C62" s="50">
        <v>680</v>
      </c>
      <c r="D62" s="50">
        <v>0.55000000000000004</v>
      </c>
      <c r="E62" s="50">
        <v>210</v>
      </c>
      <c r="F62" s="50">
        <v>120</v>
      </c>
      <c r="G62" s="50">
        <v>22</v>
      </c>
      <c r="H62" s="56">
        <v>3447</v>
      </c>
    </row>
    <row r="63" spans="2:8" ht="15.75">
      <c r="B63" s="49" t="s">
        <v>200</v>
      </c>
      <c r="C63" s="50">
        <v>910</v>
      </c>
      <c r="D63" s="50">
        <v>0.63</v>
      </c>
      <c r="E63" s="50">
        <v>240</v>
      </c>
      <c r="F63" s="50">
        <v>120</v>
      </c>
      <c r="G63" s="50">
        <v>22</v>
      </c>
      <c r="H63" s="56">
        <v>3409</v>
      </c>
    </row>
    <row r="64" spans="2:8" ht="15.75">
      <c r="B64" s="49" t="s">
        <v>201</v>
      </c>
      <c r="C64" s="50">
        <v>900</v>
      </c>
      <c r="D64" s="50">
        <v>0.71</v>
      </c>
      <c r="E64" s="50">
        <v>270</v>
      </c>
      <c r="F64" s="50">
        <v>120</v>
      </c>
      <c r="G64" s="50">
        <v>22</v>
      </c>
      <c r="H64" s="56">
        <v>3806</v>
      </c>
    </row>
    <row r="65" spans="2:8" ht="15.75">
      <c r="B65" s="49" t="s">
        <v>202</v>
      </c>
      <c r="C65" s="50">
        <v>1110</v>
      </c>
      <c r="D65" s="50">
        <v>0.79</v>
      </c>
      <c r="E65" s="50">
        <v>300</v>
      </c>
      <c r="F65" s="50">
        <v>120</v>
      </c>
      <c r="G65" s="50">
        <v>22</v>
      </c>
      <c r="H65" s="56">
        <v>3917</v>
      </c>
    </row>
    <row r="66" spans="2:8" ht="13.5" customHeight="1">
      <c r="B66" s="49" t="s">
        <v>203</v>
      </c>
      <c r="C66" s="50">
        <v>1200</v>
      </c>
      <c r="D66" s="50">
        <v>0.87</v>
      </c>
      <c r="E66" s="50">
        <v>330</v>
      </c>
      <c r="F66" s="50">
        <v>120</v>
      </c>
      <c r="G66" s="50">
        <v>22</v>
      </c>
      <c r="H66" s="56">
        <v>4956</v>
      </c>
    </row>
    <row r="67" spans="2:8" ht="13.5" customHeight="1">
      <c r="B67" s="49" t="s">
        <v>204</v>
      </c>
      <c r="C67" s="50">
        <v>1320</v>
      </c>
      <c r="D67" s="50">
        <v>0.95</v>
      </c>
      <c r="E67" s="50">
        <v>360</v>
      </c>
      <c r="F67" s="50">
        <v>120</v>
      </c>
      <c r="G67" s="50">
        <v>22</v>
      </c>
      <c r="H67" s="56">
        <v>5029</v>
      </c>
    </row>
    <row r="68" spans="2:8" ht="13.5" customHeight="1">
      <c r="B68" s="49" t="s">
        <v>205</v>
      </c>
      <c r="C68" s="50">
        <v>1430</v>
      </c>
      <c r="D68" s="50">
        <v>1.03</v>
      </c>
      <c r="E68" s="50">
        <v>390</v>
      </c>
      <c r="F68" s="50">
        <v>120</v>
      </c>
      <c r="G68" s="50">
        <v>22</v>
      </c>
      <c r="H68" s="56">
        <v>5465</v>
      </c>
    </row>
    <row r="69" spans="2:8" ht="15.75">
      <c r="B69" s="49" t="s">
        <v>206</v>
      </c>
      <c r="C69" s="50">
        <v>1530</v>
      </c>
      <c r="D69" s="50">
        <v>1.1100000000000001</v>
      </c>
      <c r="E69" s="50">
        <v>420</v>
      </c>
      <c r="F69" s="50">
        <v>120</v>
      </c>
      <c r="G69" s="50">
        <v>22</v>
      </c>
      <c r="H69" s="56">
        <v>5941</v>
      </c>
    </row>
    <row r="70" spans="2:8" ht="15.75">
      <c r="B70" s="49" t="s">
        <v>207</v>
      </c>
      <c r="C70" s="50">
        <v>1580</v>
      </c>
      <c r="D70" s="50">
        <v>1.19</v>
      </c>
      <c r="E70" s="50">
        <v>450</v>
      </c>
      <c r="F70" s="50">
        <v>120</v>
      </c>
      <c r="G70" s="50">
        <v>22</v>
      </c>
      <c r="H70" s="56">
        <v>6434</v>
      </c>
    </row>
    <row r="71" spans="2:8" ht="15.75">
      <c r="B71" s="49" t="s">
        <v>208</v>
      </c>
      <c r="C71" s="50">
        <v>1730</v>
      </c>
      <c r="D71" s="50">
        <v>1.27</v>
      </c>
      <c r="E71" s="50">
        <v>480</v>
      </c>
      <c r="F71" s="50">
        <v>120</v>
      </c>
      <c r="G71" s="50">
        <v>22</v>
      </c>
      <c r="H71" s="56">
        <v>6290</v>
      </c>
    </row>
    <row r="72" spans="2:8" ht="15.75">
      <c r="B72" s="49" t="s">
        <v>209</v>
      </c>
      <c r="C72" s="50">
        <v>1830</v>
      </c>
      <c r="D72" s="50">
        <v>1.35</v>
      </c>
      <c r="E72" s="50">
        <v>510</v>
      </c>
      <c r="F72" s="50">
        <v>120</v>
      </c>
      <c r="G72" s="50">
        <v>22</v>
      </c>
      <c r="H72" s="56">
        <v>6832</v>
      </c>
    </row>
    <row r="73" spans="2:8" ht="15.75">
      <c r="B73" s="49" t="s">
        <v>210</v>
      </c>
      <c r="C73" s="50">
        <v>1950</v>
      </c>
      <c r="D73" s="50">
        <v>1.43</v>
      </c>
      <c r="E73" s="50">
        <v>540</v>
      </c>
      <c r="F73" s="50">
        <v>120</v>
      </c>
      <c r="G73" s="50">
        <v>22</v>
      </c>
      <c r="H73" s="56">
        <v>7289</v>
      </c>
    </row>
    <row r="74" spans="2:8" ht="15.75">
      <c r="B74" s="49" t="s">
        <v>211</v>
      </c>
      <c r="C74" s="50">
        <v>2050</v>
      </c>
      <c r="D74" s="50">
        <v>1.5</v>
      </c>
      <c r="E74" s="50">
        <v>570</v>
      </c>
      <c r="F74" s="50">
        <v>120</v>
      </c>
      <c r="G74" s="50">
        <v>22</v>
      </c>
      <c r="H74" s="56">
        <v>7463</v>
      </c>
    </row>
    <row r="75" spans="2:8" ht="15.75">
      <c r="B75" s="49" t="s">
        <v>212</v>
      </c>
      <c r="C75" s="50">
        <v>2150</v>
      </c>
      <c r="D75" s="50">
        <v>1.58</v>
      </c>
      <c r="E75" s="50">
        <v>600</v>
      </c>
      <c r="F75" s="50">
        <v>120</v>
      </c>
      <c r="G75" s="50">
        <v>22</v>
      </c>
      <c r="H75" s="56">
        <v>8027</v>
      </c>
    </row>
    <row r="76" spans="2:8" ht="15.75">
      <c r="B76" s="49" t="s">
        <v>213</v>
      </c>
      <c r="C76" s="50">
        <v>2250</v>
      </c>
      <c r="D76" s="50">
        <v>1.66</v>
      </c>
      <c r="E76" s="50">
        <v>630</v>
      </c>
      <c r="F76" s="50">
        <v>120</v>
      </c>
      <c r="G76" s="50">
        <v>22</v>
      </c>
      <c r="H76" s="56">
        <v>8439</v>
      </c>
    </row>
    <row r="77" spans="2:8" ht="16.5" customHeight="1">
      <c r="B77" s="49" t="s">
        <v>214</v>
      </c>
      <c r="C77" s="50">
        <v>2350</v>
      </c>
      <c r="D77" s="50">
        <v>1.74</v>
      </c>
      <c r="E77" s="50">
        <v>660</v>
      </c>
      <c r="F77" s="50">
        <v>120</v>
      </c>
      <c r="G77" s="50">
        <v>22</v>
      </c>
      <c r="H77" s="56">
        <v>10429</v>
      </c>
    </row>
    <row r="78" spans="2:8" ht="15.75">
      <c r="B78" s="49" t="s">
        <v>215</v>
      </c>
      <c r="C78" s="50">
        <v>2480</v>
      </c>
      <c r="D78" s="50">
        <v>1.82</v>
      </c>
      <c r="E78" s="50">
        <v>690</v>
      </c>
      <c r="F78" s="50">
        <v>120</v>
      </c>
      <c r="G78" s="50">
        <v>22</v>
      </c>
      <c r="H78" s="56">
        <v>11009</v>
      </c>
    </row>
    <row r="79" spans="2:8" ht="15.75">
      <c r="B79" s="49" t="s">
        <v>216</v>
      </c>
      <c r="C79" s="50">
        <v>2680</v>
      </c>
      <c r="D79" s="50">
        <v>1.9</v>
      </c>
      <c r="E79" s="50">
        <v>720</v>
      </c>
      <c r="F79" s="50">
        <v>120</v>
      </c>
      <c r="G79" s="50">
        <v>22</v>
      </c>
      <c r="H79" s="56">
        <v>11165</v>
      </c>
    </row>
    <row r="80" spans="2:8" ht="15.75">
      <c r="B80" s="49" t="s">
        <v>217</v>
      </c>
      <c r="C80" s="50">
        <v>3170</v>
      </c>
      <c r="D80" s="50">
        <v>2.38</v>
      </c>
      <c r="E80" s="50">
        <v>900</v>
      </c>
      <c r="F80" s="50">
        <v>120</v>
      </c>
      <c r="G80" s="50">
        <v>22</v>
      </c>
      <c r="H80" s="56">
        <v>18086</v>
      </c>
    </row>
    <row r="81" spans="2:8" ht="15.75">
      <c r="B81" s="110" t="s">
        <v>639</v>
      </c>
      <c r="C81" s="111"/>
      <c r="D81" s="111"/>
      <c r="E81" s="111"/>
      <c r="F81" s="111"/>
      <c r="G81" s="111"/>
      <c r="H81" s="112"/>
    </row>
    <row r="82" spans="2:8" ht="15.75">
      <c r="B82" s="49" t="s">
        <v>645</v>
      </c>
      <c r="C82" s="50">
        <v>900</v>
      </c>
      <c r="D82" s="50">
        <v>0.63</v>
      </c>
      <c r="E82" s="50">
        <v>240</v>
      </c>
      <c r="F82" s="50">
        <v>150</v>
      </c>
      <c r="G82" s="50">
        <v>22</v>
      </c>
      <c r="H82" s="56">
        <v>4317</v>
      </c>
    </row>
    <row r="83" spans="2:8" ht="15.75">
      <c r="B83" s="49" t="s">
        <v>646</v>
      </c>
      <c r="C83" s="50">
        <v>1050</v>
      </c>
      <c r="D83" s="50">
        <v>0.63</v>
      </c>
      <c r="E83" s="50">
        <v>240</v>
      </c>
      <c r="F83" s="50">
        <v>150</v>
      </c>
      <c r="G83" s="50">
        <v>22</v>
      </c>
      <c r="H83" s="56">
        <v>4475</v>
      </c>
    </row>
    <row r="84" spans="2:8" ht="16.5" customHeight="1">
      <c r="B84" s="49" t="s">
        <v>623</v>
      </c>
      <c r="C84" s="50">
        <v>1340</v>
      </c>
      <c r="D84" s="50">
        <v>0.71</v>
      </c>
      <c r="E84" s="50">
        <v>270</v>
      </c>
      <c r="F84" s="50">
        <v>150</v>
      </c>
      <c r="G84" s="50">
        <v>22</v>
      </c>
      <c r="H84" s="56">
        <v>4866</v>
      </c>
    </row>
    <row r="85" spans="2:8" ht="16.5" customHeight="1">
      <c r="B85" s="49" t="s">
        <v>624</v>
      </c>
      <c r="C85" s="50">
        <v>1470</v>
      </c>
      <c r="D85" s="50">
        <v>0.79</v>
      </c>
      <c r="E85" s="50">
        <v>300</v>
      </c>
      <c r="F85" s="50">
        <v>150</v>
      </c>
      <c r="G85" s="50">
        <v>22</v>
      </c>
      <c r="H85" s="56">
        <v>5365</v>
      </c>
    </row>
    <row r="86" spans="2:8" ht="16.5" customHeight="1">
      <c r="B86" s="49" t="s">
        <v>625</v>
      </c>
      <c r="C86" s="50">
        <v>1600</v>
      </c>
      <c r="D86" s="50">
        <v>0.87</v>
      </c>
      <c r="E86" s="50">
        <v>330</v>
      </c>
      <c r="F86" s="50">
        <v>150</v>
      </c>
      <c r="G86" s="50">
        <v>22</v>
      </c>
      <c r="H86" s="56">
        <v>5576</v>
      </c>
    </row>
    <row r="87" spans="2:8" ht="16.5" customHeight="1">
      <c r="B87" s="49" t="s">
        <v>626</v>
      </c>
      <c r="C87" s="50">
        <v>1750</v>
      </c>
      <c r="D87" s="50">
        <v>0.95</v>
      </c>
      <c r="E87" s="50">
        <v>360</v>
      </c>
      <c r="F87" s="50">
        <v>150</v>
      </c>
      <c r="G87" s="50">
        <v>22</v>
      </c>
      <c r="H87" s="56">
        <v>6549</v>
      </c>
    </row>
    <row r="88" spans="2:8" ht="16.5" customHeight="1">
      <c r="B88" s="49" t="s">
        <v>627</v>
      </c>
      <c r="C88" s="50">
        <v>1880</v>
      </c>
      <c r="D88" s="50">
        <v>1.03</v>
      </c>
      <c r="E88" s="50">
        <v>390</v>
      </c>
      <c r="F88" s="50">
        <v>150</v>
      </c>
      <c r="G88" s="50">
        <v>22</v>
      </c>
      <c r="H88" s="56">
        <v>7135</v>
      </c>
    </row>
    <row r="89" spans="2:8" ht="16.5" customHeight="1">
      <c r="B89" s="49" t="s">
        <v>628</v>
      </c>
      <c r="C89" s="50">
        <v>2020</v>
      </c>
      <c r="D89" s="50">
        <v>1.1100000000000001</v>
      </c>
      <c r="E89" s="50">
        <v>420</v>
      </c>
      <c r="F89" s="50">
        <v>150</v>
      </c>
      <c r="G89" s="50">
        <v>22</v>
      </c>
      <c r="H89" s="56">
        <v>7337</v>
      </c>
    </row>
    <row r="90" spans="2:8" ht="16.5" customHeight="1">
      <c r="B90" s="49" t="s">
        <v>629</v>
      </c>
      <c r="C90" s="50">
        <v>2150</v>
      </c>
      <c r="D90" s="50">
        <v>1.19</v>
      </c>
      <c r="E90" s="50">
        <v>450</v>
      </c>
      <c r="F90" s="50">
        <v>150</v>
      </c>
      <c r="G90" s="50">
        <v>22</v>
      </c>
      <c r="H90" s="56">
        <v>8169</v>
      </c>
    </row>
    <row r="91" spans="2:8" ht="16.5" customHeight="1">
      <c r="B91" s="49" t="s">
        <v>630</v>
      </c>
      <c r="C91" s="50">
        <v>2300</v>
      </c>
      <c r="D91" s="50">
        <v>1.27</v>
      </c>
      <c r="E91" s="50">
        <v>480</v>
      </c>
      <c r="F91" s="50">
        <v>150</v>
      </c>
      <c r="G91" s="50">
        <v>22</v>
      </c>
      <c r="H91" s="56">
        <v>8496</v>
      </c>
    </row>
    <row r="92" spans="2:8" ht="16.5" customHeight="1">
      <c r="B92" s="49" t="s">
        <v>631</v>
      </c>
      <c r="C92" s="50">
        <v>2430</v>
      </c>
      <c r="D92" s="50">
        <v>1.35</v>
      </c>
      <c r="E92" s="50">
        <v>510</v>
      </c>
      <c r="F92" s="50">
        <v>150</v>
      </c>
      <c r="G92" s="50">
        <v>22</v>
      </c>
      <c r="H92" s="56">
        <v>8934</v>
      </c>
    </row>
    <row r="93" spans="2:8" ht="16.5" customHeight="1">
      <c r="B93" s="49" t="s">
        <v>632</v>
      </c>
      <c r="C93" s="50">
        <v>2580</v>
      </c>
      <c r="D93" s="50">
        <v>1.43</v>
      </c>
      <c r="E93" s="50">
        <v>540</v>
      </c>
      <c r="F93" s="50">
        <v>150</v>
      </c>
      <c r="G93" s="50">
        <v>22</v>
      </c>
      <c r="H93" s="56">
        <v>9295</v>
      </c>
    </row>
    <row r="94" spans="2:8" ht="16.5" customHeight="1">
      <c r="B94" s="49" t="s">
        <v>633</v>
      </c>
      <c r="C94" s="50">
        <v>2700</v>
      </c>
      <c r="D94" s="50">
        <v>1.5</v>
      </c>
      <c r="E94" s="50">
        <v>570</v>
      </c>
      <c r="F94" s="50">
        <v>150</v>
      </c>
      <c r="G94" s="50">
        <v>22</v>
      </c>
      <c r="H94" s="56">
        <v>9682</v>
      </c>
    </row>
    <row r="95" spans="2:8" ht="16.5" customHeight="1">
      <c r="B95" s="49" t="s">
        <v>634</v>
      </c>
      <c r="C95" s="50">
        <v>2850</v>
      </c>
      <c r="D95" s="50">
        <v>1.58</v>
      </c>
      <c r="E95" s="50">
        <v>600</v>
      </c>
      <c r="F95" s="50">
        <v>150</v>
      </c>
      <c r="G95" s="50">
        <v>22</v>
      </c>
      <c r="H95" s="56">
        <v>10014</v>
      </c>
    </row>
    <row r="96" spans="2:8" ht="16.5" customHeight="1">
      <c r="B96" s="49" t="s">
        <v>635</v>
      </c>
      <c r="C96" s="50">
        <v>2980</v>
      </c>
      <c r="D96" s="50">
        <v>1.66</v>
      </c>
      <c r="E96" s="50">
        <v>630</v>
      </c>
      <c r="F96" s="50">
        <v>150</v>
      </c>
      <c r="G96" s="50">
        <v>22</v>
      </c>
      <c r="H96" s="56">
        <v>10345</v>
      </c>
    </row>
    <row r="97" spans="2:9" ht="16.5" customHeight="1">
      <c r="B97" s="49" t="s">
        <v>636</v>
      </c>
      <c r="C97" s="50">
        <v>3140</v>
      </c>
      <c r="D97" s="50">
        <v>1.74</v>
      </c>
      <c r="E97" s="50">
        <v>660</v>
      </c>
      <c r="F97" s="50">
        <v>150</v>
      </c>
      <c r="G97" s="50">
        <v>22</v>
      </c>
      <c r="H97" s="56">
        <v>11008</v>
      </c>
    </row>
    <row r="98" spans="2:9" ht="16.5" customHeight="1">
      <c r="B98" s="49" t="s">
        <v>647</v>
      </c>
      <c r="C98" s="50">
        <v>3150</v>
      </c>
      <c r="D98" s="50">
        <v>1.8</v>
      </c>
      <c r="E98" s="50">
        <v>680</v>
      </c>
      <c r="F98" s="50">
        <v>150</v>
      </c>
      <c r="G98" s="50">
        <v>22</v>
      </c>
      <c r="H98" s="56">
        <v>11873</v>
      </c>
    </row>
    <row r="99" spans="2:9" ht="16.5" customHeight="1">
      <c r="B99" s="49" t="s">
        <v>637</v>
      </c>
      <c r="C99" s="50">
        <v>3325</v>
      </c>
      <c r="D99" s="50">
        <v>1.9</v>
      </c>
      <c r="E99" s="50">
        <v>720</v>
      </c>
      <c r="F99" s="50">
        <v>150</v>
      </c>
      <c r="G99" s="50">
        <v>22</v>
      </c>
      <c r="H99" s="56">
        <v>12721</v>
      </c>
    </row>
    <row r="100" spans="2:9" ht="16.5" customHeight="1">
      <c r="B100" s="49" t="s">
        <v>638</v>
      </c>
      <c r="C100" s="50">
        <v>4190</v>
      </c>
      <c r="D100" s="50">
        <v>2.38</v>
      </c>
      <c r="E100" s="50">
        <v>900</v>
      </c>
      <c r="F100" s="50">
        <v>150</v>
      </c>
      <c r="G100" s="50">
        <v>22</v>
      </c>
      <c r="H100" s="56">
        <v>23371</v>
      </c>
    </row>
    <row r="101" spans="2:9" ht="38.25" customHeight="1">
      <c r="B101" s="132" t="s">
        <v>4</v>
      </c>
      <c r="C101" s="133"/>
      <c r="D101" s="133"/>
      <c r="E101" s="133"/>
      <c r="F101" s="133"/>
      <c r="G101" s="133"/>
      <c r="H101" s="134"/>
    </row>
    <row r="102" spans="2:9" ht="15.75">
      <c r="B102" s="110" t="s">
        <v>3</v>
      </c>
      <c r="C102" s="111"/>
      <c r="D102" s="111"/>
      <c r="E102" s="111"/>
      <c r="F102" s="111"/>
      <c r="G102" s="111"/>
      <c r="H102" s="112"/>
    </row>
    <row r="103" spans="2:9" ht="16.5" customHeight="1">
      <c r="B103" s="114" t="s">
        <v>154</v>
      </c>
      <c r="C103" s="115" t="s">
        <v>118</v>
      </c>
      <c r="D103" s="115" t="s">
        <v>137</v>
      </c>
      <c r="E103" s="115" t="s">
        <v>89</v>
      </c>
      <c r="F103" s="115"/>
      <c r="G103" s="125" t="s">
        <v>475</v>
      </c>
      <c r="H103" s="120" t="s">
        <v>484</v>
      </c>
    </row>
    <row r="104" spans="2:9" ht="16.5" customHeight="1">
      <c r="B104" s="114"/>
      <c r="C104" s="115"/>
      <c r="D104" s="115"/>
      <c r="E104" s="121" t="s">
        <v>155</v>
      </c>
      <c r="F104" s="121" t="s">
        <v>156</v>
      </c>
      <c r="G104" s="125"/>
      <c r="H104" s="120"/>
    </row>
    <row r="105" spans="2:9" ht="16.5" customHeight="1" thickBot="1">
      <c r="B105" s="114"/>
      <c r="C105" s="115"/>
      <c r="D105" s="115"/>
      <c r="E105" s="121"/>
      <c r="F105" s="121"/>
      <c r="G105" s="125"/>
      <c r="H105" s="120"/>
    </row>
    <row r="106" spans="2:9" ht="16.5" customHeight="1" thickTop="1">
      <c r="B106" s="49" t="s">
        <v>709</v>
      </c>
      <c r="C106" s="50">
        <v>4056</v>
      </c>
      <c r="D106" s="50">
        <v>1.91</v>
      </c>
      <c r="E106" s="50">
        <v>3180</v>
      </c>
      <c r="F106" s="50">
        <v>1200</v>
      </c>
      <c r="G106" s="51">
        <v>8518</v>
      </c>
      <c r="H106" s="56">
        <v>8366</v>
      </c>
      <c r="I106" s="45">
        <v>500</v>
      </c>
    </row>
    <row r="107" spans="2:9" ht="16.5" customHeight="1">
      <c r="B107" s="49" t="s">
        <v>710</v>
      </c>
      <c r="C107" s="50">
        <v>2704</v>
      </c>
      <c r="D107" s="50">
        <v>1.27</v>
      </c>
      <c r="E107" s="50">
        <v>3180</v>
      </c>
      <c r="F107" s="50">
        <v>800</v>
      </c>
      <c r="G107" s="51">
        <v>6086</v>
      </c>
      <c r="H107" s="56">
        <v>5977</v>
      </c>
      <c r="I107" s="46">
        <v>500</v>
      </c>
    </row>
    <row r="108" spans="2:9" ht="16.5" customHeight="1">
      <c r="B108" s="49" t="s">
        <v>711</v>
      </c>
      <c r="C108" s="50">
        <v>4750</v>
      </c>
      <c r="D108" s="50">
        <v>1.67</v>
      </c>
      <c r="E108" s="50">
        <v>2780</v>
      </c>
      <c r="F108" s="50">
        <v>1200</v>
      </c>
      <c r="G108" s="51">
        <v>7958</v>
      </c>
      <c r="H108" s="56">
        <v>7816</v>
      </c>
      <c r="I108" s="46">
        <v>500</v>
      </c>
    </row>
    <row r="109" spans="2:9" ht="16.5" customHeight="1">
      <c r="B109" s="49" t="s">
        <v>712</v>
      </c>
      <c r="C109" s="50">
        <v>4750</v>
      </c>
      <c r="D109" s="50">
        <v>1.67</v>
      </c>
      <c r="E109" s="50">
        <v>2780</v>
      </c>
      <c r="F109" s="50">
        <v>1200</v>
      </c>
      <c r="G109" s="51">
        <v>14587</v>
      </c>
      <c r="H109" s="56">
        <v>9680</v>
      </c>
      <c r="I109" s="46">
        <v>500</v>
      </c>
    </row>
    <row r="110" spans="2:9" ht="16.5" customHeight="1">
      <c r="B110" s="49" t="s">
        <v>713</v>
      </c>
      <c r="C110" s="50">
        <v>4750</v>
      </c>
      <c r="D110" s="50">
        <v>1.67</v>
      </c>
      <c r="E110" s="50">
        <v>2780</v>
      </c>
      <c r="F110" s="50">
        <v>1200</v>
      </c>
      <c r="G110" s="52" t="s">
        <v>50</v>
      </c>
      <c r="H110" s="56">
        <v>9965</v>
      </c>
      <c r="I110" s="46">
        <v>500</v>
      </c>
    </row>
    <row r="111" spans="2:9" ht="16.5" customHeight="1">
      <c r="B111" s="49" t="s">
        <v>714</v>
      </c>
      <c r="C111" s="50">
        <v>1800</v>
      </c>
      <c r="D111" s="50">
        <v>1.1100000000000001</v>
      </c>
      <c r="E111" s="50">
        <v>2780</v>
      </c>
      <c r="F111" s="50">
        <v>800</v>
      </c>
      <c r="G111" s="52" t="s">
        <v>50</v>
      </c>
      <c r="H111" s="56">
        <v>5979</v>
      </c>
      <c r="I111" s="46">
        <v>500</v>
      </c>
    </row>
    <row r="112" spans="2:9" ht="16.5" customHeight="1">
      <c r="B112" s="49" t="s">
        <v>649</v>
      </c>
      <c r="C112" s="50">
        <v>1800</v>
      </c>
      <c r="D112" s="50">
        <v>1.1100000000000001</v>
      </c>
      <c r="E112" s="50">
        <v>2780</v>
      </c>
      <c r="F112" s="50">
        <v>800</v>
      </c>
      <c r="G112" s="51">
        <v>5208</v>
      </c>
      <c r="H112" s="56">
        <v>5115</v>
      </c>
      <c r="I112" s="46">
        <v>500</v>
      </c>
    </row>
    <row r="113" spans="2:9" ht="16.5" customHeight="1">
      <c r="B113" s="49" t="s">
        <v>650</v>
      </c>
      <c r="C113" s="50">
        <v>4750</v>
      </c>
      <c r="D113" s="50">
        <v>2.86</v>
      </c>
      <c r="E113" s="50">
        <v>2380</v>
      </c>
      <c r="F113" s="50">
        <v>2400</v>
      </c>
      <c r="G113" s="51">
        <v>20245</v>
      </c>
      <c r="H113" s="56">
        <v>19884</v>
      </c>
      <c r="I113" s="46">
        <v>500</v>
      </c>
    </row>
    <row r="114" spans="2:9" ht="16.5" customHeight="1">
      <c r="B114" s="49" t="s">
        <v>651</v>
      </c>
      <c r="C114" s="50">
        <v>2300</v>
      </c>
      <c r="D114" s="50">
        <v>1.42</v>
      </c>
      <c r="E114" s="50">
        <v>1180</v>
      </c>
      <c r="F114" s="50">
        <v>2400</v>
      </c>
      <c r="G114" s="52" t="s">
        <v>50</v>
      </c>
      <c r="H114" s="56">
        <v>7271</v>
      </c>
      <c r="I114" s="46">
        <v>500</v>
      </c>
    </row>
    <row r="115" spans="2:9" ht="16.5" customHeight="1">
      <c r="B115" s="49" t="s">
        <v>652</v>
      </c>
      <c r="C115" s="50">
        <v>2300</v>
      </c>
      <c r="D115" s="50">
        <v>1.42</v>
      </c>
      <c r="E115" s="50">
        <v>1180</v>
      </c>
      <c r="F115" s="50">
        <v>2400</v>
      </c>
      <c r="G115" s="51">
        <v>9697</v>
      </c>
      <c r="H115" s="56">
        <v>6788</v>
      </c>
      <c r="I115" s="46">
        <v>500</v>
      </c>
    </row>
    <row r="116" spans="2:9" ht="16.5" customHeight="1">
      <c r="B116" s="49" t="s">
        <v>653</v>
      </c>
      <c r="C116" s="50">
        <v>2300</v>
      </c>
      <c r="D116" s="50">
        <v>1.42</v>
      </c>
      <c r="E116" s="50">
        <v>1180</v>
      </c>
      <c r="F116" s="50">
        <v>2400</v>
      </c>
      <c r="G116" s="51">
        <v>5747</v>
      </c>
      <c r="H116" s="56">
        <v>5644</v>
      </c>
      <c r="I116" s="46">
        <v>500</v>
      </c>
    </row>
    <row r="117" spans="2:9" ht="16.5" customHeight="1">
      <c r="B117" s="49" t="s">
        <v>654</v>
      </c>
      <c r="C117" s="50">
        <v>1450</v>
      </c>
      <c r="D117" s="50">
        <v>0.94</v>
      </c>
      <c r="E117" s="50">
        <v>780</v>
      </c>
      <c r="F117" s="50">
        <v>2400</v>
      </c>
      <c r="G117" s="52" t="s">
        <v>50</v>
      </c>
      <c r="H117" s="56">
        <v>4408</v>
      </c>
      <c r="I117" s="46">
        <v>500</v>
      </c>
    </row>
    <row r="118" spans="2:9" ht="16.5" customHeight="1">
      <c r="B118" s="49" t="s">
        <v>655</v>
      </c>
      <c r="C118" s="50">
        <v>1450</v>
      </c>
      <c r="D118" s="50">
        <v>0.94</v>
      </c>
      <c r="E118" s="50">
        <v>780</v>
      </c>
      <c r="F118" s="50">
        <v>2400</v>
      </c>
      <c r="G118" s="51">
        <v>4122</v>
      </c>
      <c r="H118" s="56">
        <v>4048</v>
      </c>
      <c r="I118" s="46">
        <v>500</v>
      </c>
    </row>
    <row r="119" spans="2:9" ht="16.5" customHeight="1">
      <c r="B119" s="49" t="s">
        <v>656</v>
      </c>
      <c r="C119" s="50">
        <v>4950</v>
      </c>
      <c r="D119" s="50">
        <v>2.38</v>
      </c>
      <c r="E119" s="50">
        <v>2380</v>
      </c>
      <c r="F119" s="50">
        <v>2000</v>
      </c>
      <c r="G119" s="51">
        <v>14320</v>
      </c>
      <c r="H119" s="56">
        <v>14065</v>
      </c>
      <c r="I119" s="46">
        <v>500</v>
      </c>
    </row>
    <row r="120" spans="2:9" ht="15.75">
      <c r="B120" s="49" t="s">
        <v>657</v>
      </c>
      <c r="C120" s="50">
        <v>1950</v>
      </c>
      <c r="D120" s="50">
        <v>1.18</v>
      </c>
      <c r="E120" s="50">
        <v>1180</v>
      </c>
      <c r="F120" s="50">
        <v>2000</v>
      </c>
      <c r="G120" s="51">
        <v>4539</v>
      </c>
      <c r="H120" s="56">
        <v>4458</v>
      </c>
      <c r="I120" s="46">
        <v>500</v>
      </c>
    </row>
    <row r="121" spans="2:9" ht="12.75" customHeight="1">
      <c r="B121" s="49" t="s">
        <v>658</v>
      </c>
      <c r="C121" s="50">
        <v>1950</v>
      </c>
      <c r="D121" s="50">
        <v>1.18</v>
      </c>
      <c r="E121" s="50">
        <v>1180</v>
      </c>
      <c r="F121" s="50">
        <v>2000</v>
      </c>
      <c r="G121" s="51">
        <v>9336</v>
      </c>
      <c r="H121" s="56">
        <v>5216</v>
      </c>
      <c r="I121" s="46">
        <v>500</v>
      </c>
    </row>
    <row r="122" spans="2:9" ht="15.75">
      <c r="B122" s="49" t="s">
        <v>659</v>
      </c>
      <c r="C122" s="50">
        <v>1950</v>
      </c>
      <c r="D122" s="50">
        <v>1.18</v>
      </c>
      <c r="E122" s="50">
        <v>1180</v>
      </c>
      <c r="F122" s="50">
        <v>2000</v>
      </c>
      <c r="G122" s="52" t="s">
        <v>50</v>
      </c>
      <c r="H122" s="56">
        <v>5583</v>
      </c>
      <c r="I122" s="46">
        <v>500</v>
      </c>
    </row>
    <row r="123" spans="2:9" ht="15.75">
      <c r="B123" s="49" t="s">
        <v>660</v>
      </c>
      <c r="C123" s="50">
        <v>1250</v>
      </c>
      <c r="D123" s="50">
        <v>0.78</v>
      </c>
      <c r="E123" s="50">
        <v>780</v>
      </c>
      <c r="F123" s="50">
        <v>2000</v>
      </c>
      <c r="G123" s="52" t="s">
        <v>50</v>
      </c>
      <c r="H123" s="56">
        <v>4054</v>
      </c>
      <c r="I123" s="46">
        <v>500</v>
      </c>
    </row>
    <row r="124" spans="2:9" ht="15.75">
      <c r="B124" s="49" t="s">
        <v>661</v>
      </c>
      <c r="C124" s="50">
        <v>1250</v>
      </c>
      <c r="D124" s="50">
        <v>0.78</v>
      </c>
      <c r="E124" s="50">
        <v>780</v>
      </c>
      <c r="F124" s="50">
        <v>2000</v>
      </c>
      <c r="G124" s="51">
        <v>3530</v>
      </c>
      <c r="H124" s="56">
        <v>3467</v>
      </c>
      <c r="I124" s="46">
        <v>500</v>
      </c>
    </row>
    <row r="125" spans="2:9" ht="15.75">
      <c r="B125" s="49" t="s">
        <v>662</v>
      </c>
      <c r="C125" s="50">
        <v>2940</v>
      </c>
      <c r="D125" s="50">
        <v>1.43</v>
      </c>
      <c r="E125" s="50">
        <v>2980</v>
      </c>
      <c r="F125" s="50">
        <v>1600</v>
      </c>
      <c r="G125" s="51">
        <v>15344</v>
      </c>
      <c r="H125" s="56">
        <v>15070</v>
      </c>
      <c r="I125" s="46">
        <v>300</v>
      </c>
    </row>
    <row r="126" spans="2:9" ht="15.75">
      <c r="B126" s="49" t="s">
        <v>663</v>
      </c>
      <c r="C126" s="50">
        <v>2940</v>
      </c>
      <c r="D126" s="50">
        <v>1.43</v>
      </c>
      <c r="E126" s="50">
        <v>2980</v>
      </c>
      <c r="F126" s="50">
        <v>1600</v>
      </c>
      <c r="G126" s="52" t="s">
        <v>50</v>
      </c>
      <c r="H126" s="56">
        <v>7099</v>
      </c>
      <c r="I126" s="46">
        <v>300</v>
      </c>
    </row>
    <row r="127" spans="2:9" ht="16.5" customHeight="1">
      <c r="B127" s="49" t="s">
        <v>664</v>
      </c>
      <c r="C127" s="50">
        <v>2150</v>
      </c>
      <c r="D127" s="50">
        <v>1.1399999999999999</v>
      </c>
      <c r="E127" s="50">
        <v>2380</v>
      </c>
      <c r="F127" s="50">
        <v>1600</v>
      </c>
      <c r="G127" s="52" t="s">
        <v>50</v>
      </c>
      <c r="H127" s="56">
        <v>7139</v>
      </c>
      <c r="I127" s="46">
        <v>300</v>
      </c>
    </row>
    <row r="128" spans="2:9" ht="15.75">
      <c r="B128" s="49" t="s">
        <v>665</v>
      </c>
      <c r="C128" s="50">
        <v>2150</v>
      </c>
      <c r="D128" s="50">
        <v>1.1399999999999999</v>
      </c>
      <c r="E128" s="50">
        <v>2380</v>
      </c>
      <c r="F128" s="50">
        <v>1600</v>
      </c>
      <c r="G128" s="51">
        <v>7557</v>
      </c>
      <c r="H128" s="56">
        <v>6594</v>
      </c>
      <c r="I128" s="46">
        <v>300</v>
      </c>
    </row>
    <row r="129" spans="2:9" ht="15.75">
      <c r="B129" s="49" t="s">
        <v>666</v>
      </c>
      <c r="C129" s="50">
        <v>2150</v>
      </c>
      <c r="D129" s="50">
        <v>1.1399999999999999</v>
      </c>
      <c r="E129" s="50">
        <v>2380</v>
      </c>
      <c r="F129" s="50">
        <v>1600</v>
      </c>
      <c r="G129" s="51">
        <v>5461</v>
      </c>
      <c r="H129" s="56">
        <v>5363</v>
      </c>
      <c r="I129" s="46">
        <v>300</v>
      </c>
    </row>
    <row r="130" spans="2:9" ht="15.75">
      <c r="B130" s="49" t="s">
        <v>667</v>
      </c>
      <c r="C130" s="50">
        <v>1030</v>
      </c>
      <c r="D130" s="50">
        <v>0.56999999999999995</v>
      </c>
      <c r="E130" s="50">
        <v>1180</v>
      </c>
      <c r="F130" s="50">
        <v>1600</v>
      </c>
      <c r="G130" s="52" t="s">
        <v>50</v>
      </c>
      <c r="H130" s="56">
        <v>3777</v>
      </c>
      <c r="I130" s="46">
        <v>300</v>
      </c>
    </row>
    <row r="131" spans="2:9" ht="15.75">
      <c r="B131" s="49" t="s">
        <v>668</v>
      </c>
      <c r="C131" s="50">
        <v>1030</v>
      </c>
      <c r="D131" s="50">
        <v>0.56999999999999995</v>
      </c>
      <c r="E131" s="50">
        <v>1180</v>
      </c>
      <c r="F131" s="50">
        <v>1600</v>
      </c>
      <c r="G131" s="51">
        <v>3790</v>
      </c>
      <c r="H131" s="56">
        <v>3289</v>
      </c>
      <c r="I131" s="46">
        <v>300</v>
      </c>
    </row>
    <row r="132" spans="2:9" ht="15.75">
      <c r="B132" s="49" t="s">
        <v>669</v>
      </c>
      <c r="C132" s="50">
        <v>1030</v>
      </c>
      <c r="D132" s="50">
        <v>0.56999999999999995</v>
      </c>
      <c r="E132" s="50">
        <v>1180</v>
      </c>
      <c r="F132" s="50">
        <v>1600</v>
      </c>
      <c r="G132" s="51">
        <v>2552</v>
      </c>
      <c r="H132" s="56">
        <v>2507</v>
      </c>
      <c r="I132" s="46">
        <v>300</v>
      </c>
    </row>
    <row r="133" spans="2:9" ht="15.75">
      <c r="B133" s="49" t="s">
        <v>670</v>
      </c>
      <c r="C133" s="50">
        <v>650</v>
      </c>
      <c r="D133" s="50">
        <v>0.37</v>
      </c>
      <c r="E133" s="50">
        <v>780</v>
      </c>
      <c r="F133" s="50">
        <v>1600</v>
      </c>
      <c r="G133" s="52" t="s">
        <v>50</v>
      </c>
      <c r="H133" s="56">
        <v>2668</v>
      </c>
      <c r="I133" s="46">
        <v>300</v>
      </c>
    </row>
    <row r="134" spans="2:9" ht="15.75">
      <c r="B134" s="49" t="s">
        <v>671</v>
      </c>
      <c r="C134" s="50">
        <v>650</v>
      </c>
      <c r="D134" s="50">
        <v>0.37</v>
      </c>
      <c r="E134" s="50">
        <v>780</v>
      </c>
      <c r="F134" s="50">
        <v>1600</v>
      </c>
      <c r="G134" s="51">
        <v>1770</v>
      </c>
      <c r="H134" s="56">
        <v>1739</v>
      </c>
      <c r="I134" s="46">
        <v>300</v>
      </c>
    </row>
    <row r="135" spans="2:9" ht="15.75">
      <c r="B135" s="49" t="s">
        <v>672</v>
      </c>
      <c r="C135" s="50">
        <v>2300</v>
      </c>
      <c r="D135" s="50">
        <v>1.26</v>
      </c>
      <c r="E135" s="50">
        <v>1400</v>
      </c>
      <c r="F135" s="50">
        <v>3000</v>
      </c>
      <c r="G135" s="51">
        <v>10849</v>
      </c>
      <c r="H135" s="56">
        <v>10656</v>
      </c>
      <c r="I135" s="46">
        <v>300</v>
      </c>
    </row>
    <row r="136" spans="2:9" ht="15.75">
      <c r="B136" s="49" t="s">
        <v>673</v>
      </c>
      <c r="C136" s="50">
        <v>2300</v>
      </c>
      <c r="D136" s="50">
        <v>1.26</v>
      </c>
      <c r="E136" s="50">
        <v>1400</v>
      </c>
      <c r="F136" s="50">
        <v>3000</v>
      </c>
      <c r="G136" s="52" t="s">
        <v>50</v>
      </c>
      <c r="H136" s="56">
        <v>6024</v>
      </c>
      <c r="I136" s="46">
        <v>300</v>
      </c>
    </row>
    <row r="137" spans="2:9" ht="15.75">
      <c r="B137" s="49" t="s">
        <v>674</v>
      </c>
      <c r="C137" s="50">
        <v>1900</v>
      </c>
      <c r="D137" s="50">
        <v>1</v>
      </c>
      <c r="E137" s="50">
        <v>2380</v>
      </c>
      <c r="F137" s="50">
        <v>1400</v>
      </c>
      <c r="G137" s="52" t="s">
        <v>50</v>
      </c>
      <c r="H137" s="56">
        <v>5503</v>
      </c>
      <c r="I137" s="46">
        <v>300</v>
      </c>
    </row>
    <row r="138" spans="2:9" ht="15.75">
      <c r="B138" s="49" t="s">
        <v>675</v>
      </c>
      <c r="C138" s="50">
        <v>1900</v>
      </c>
      <c r="D138" s="50">
        <v>1</v>
      </c>
      <c r="E138" s="50">
        <v>2380</v>
      </c>
      <c r="F138" s="50">
        <v>1400</v>
      </c>
      <c r="G138" s="52" t="s">
        <v>50</v>
      </c>
      <c r="H138" s="56">
        <v>5130</v>
      </c>
      <c r="I138" s="46">
        <v>300</v>
      </c>
    </row>
    <row r="139" spans="2:9" ht="15.75">
      <c r="B139" s="49" t="s">
        <v>676</v>
      </c>
      <c r="C139" s="50">
        <v>1900</v>
      </c>
      <c r="D139" s="50">
        <v>1</v>
      </c>
      <c r="E139" s="50">
        <v>2380</v>
      </c>
      <c r="F139" s="50">
        <v>1400</v>
      </c>
      <c r="G139" s="51">
        <v>4675</v>
      </c>
      <c r="H139" s="56">
        <v>4592</v>
      </c>
      <c r="I139" s="46">
        <v>300</v>
      </c>
    </row>
    <row r="140" spans="2:9" ht="15.75" customHeight="1">
      <c r="B140" s="49" t="s">
        <v>677</v>
      </c>
      <c r="C140" s="50">
        <v>910</v>
      </c>
      <c r="D140" s="50">
        <v>1</v>
      </c>
      <c r="E140" s="50">
        <v>2380</v>
      </c>
      <c r="F140" s="50">
        <v>1400</v>
      </c>
      <c r="G140" s="52" t="s">
        <v>50</v>
      </c>
      <c r="H140" s="56">
        <v>2904</v>
      </c>
      <c r="I140" s="46">
        <v>300</v>
      </c>
    </row>
    <row r="141" spans="2:9" ht="15.75">
      <c r="B141" s="49" t="s">
        <v>678</v>
      </c>
      <c r="C141" s="50">
        <v>910</v>
      </c>
      <c r="D141" s="50">
        <v>1</v>
      </c>
      <c r="E141" s="50">
        <v>2380</v>
      </c>
      <c r="F141" s="50">
        <v>1400</v>
      </c>
      <c r="G141" s="51">
        <v>3121</v>
      </c>
      <c r="H141" s="56">
        <v>3066</v>
      </c>
      <c r="I141" s="46">
        <v>300</v>
      </c>
    </row>
    <row r="142" spans="2:9" ht="15.75">
      <c r="B142" s="49" t="s">
        <v>679</v>
      </c>
      <c r="C142" s="50">
        <v>910</v>
      </c>
      <c r="D142" s="50">
        <v>1</v>
      </c>
      <c r="E142" s="50">
        <v>2380</v>
      </c>
      <c r="F142" s="50">
        <v>1400</v>
      </c>
      <c r="G142" s="51">
        <v>2080</v>
      </c>
      <c r="H142" s="56">
        <v>2043</v>
      </c>
      <c r="I142" s="46">
        <v>300</v>
      </c>
    </row>
    <row r="143" spans="2:9" ht="15.75">
      <c r="B143" s="49" t="s">
        <v>680</v>
      </c>
      <c r="C143" s="50">
        <v>685</v>
      </c>
      <c r="D143" s="50">
        <v>0.33</v>
      </c>
      <c r="E143" s="50">
        <v>780</v>
      </c>
      <c r="F143" s="50">
        <v>1400</v>
      </c>
      <c r="G143" s="51">
        <v>2271</v>
      </c>
      <c r="H143" s="56">
        <v>2021</v>
      </c>
      <c r="I143" s="46">
        <v>300</v>
      </c>
    </row>
    <row r="144" spans="2:9" ht="15.75">
      <c r="B144" s="49" t="s">
        <v>681</v>
      </c>
      <c r="C144" s="50">
        <v>580</v>
      </c>
      <c r="D144" s="50">
        <v>0.33</v>
      </c>
      <c r="E144" s="50">
        <v>780</v>
      </c>
      <c r="F144" s="50">
        <v>1400</v>
      </c>
      <c r="G144" s="51">
        <v>1516</v>
      </c>
      <c r="H144" s="56">
        <v>1489</v>
      </c>
      <c r="I144" s="46">
        <v>300</v>
      </c>
    </row>
    <row r="145" spans="2:9" ht="15.75">
      <c r="B145" s="49" t="s">
        <v>682</v>
      </c>
      <c r="C145" s="50">
        <v>1970</v>
      </c>
      <c r="D145" s="50">
        <v>1.08</v>
      </c>
      <c r="E145" s="50">
        <v>3000</v>
      </c>
      <c r="F145" s="50">
        <v>1200</v>
      </c>
      <c r="G145" s="51">
        <v>9788</v>
      </c>
      <c r="H145" s="56">
        <v>9613</v>
      </c>
      <c r="I145" s="46">
        <v>300</v>
      </c>
    </row>
    <row r="146" spans="2:9" ht="15.75">
      <c r="B146" s="49" t="s">
        <v>683</v>
      </c>
      <c r="C146" s="50">
        <v>1760</v>
      </c>
      <c r="D146" s="50">
        <v>0.86</v>
      </c>
      <c r="E146" s="50">
        <v>2380</v>
      </c>
      <c r="F146" s="50">
        <v>1200</v>
      </c>
      <c r="G146" s="52" t="s">
        <v>50</v>
      </c>
      <c r="H146" s="56">
        <v>4116</v>
      </c>
      <c r="I146" s="46">
        <v>300</v>
      </c>
    </row>
    <row r="147" spans="2:9" ht="15.75">
      <c r="B147" s="49" t="s">
        <v>684</v>
      </c>
      <c r="C147" s="50">
        <v>1760</v>
      </c>
      <c r="D147" s="50">
        <v>0.86</v>
      </c>
      <c r="E147" s="50">
        <v>2380</v>
      </c>
      <c r="F147" s="50">
        <v>1200</v>
      </c>
      <c r="G147" s="52" t="s">
        <v>50</v>
      </c>
      <c r="H147" s="56">
        <v>3998</v>
      </c>
      <c r="I147" s="46">
        <v>300</v>
      </c>
    </row>
    <row r="148" spans="2:9" ht="15.75">
      <c r="B148" s="49" t="s">
        <v>685</v>
      </c>
      <c r="C148" s="50">
        <v>1760</v>
      </c>
      <c r="D148" s="50">
        <v>0.86</v>
      </c>
      <c r="E148" s="50">
        <v>2380</v>
      </c>
      <c r="F148" s="50">
        <v>1200</v>
      </c>
      <c r="G148" s="51">
        <v>3890</v>
      </c>
      <c r="H148" s="56">
        <v>3820</v>
      </c>
      <c r="I148" s="46">
        <v>300</v>
      </c>
    </row>
    <row r="149" spans="2:9" ht="15.75">
      <c r="B149" s="49" t="s">
        <v>686</v>
      </c>
      <c r="C149" s="50">
        <v>870</v>
      </c>
      <c r="D149" s="50">
        <v>0.42</v>
      </c>
      <c r="E149" s="50">
        <v>1180</v>
      </c>
      <c r="F149" s="50">
        <v>1200</v>
      </c>
      <c r="G149" s="51">
        <v>1712</v>
      </c>
      <c r="H149" s="56">
        <v>1682</v>
      </c>
      <c r="I149" s="46">
        <v>300</v>
      </c>
    </row>
    <row r="150" spans="2:9" ht="15.75" customHeight="1">
      <c r="B150" s="49" t="s">
        <v>687</v>
      </c>
      <c r="C150" s="50">
        <v>750</v>
      </c>
      <c r="D150" s="50">
        <v>0.42</v>
      </c>
      <c r="E150" s="50">
        <v>1180</v>
      </c>
      <c r="F150" s="50">
        <v>1200</v>
      </c>
      <c r="G150" s="52" t="s">
        <v>50</v>
      </c>
      <c r="H150" s="56">
        <v>2048</v>
      </c>
      <c r="I150" s="46">
        <v>300</v>
      </c>
    </row>
    <row r="151" spans="2:9" ht="15.75">
      <c r="B151" s="49" t="s">
        <v>688</v>
      </c>
      <c r="C151" s="50">
        <v>870</v>
      </c>
      <c r="D151" s="50">
        <v>0.42</v>
      </c>
      <c r="E151" s="50">
        <v>1180</v>
      </c>
      <c r="F151" s="50">
        <v>1200</v>
      </c>
      <c r="G151" s="52" t="s">
        <v>50</v>
      </c>
      <c r="H151" s="56">
        <v>2194</v>
      </c>
      <c r="I151" s="46">
        <v>300</v>
      </c>
    </row>
    <row r="152" spans="2:9" ht="15.75">
      <c r="B152" s="49" t="s">
        <v>689</v>
      </c>
      <c r="C152" s="50">
        <v>570</v>
      </c>
      <c r="D152" s="50">
        <v>0.28000000000000003</v>
      </c>
      <c r="E152" s="50">
        <v>1180</v>
      </c>
      <c r="F152" s="50">
        <v>800</v>
      </c>
      <c r="G152" s="51">
        <v>1261</v>
      </c>
      <c r="H152" s="56">
        <v>1239</v>
      </c>
      <c r="I152" s="46">
        <v>300</v>
      </c>
    </row>
    <row r="153" spans="2:9" ht="15.75">
      <c r="B153" s="49" t="s">
        <v>690</v>
      </c>
      <c r="C153" s="50">
        <v>1660</v>
      </c>
      <c r="D153" s="50">
        <v>0.09</v>
      </c>
      <c r="E153" s="50">
        <v>300</v>
      </c>
      <c r="F153" s="50">
        <v>1000</v>
      </c>
      <c r="G153" s="51">
        <v>7002</v>
      </c>
      <c r="H153" s="56">
        <v>6877</v>
      </c>
      <c r="I153" s="46">
        <v>300</v>
      </c>
    </row>
    <row r="154" spans="2:9" ht="15.75">
      <c r="B154" s="49" t="s">
        <v>691</v>
      </c>
      <c r="C154" s="50">
        <v>1464</v>
      </c>
      <c r="D154" s="50">
        <v>0.71</v>
      </c>
      <c r="E154" s="50">
        <v>2380</v>
      </c>
      <c r="F154" s="50">
        <v>1000</v>
      </c>
      <c r="G154" s="51">
        <v>3364</v>
      </c>
      <c r="H154" s="56">
        <v>3228</v>
      </c>
      <c r="I154" s="46">
        <v>300</v>
      </c>
    </row>
    <row r="155" spans="2:9" ht="15.75">
      <c r="B155" s="49" t="s">
        <v>692</v>
      </c>
      <c r="C155" s="50">
        <v>1800</v>
      </c>
      <c r="D155" s="50">
        <v>0.71</v>
      </c>
      <c r="E155" s="50">
        <v>2380</v>
      </c>
      <c r="F155" s="50">
        <v>1000</v>
      </c>
      <c r="G155" s="51">
        <v>5861</v>
      </c>
      <c r="H155" s="56">
        <v>3378</v>
      </c>
      <c r="I155" s="46">
        <v>300</v>
      </c>
    </row>
    <row r="156" spans="2:9" ht="15.75">
      <c r="B156" s="49" t="s">
        <v>693</v>
      </c>
      <c r="C156" s="50">
        <v>1333</v>
      </c>
      <c r="D156" s="50">
        <v>0.71</v>
      </c>
      <c r="E156" s="50">
        <v>2380</v>
      </c>
      <c r="F156" s="50">
        <v>1000</v>
      </c>
      <c r="G156" s="52" t="s">
        <v>50</v>
      </c>
      <c r="H156" s="56">
        <v>3295</v>
      </c>
      <c r="I156" s="46">
        <v>300</v>
      </c>
    </row>
    <row r="157" spans="2:9" ht="15.75">
      <c r="B157" s="49" t="s">
        <v>694</v>
      </c>
      <c r="C157" s="50">
        <v>650</v>
      </c>
      <c r="D157" s="50">
        <v>0.35</v>
      </c>
      <c r="E157" s="50">
        <v>1180</v>
      </c>
      <c r="F157" s="50">
        <v>1000</v>
      </c>
      <c r="G157" s="51">
        <v>1501</v>
      </c>
      <c r="H157" s="56">
        <v>1474</v>
      </c>
      <c r="I157" s="46">
        <v>300</v>
      </c>
    </row>
    <row r="158" spans="2:9" ht="15.75">
      <c r="B158" s="49" t="s">
        <v>695</v>
      </c>
      <c r="C158" s="50">
        <v>900</v>
      </c>
      <c r="D158" s="50">
        <v>0.35</v>
      </c>
      <c r="E158" s="50">
        <v>1180</v>
      </c>
      <c r="F158" s="50">
        <v>1000</v>
      </c>
      <c r="G158" s="51">
        <v>3196</v>
      </c>
      <c r="H158" s="56">
        <v>1780</v>
      </c>
      <c r="I158" s="46">
        <v>300</v>
      </c>
    </row>
    <row r="159" spans="2:9" ht="15.75">
      <c r="B159" s="49" t="s">
        <v>696</v>
      </c>
      <c r="C159" s="50">
        <v>750</v>
      </c>
      <c r="D159" s="50">
        <v>0.35</v>
      </c>
      <c r="E159" s="50">
        <v>1180</v>
      </c>
      <c r="F159" s="50">
        <v>1000</v>
      </c>
      <c r="G159" s="52" t="s">
        <v>50</v>
      </c>
      <c r="H159" s="56">
        <v>1772</v>
      </c>
      <c r="I159" s="46">
        <v>300</v>
      </c>
    </row>
    <row r="160" spans="2:9" ht="15.75">
      <c r="B160" s="49" t="s">
        <v>697</v>
      </c>
      <c r="C160" s="50">
        <v>500</v>
      </c>
      <c r="D160" s="50">
        <v>0.23</v>
      </c>
      <c r="E160" s="50">
        <v>780</v>
      </c>
      <c r="F160" s="50">
        <v>1000</v>
      </c>
      <c r="G160" s="52" t="s">
        <v>50</v>
      </c>
      <c r="H160" s="56">
        <v>1463</v>
      </c>
      <c r="I160" s="46">
        <v>300</v>
      </c>
    </row>
    <row r="161" spans="2:9" ht="15.75">
      <c r="B161" s="49" t="s">
        <v>698</v>
      </c>
      <c r="C161" s="50">
        <v>500</v>
      </c>
      <c r="D161" s="50">
        <v>0.23</v>
      </c>
      <c r="E161" s="50">
        <v>780</v>
      </c>
      <c r="F161" s="50">
        <v>1000</v>
      </c>
      <c r="G161" s="51">
        <v>1590</v>
      </c>
      <c r="H161" s="56">
        <v>1424</v>
      </c>
      <c r="I161" s="46">
        <v>300</v>
      </c>
    </row>
    <row r="162" spans="2:9" ht="15.75">
      <c r="B162" s="49" t="s">
        <v>699</v>
      </c>
      <c r="C162" s="50">
        <v>500</v>
      </c>
      <c r="D162" s="50">
        <v>0.23</v>
      </c>
      <c r="E162" s="50">
        <v>780</v>
      </c>
      <c r="F162" s="50">
        <v>1000</v>
      </c>
      <c r="G162" s="51">
        <v>1090</v>
      </c>
      <c r="H162" s="56">
        <v>1070</v>
      </c>
      <c r="I162" s="46">
        <v>300</v>
      </c>
    </row>
    <row r="163" spans="2:9" ht="15.75">
      <c r="B163" s="49" t="s">
        <v>700</v>
      </c>
      <c r="C163" s="50">
        <v>1400</v>
      </c>
      <c r="D163" s="50">
        <v>0.56999999999999995</v>
      </c>
      <c r="E163" s="50">
        <v>2380</v>
      </c>
      <c r="F163" s="50">
        <v>800</v>
      </c>
      <c r="G163" s="51">
        <v>3082</v>
      </c>
      <c r="H163" s="56">
        <v>3027</v>
      </c>
      <c r="I163" s="46">
        <v>300</v>
      </c>
    </row>
    <row r="164" spans="2:9" ht="15.75">
      <c r="B164" s="49" t="s">
        <v>701</v>
      </c>
      <c r="C164" s="50">
        <v>1400</v>
      </c>
      <c r="D164" s="50">
        <v>0.56999999999999995</v>
      </c>
      <c r="E164" s="50">
        <v>2380</v>
      </c>
      <c r="F164" s="50">
        <v>800</v>
      </c>
      <c r="G164" s="51">
        <v>3852</v>
      </c>
      <c r="H164" s="56">
        <v>2835</v>
      </c>
      <c r="I164" s="46">
        <v>300</v>
      </c>
    </row>
    <row r="165" spans="2:9" ht="15.75">
      <c r="B165" s="49" t="s">
        <v>702</v>
      </c>
      <c r="C165" s="50">
        <v>1150</v>
      </c>
      <c r="D165" s="50">
        <v>0.56999999999999995</v>
      </c>
      <c r="E165" s="50">
        <v>2380</v>
      </c>
      <c r="F165" s="50">
        <v>800</v>
      </c>
      <c r="G165" s="51">
        <v>3214</v>
      </c>
      <c r="H165" s="56">
        <v>2612</v>
      </c>
      <c r="I165" s="46">
        <v>300</v>
      </c>
    </row>
    <row r="166" spans="2:9" ht="15.75">
      <c r="B166" s="49" t="s">
        <v>703</v>
      </c>
      <c r="C166" s="50">
        <v>530</v>
      </c>
      <c r="D166" s="50">
        <v>0.28000000000000003</v>
      </c>
      <c r="E166" s="50">
        <v>1180</v>
      </c>
      <c r="F166" s="50">
        <v>800</v>
      </c>
      <c r="G166" s="51">
        <v>1516</v>
      </c>
      <c r="H166" s="56">
        <v>1489</v>
      </c>
      <c r="I166" s="46">
        <v>300</v>
      </c>
    </row>
    <row r="167" spans="2:9" ht="15.75">
      <c r="B167" s="49" t="s">
        <v>704</v>
      </c>
      <c r="C167" s="50">
        <v>530</v>
      </c>
      <c r="D167" s="50">
        <v>0.28000000000000003</v>
      </c>
      <c r="E167" s="50">
        <v>1180</v>
      </c>
      <c r="F167" s="50">
        <v>800</v>
      </c>
      <c r="G167" s="51">
        <v>1895</v>
      </c>
      <c r="H167" s="56">
        <v>1570</v>
      </c>
      <c r="I167" s="46">
        <v>300</v>
      </c>
    </row>
    <row r="168" spans="2:9" ht="15.75">
      <c r="B168" s="49" t="s">
        <v>705</v>
      </c>
      <c r="C168" s="50">
        <v>720</v>
      </c>
      <c r="D168" s="50">
        <v>0.28000000000000003</v>
      </c>
      <c r="E168" s="50">
        <v>1180</v>
      </c>
      <c r="F168" s="50">
        <v>800</v>
      </c>
      <c r="G168" s="51">
        <v>1743</v>
      </c>
      <c r="H168" s="56">
        <v>1632</v>
      </c>
      <c r="I168" s="46">
        <v>300</v>
      </c>
    </row>
    <row r="169" spans="2:9" ht="15.75">
      <c r="B169" s="49" t="s">
        <v>706</v>
      </c>
      <c r="C169" s="50">
        <v>1040</v>
      </c>
      <c r="D169" s="50">
        <v>0.43</v>
      </c>
      <c r="E169" s="50">
        <v>2380</v>
      </c>
      <c r="F169" s="50">
        <v>600</v>
      </c>
      <c r="G169" s="51">
        <v>2605</v>
      </c>
      <c r="H169" s="56">
        <v>2233</v>
      </c>
      <c r="I169" s="46">
        <v>300</v>
      </c>
    </row>
    <row r="170" spans="2:9" ht="15.75">
      <c r="B170" s="49" t="s">
        <v>707</v>
      </c>
      <c r="C170" s="50">
        <v>520</v>
      </c>
      <c r="D170" s="50">
        <v>0.21</v>
      </c>
      <c r="E170" s="50">
        <v>1180</v>
      </c>
      <c r="F170" s="50">
        <v>600</v>
      </c>
      <c r="G170" s="51">
        <v>1418</v>
      </c>
      <c r="H170" s="56">
        <v>1396</v>
      </c>
      <c r="I170" s="46">
        <v>300</v>
      </c>
    </row>
    <row r="171" spans="2:9" ht="16.5" thickBot="1">
      <c r="B171" s="49" t="s">
        <v>708</v>
      </c>
      <c r="C171" s="50">
        <v>520</v>
      </c>
      <c r="D171" s="50">
        <v>0.21</v>
      </c>
      <c r="E171" s="50">
        <v>1180</v>
      </c>
      <c r="F171" s="50">
        <v>600</v>
      </c>
      <c r="G171" s="51">
        <v>1842</v>
      </c>
      <c r="H171" s="56">
        <v>1810</v>
      </c>
      <c r="I171" s="47">
        <v>300</v>
      </c>
    </row>
    <row r="172" spans="2:9" ht="16.5" thickTop="1">
      <c r="B172" s="110" t="s">
        <v>716</v>
      </c>
      <c r="C172" s="111"/>
      <c r="D172" s="111"/>
      <c r="E172" s="111"/>
      <c r="F172" s="111"/>
      <c r="G172" s="111"/>
      <c r="H172" s="112"/>
    </row>
    <row r="173" spans="2:9" ht="13.5" customHeight="1">
      <c r="B173" s="114" t="s">
        <v>154</v>
      </c>
      <c r="C173" s="115" t="s">
        <v>118</v>
      </c>
      <c r="D173" s="115" t="s">
        <v>137</v>
      </c>
      <c r="E173" s="115" t="s">
        <v>89</v>
      </c>
      <c r="F173" s="115"/>
      <c r="G173" s="125" t="s">
        <v>475</v>
      </c>
      <c r="H173" s="120" t="s">
        <v>484</v>
      </c>
    </row>
    <row r="174" spans="2:9">
      <c r="B174" s="114"/>
      <c r="C174" s="115"/>
      <c r="D174" s="115"/>
      <c r="E174" s="121" t="s">
        <v>155</v>
      </c>
      <c r="F174" s="121" t="s">
        <v>156</v>
      </c>
      <c r="G174" s="125"/>
      <c r="H174" s="120"/>
    </row>
    <row r="175" spans="2:9">
      <c r="B175" s="114"/>
      <c r="C175" s="115"/>
      <c r="D175" s="115"/>
      <c r="E175" s="121"/>
      <c r="F175" s="121"/>
      <c r="G175" s="125"/>
      <c r="H175" s="120"/>
    </row>
    <row r="176" spans="2:9" ht="15.75">
      <c r="B176" s="49" t="s">
        <v>751</v>
      </c>
      <c r="C176" s="50">
        <v>100</v>
      </c>
      <c r="D176" s="50">
        <v>0.04</v>
      </c>
      <c r="E176" s="50">
        <v>90</v>
      </c>
      <c r="F176" s="50">
        <v>33</v>
      </c>
      <c r="G176" s="51">
        <v>580</v>
      </c>
      <c r="H176" s="56">
        <v>574</v>
      </c>
    </row>
    <row r="177" spans="2:8" ht="15.75">
      <c r="B177" s="49" t="s">
        <v>752</v>
      </c>
      <c r="C177" s="50">
        <v>110</v>
      </c>
      <c r="D177" s="50">
        <v>0.05</v>
      </c>
      <c r="E177" s="50">
        <v>110</v>
      </c>
      <c r="F177" s="50">
        <v>33</v>
      </c>
      <c r="G177" s="51">
        <v>684</v>
      </c>
      <c r="H177" s="56">
        <v>612</v>
      </c>
    </row>
    <row r="178" spans="2:8" ht="15.75">
      <c r="B178" s="49" t="s">
        <v>753</v>
      </c>
      <c r="C178" s="50">
        <v>133</v>
      </c>
      <c r="D178" s="50">
        <v>0.06</v>
      </c>
      <c r="E178" s="50">
        <v>120</v>
      </c>
      <c r="F178" s="50">
        <v>33</v>
      </c>
      <c r="G178" s="51">
        <v>789</v>
      </c>
      <c r="H178" s="56">
        <v>683</v>
      </c>
    </row>
    <row r="179" spans="2:8" ht="15.75">
      <c r="B179" s="49" t="s">
        <v>754</v>
      </c>
      <c r="C179" s="50">
        <v>137</v>
      </c>
      <c r="D179" s="50">
        <v>0.06</v>
      </c>
      <c r="E179" s="50">
        <v>130</v>
      </c>
      <c r="F179" s="50">
        <v>33</v>
      </c>
      <c r="G179" s="52" t="s">
        <v>50</v>
      </c>
      <c r="H179" s="56">
        <v>800</v>
      </c>
    </row>
    <row r="180" spans="2:8" ht="15.75">
      <c r="B180" s="49" t="s">
        <v>755</v>
      </c>
      <c r="C180" s="50">
        <v>150</v>
      </c>
      <c r="D180" s="50">
        <v>7.0000000000000007E-2</v>
      </c>
      <c r="E180" s="50">
        <v>135</v>
      </c>
      <c r="F180" s="50">
        <v>33</v>
      </c>
      <c r="G180" s="51">
        <v>893</v>
      </c>
      <c r="H180" s="56">
        <v>828</v>
      </c>
    </row>
    <row r="181" spans="2:8" ht="15.75">
      <c r="B181" s="49" t="s">
        <v>756</v>
      </c>
      <c r="C181" s="50">
        <v>168</v>
      </c>
      <c r="D181" s="50">
        <v>7.0000000000000007E-2</v>
      </c>
      <c r="E181" s="50">
        <v>150</v>
      </c>
      <c r="F181" s="50">
        <v>33</v>
      </c>
      <c r="G181" s="51">
        <v>982</v>
      </c>
      <c r="H181" s="56">
        <v>984</v>
      </c>
    </row>
    <row r="182" spans="2:8" ht="15.75">
      <c r="B182" s="49" t="s">
        <v>757</v>
      </c>
      <c r="C182" s="50">
        <v>180</v>
      </c>
      <c r="D182" s="50">
        <v>0.08</v>
      </c>
      <c r="E182" s="50">
        <v>165</v>
      </c>
      <c r="F182" s="50">
        <v>33</v>
      </c>
      <c r="G182" s="51">
        <v>1071</v>
      </c>
      <c r="H182" s="56">
        <v>984</v>
      </c>
    </row>
    <row r="183" spans="2:8" ht="15.75">
      <c r="B183" s="49" t="s">
        <v>758</v>
      </c>
      <c r="C183" s="50">
        <v>193</v>
      </c>
      <c r="D183" s="50">
        <v>0.08</v>
      </c>
      <c r="E183" s="50">
        <v>175</v>
      </c>
      <c r="F183" s="50">
        <v>33</v>
      </c>
      <c r="G183" s="51">
        <v>1190</v>
      </c>
      <c r="H183" s="56">
        <v>1130</v>
      </c>
    </row>
    <row r="184" spans="2:8" ht="15.75">
      <c r="B184" s="49" t="s">
        <v>759</v>
      </c>
      <c r="C184" s="50">
        <v>209</v>
      </c>
      <c r="D184" s="50">
        <v>0.09</v>
      </c>
      <c r="E184" s="50">
        <v>195</v>
      </c>
      <c r="F184" s="50">
        <v>33</v>
      </c>
      <c r="G184" s="51">
        <v>1430</v>
      </c>
      <c r="H184" s="56">
        <v>1187</v>
      </c>
    </row>
    <row r="185" spans="2:8" ht="15.75">
      <c r="B185" s="49" t="s">
        <v>760</v>
      </c>
      <c r="C185" s="50">
        <v>238</v>
      </c>
      <c r="D185" s="50">
        <v>0.1</v>
      </c>
      <c r="E185" s="50">
        <v>215</v>
      </c>
      <c r="F185" s="50">
        <v>33</v>
      </c>
      <c r="G185" s="51">
        <v>1507</v>
      </c>
      <c r="H185" s="56">
        <v>1221</v>
      </c>
    </row>
    <row r="186" spans="2:8" ht="15.75">
      <c r="B186" s="49" t="s">
        <v>761</v>
      </c>
      <c r="C186" s="50">
        <v>250</v>
      </c>
      <c r="D186" s="50">
        <v>0.11</v>
      </c>
      <c r="E186" s="50">
        <v>225</v>
      </c>
      <c r="F186" s="50">
        <v>33</v>
      </c>
      <c r="G186" s="51">
        <v>1488</v>
      </c>
      <c r="H186" s="56">
        <v>1248</v>
      </c>
    </row>
    <row r="187" spans="2:8" ht="15.75">
      <c r="B187" s="110" t="s">
        <v>717</v>
      </c>
      <c r="C187" s="111"/>
      <c r="D187" s="111"/>
      <c r="E187" s="111"/>
      <c r="F187" s="111"/>
      <c r="G187" s="111"/>
      <c r="H187" s="112"/>
    </row>
    <row r="188" spans="2:8" ht="15.75">
      <c r="B188" s="49" t="s">
        <v>746</v>
      </c>
      <c r="C188" s="50">
        <v>118</v>
      </c>
      <c r="D188" s="50">
        <v>0.05</v>
      </c>
      <c r="E188" s="50">
        <v>102</v>
      </c>
      <c r="F188" s="50">
        <v>33</v>
      </c>
      <c r="G188" s="52" t="s">
        <v>50</v>
      </c>
      <c r="H188" s="56">
        <v>663</v>
      </c>
    </row>
    <row r="189" spans="2:8" ht="15.75">
      <c r="B189" s="49" t="s">
        <v>747</v>
      </c>
      <c r="C189" s="50">
        <v>133</v>
      </c>
      <c r="D189" s="50">
        <v>0.06</v>
      </c>
      <c r="E189" s="50">
        <v>120</v>
      </c>
      <c r="F189" s="50">
        <v>33</v>
      </c>
      <c r="G189" s="52" t="s">
        <v>50</v>
      </c>
      <c r="H189" s="56">
        <v>751</v>
      </c>
    </row>
    <row r="190" spans="2:8" ht="15.75">
      <c r="B190" s="49" t="s">
        <v>748</v>
      </c>
      <c r="C190" s="50">
        <v>155</v>
      </c>
      <c r="D190" s="50">
        <v>0.06</v>
      </c>
      <c r="E190" s="50">
        <v>135</v>
      </c>
      <c r="F190" s="50">
        <v>33</v>
      </c>
      <c r="G190" s="52" t="s">
        <v>50</v>
      </c>
      <c r="H190" s="56">
        <v>822</v>
      </c>
    </row>
    <row r="191" spans="2:8" ht="15.75">
      <c r="B191" s="49" t="s">
        <v>749</v>
      </c>
      <c r="C191" s="50">
        <v>168</v>
      </c>
      <c r="D191" s="50">
        <v>7.0000000000000007E-2</v>
      </c>
      <c r="E191" s="50">
        <v>150</v>
      </c>
      <c r="F191" s="50">
        <v>33</v>
      </c>
      <c r="G191" s="52" t="s">
        <v>50</v>
      </c>
      <c r="H191" s="56">
        <v>960</v>
      </c>
    </row>
    <row r="192" spans="2:8" ht="15.75">
      <c r="B192" s="49" t="s">
        <v>750</v>
      </c>
      <c r="C192" s="50">
        <v>168</v>
      </c>
      <c r="D192" s="50">
        <v>7.0000000000000007E-2</v>
      </c>
      <c r="E192" s="50">
        <v>150</v>
      </c>
      <c r="F192" s="50">
        <v>33</v>
      </c>
      <c r="G192" s="52" t="s">
        <v>50</v>
      </c>
      <c r="H192" s="56">
        <v>1068</v>
      </c>
    </row>
    <row r="193" spans="2:8" ht="15.75">
      <c r="B193" s="110" t="s">
        <v>718</v>
      </c>
      <c r="C193" s="111"/>
      <c r="D193" s="111"/>
      <c r="E193" s="111"/>
      <c r="F193" s="111"/>
      <c r="G193" s="111"/>
      <c r="H193" s="112"/>
    </row>
    <row r="194" spans="2:8" ht="15.75">
      <c r="B194" s="49" t="s">
        <v>722</v>
      </c>
      <c r="C194" s="42">
        <v>100</v>
      </c>
      <c r="D194" s="50">
        <v>0.04</v>
      </c>
      <c r="E194" s="42">
        <v>90</v>
      </c>
      <c r="F194" s="50">
        <v>33</v>
      </c>
      <c r="G194" s="52" t="s">
        <v>50</v>
      </c>
      <c r="H194" s="56">
        <v>564</v>
      </c>
    </row>
    <row r="195" spans="2:8" ht="15.75">
      <c r="B195" s="49" t="s">
        <v>723</v>
      </c>
      <c r="C195" s="42">
        <v>106</v>
      </c>
      <c r="D195" s="50">
        <v>0.05</v>
      </c>
      <c r="E195" s="42">
        <v>100</v>
      </c>
      <c r="F195" s="50">
        <v>33</v>
      </c>
      <c r="G195" s="52" t="s">
        <v>50</v>
      </c>
      <c r="H195" s="56">
        <v>570</v>
      </c>
    </row>
    <row r="196" spans="2:8" ht="15.75">
      <c r="B196" s="49" t="s">
        <v>724</v>
      </c>
      <c r="C196" s="42">
        <v>118</v>
      </c>
      <c r="D196" s="50">
        <v>0.05</v>
      </c>
      <c r="E196" s="42">
        <v>102</v>
      </c>
      <c r="F196" s="50">
        <v>33</v>
      </c>
      <c r="G196" s="52" t="s">
        <v>50</v>
      </c>
      <c r="H196" s="56">
        <v>584</v>
      </c>
    </row>
    <row r="197" spans="2:8" ht="15.75">
      <c r="B197" s="49" t="s">
        <v>725</v>
      </c>
      <c r="C197" s="42">
        <v>133</v>
      </c>
      <c r="D197" s="50">
        <v>0.06</v>
      </c>
      <c r="E197" s="42">
        <v>120</v>
      </c>
      <c r="F197" s="50">
        <v>33</v>
      </c>
      <c r="G197" s="52" t="s">
        <v>50</v>
      </c>
      <c r="H197" s="56">
        <v>655</v>
      </c>
    </row>
    <row r="198" spans="2:8" ht="15.75">
      <c r="B198" s="49" t="s">
        <v>726</v>
      </c>
      <c r="C198" s="42">
        <v>150</v>
      </c>
      <c r="D198" s="50">
        <v>0.06</v>
      </c>
      <c r="E198" s="42">
        <v>135</v>
      </c>
      <c r="F198" s="50">
        <v>33</v>
      </c>
      <c r="G198" s="52" t="s">
        <v>50</v>
      </c>
      <c r="H198" s="56">
        <v>749</v>
      </c>
    </row>
    <row r="199" spans="2:8" ht="15.75">
      <c r="B199" s="49" t="s">
        <v>727</v>
      </c>
      <c r="C199" s="42">
        <v>168</v>
      </c>
      <c r="D199" s="50">
        <v>7.0000000000000007E-2</v>
      </c>
      <c r="E199" s="42">
        <v>150</v>
      </c>
      <c r="F199" s="50">
        <v>33</v>
      </c>
      <c r="G199" s="52" t="s">
        <v>50</v>
      </c>
      <c r="H199" s="56">
        <v>824</v>
      </c>
    </row>
    <row r="200" spans="2:8" ht="15.75">
      <c r="B200" s="110" t="s">
        <v>719</v>
      </c>
      <c r="C200" s="111"/>
      <c r="D200" s="111"/>
      <c r="E200" s="111"/>
      <c r="F200" s="111"/>
      <c r="G200" s="111"/>
      <c r="H200" s="112"/>
    </row>
    <row r="201" spans="2:8" ht="15.75">
      <c r="B201" s="49" t="s">
        <v>715</v>
      </c>
      <c r="C201" s="50">
        <v>100</v>
      </c>
      <c r="D201" s="50">
        <v>0.04</v>
      </c>
      <c r="E201" s="50">
        <v>90</v>
      </c>
      <c r="F201" s="50">
        <v>33</v>
      </c>
      <c r="G201" s="51">
        <v>644</v>
      </c>
      <c r="H201" s="56">
        <v>638</v>
      </c>
    </row>
    <row r="202" spans="2:8" ht="15.75">
      <c r="B202" s="49" t="s">
        <v>728</v>
      </c>
      <c r="C202" s="50">
        <v>118</v>
      </c>
      <c r="D202" s="50">
        <v>0.05</v>
      </c>
      <c r="E202" s="50">
        <v>105</v>
      </c>
      <c r="F202" s="50">
        <v>33</v>
      </c>
      <c r="G202" s="51">
        <v>702</v>
      </c>
      <c r="H202" s="56">
        <v>695</v>
      </c>
    </row>
    <row r="203" spans="2:8" ht="15.75">
      <c r="B203" s="49" t="s">
        <v>729</v>
      </c>
      <c r="C203" s="50">
        <v>118</v>
      </c>
      <c r="D203" s="50">
        <v>0.05</v>
      </c>
      <c r="E203" s="50">
        <v>105</v>
      </c>
      <c r="F203" s="50">
        <v>33</v>
      </c>
      <c r="G203" s="51">
        <v>722</v>
      </c>
      <c r="H203" s="56">
        <v>715</v>
      </c>
    </row>
    <row r="204" spans="2:8" ht="15.75">
      <c r="B204" s="49" t="s">
        <v>730</v>
      </c>
      <c r="C204" s="50">
        <v>133</v>
      </c>
      <c r="D204" s="50">
        <v>0.06</v>
      </c>
      <c r="E204" s="50">
        <v>120</v>
      </c>
      <c r="F204" s="50">
        <v>33</v>
      </c>
      <c r="G204" s="51">
        <v>809</v>
      </c>
      <c r="H204" s="56">
        <v>779</v>
      </c>
    </row>
    <row r="205" spans="2:8" ht="15.75">
      <c r="B205" s="49" t="s">
        <v>731</v>
      </c>
      <c r="C205" s="50">
        <v>133</v>
      </c>
      <c r="D205" s="50">
        <v>0.06</v>
      </c>
      <c r="E205" s="50">
        <v>120</v>
      </c>
      <c r="F205" s="50">
        <v>33</v>
      </c>
      <c r="G205" s="51">
        <v>832</v>
      </c>
      <c r="H205" s="56">
        <v>800</v>
      </c>
    </row>
    <row r="206" spans="2:8" ht="15.75">
      <c r="B206" s="49" t="s">
        <v>732</v>
      </c>
      <c r="C206" s="50">
        <v>150</v>
      </c>
      <c r="D206" s="50">
        <v>0.06</v>
      </c>
      <c r="E206" s="50">
        <v>135</v>
      </c>
      <c r="F206" s="50">
        <v>33</v>
      </c>
      <c r="G206" s="51">
        <v>916</v>
      </c>
      <c r="H206" s="56">
        <v>908</v>
      </c>
    </row>
    <row r="207" spans="2:8" ht="15.75">
      <c r="B207" s="49" t="s">
        <v>733</v>
      </c>
      <c r="C207" s="50">
        <v>150</v>
      </c>
      <c r="D207" s="50">
        <v>0.06</v>
      </c>
      <c r="E207" s="50">
        <v>135</v>
      </c>
      <c r="F207" s="50">
        <v>33</v>
      </c>
      <c r="G207" s="51">
        <v>942</v>
      </c>
      <c r="H207" s="56">
        <v>933</v>
      </c>
    </row>
    <row r="208" spans="2:8" ht="15.75">
      <c r="B208" s="49" t="s">
        <v>734</v>
      </c>
      <c r="C208" s="50">
        <v>168</v>
      </c>
      <c r="D208" s="50">
        <v>7.0000000000000007E-2</v>
      </c>
      <c r="E208" s="50">
        <v>150</v>
      </c>
      <c r="F208" s="50">
        <v>33</v>
      </c>
      <c r="G208" s="51">
        <v>1008</v>
      </c>
      <c r="H208" s="56">
        <v>946</v>
      </c>
    </row>
    <row r="209" spans="2:8" ht="15.75">
      <c r="B209" s="49" t="s">
        <v>735</v>
      </c>
      <c r="C209" s="50">
        <v>168</v>
      </c>
      <c r="D209" s="50">
        <v>7.0000000000000007E-2</v>
      </c>
      <c r="E209" s="50">
        <v>150</v>
      </c>
      <c r="F209" s="50">
        <v>33</v>
      </c>
      <c r="G209" s="51">
        <v>1035</v>
      </c>
      <c r="H209" s="56">
        <v>1026</v>
      </c>
    </row>
    <row r="210" spans="2:8" ht="15.75">
      <c r="B210" s="49" t="s">
        <v>736</v>
      </c>
      <c r="C210" s="50">
        <v>180</v>
      </c>
      <c r="D210" s="50">
        <v>0.08</v>
      </c>
      <c r="E210" s="50">
        <v>165</v>
      </c>
      <c r="F210" s="50">
        <v>33</v>
      </c>
      <c r="G210" s="51">
        <v>1099</v>
      </c>
      <c r="H210" s="56">
        <v>1089</v>
      </c>
    </row>
    <row r="211" spans="2:8" ht="15.75">
      <c r="B211" s="49" t="s">
        <v>737</v>
      </c>
      <c r="C211" s="50">
        <v>180</v>
      </c>
      <c r="D211" s="50">
        <v>0.08</v>
      </c>
      <c r="E211" s="50">
        <v>165</v>
      </c>
      <c r="F211" s="50">
        <v>33</v>
      </c>
      <c r="G211" s="51">
        <v>1130</v>
      </c>
      <c r="H211" s="56">
        <v>1119</v>
      </c>
    </row>
    <row r="212" spans="2:8" ht="15.75">
      <c r="B212" s="49" t="s">
        <v>738</v>
      </c>
      <c r="C212" s="50">
        <v>190</v>
      </c>
      <c r="D212" s="50">
        <v>0.08</v>
      </c>
      <c r="E212" s="50">
        <v>175</v>
      </c>
      <c r="F212" s="50">
        <v>33</v>
      </c>
      <c r="G212" s="51">
        <v>1375</v>
      </c>
      <c r="H212" s="56">
        <v>1229</v>
      </c>
    </row>
    <row r="213" spans="2:8" ht="15.75">
      <c r="B213" s="49" t="s">
        <v>739</v>
      </c>
      <c r="C213" s="50">
        <v>190</v>
      </c>
      <c r="D213" s="50">
        <v>0.08</v>
      </c>
      <c r="E213" s="50">
        <v>175</v>
      </c>
      <c r="F213" s="50">
        <v>33</v>
      </c>
      <c r="G213" s="52" t="s">
        <v>50</v>
      </c>
      <c r="H213" s="56">
        <v>1322</v>
      </c>
    </row>
    <row r="214" spans="2:8" ht="15.75">
      <c r="B214" s="49" t="s">
        <v>740</v>
      </c>
      <c r="C214" s="50">
        <v>210</v>
      </c>
      <c r="D214" s="50">
        <v>0.09</v>
      </c>
      <c r="E214" s="50">
        <v>195</v>
      </c>
      <c r="F214" s="50">
        <v>33</v>
      </c>
      <c r="G214" s="51">
        <v>1562</v>
      </c>
      <c r="H214" s="56">
        <v>1315</v>
      </c>
    </row>
    <row r="215" spans="2:8" ht="15.75">
      <c r="B215" s="49" t="s">
        <v>741</v>
      </c>
      <c r="C215" s="50">
        <v>237</v>
      </c>
      <c r="D215" s="50">
        <v>0.11</v>
      </c>
      <c r="E215" s="50">
        <v>220</v>
      </c>
      <c r="F215" s="50">
        <v>33</v>
      </c>
      <c r="G215" s="51">
        <v>1606</v>
      </c>
      <c r="H215" s="56">
        <v>1417</v>
      </c>
    </row>
    <row r="216" spans="2:8" ht="15.75">
      <c r="B216" s="49" t="s">
        <v>742</v>
      </c>
      <c r="C216" s="50">
        <v>238</v>
      </c>
      <c r="D216" s="50">
        <v>0.11</v>
      </c>
      <c r="E216" s="50">
        <v>220</v>
      </c>
      <c r="F216" s="50">
        <v>33</v>
      </c>
      <c r="G216" s="52" t="s">
        <v>50</v>
      </c>
      <c r="H216" s="56">
        <v>1483</v>
      </c>
    </row>
    <row r="217" spans="2:8" ht="15.75">
      <c r="B217" s="49" t="s">
        <v>743</v>
      </c>
      <c r="C217" s="50">
        <v>250</v>
      </c>
      <c r="D217" s="50">
        <v>0.11</v>
      </c>
      <c r="E217" s="50">
        <v>225</v>
      </c>
      <c r="F217" s="50">
        <v>33</v>
      </c>
      <c r="G217" s="51">
        <v>1569</v>
      </c>
      <c r="H217" s="56">
        <v>1554</v>
      </c>
    </row>
    <row r="218" spans="2:8" ht="15.75">
      <c r="B218" s="110" t="s">
        <v>720</v>
      </c>
      <c r="C218" s="111"/>
      <c r="D218" s="111"/>
      <c r="E218" s="111"/>
      <c r="F218" s="111"/>
      <c r="G218" s="111"/>
      <c r="H218" s="112"/>
    </row>
    <row r="219" spans="2:8" ht="15.75">
      <c r="B219" s="49" t="s">
        <v>762</v>
      </c>
      <c r="C219" s="42">
        <v>99</v>
      </c>
      <c r="D219" s="42">
        <v>0.04</v>
      </c>
      <c r="E219" s="42">
        <v>131</v>
      </c>
      <c r="F219" s="42">
        <v>26</v>
      </c>
      <c r="G219" s="52" t="s">
        <v>50</v>
      </c>
      <c r="H219" s="56">
        <v>824</v>
      </c>
    </row>
    <row r="220" spans="2:8" ht="15.75">
      <c r="B220" s="49" t="s">
        <v>763</v>
      </c>
      <c r="C220" s="42">
        <v>111</v>
      </c>
      <c r="D220" s="42">
        <v>0.05</v>
      </c>
      <c r="E220" s="42">
        <v>146</v>
      </c>
      <c r="F220" s="42">
        <v>26</v>
      </c>
      <c r="G220" s="52" t="s">
        <v>50</v>
      </c>
      <c r="H220" s="56">
        <v>927</v>
      </c>
    </row>
    <row r="221" spans="2:8" ht="15.75">
      <c r="B221" s="110" t="s">
        <v>721</v>
      </c>
      <c r="C221" s="111"/>
      <c r="D221" s="111"/>
      <c r="E221" s="111"/>
      <c r="F221" s="111"/>
      <c r="G221" s="111"/>
      <c r="H221" s="112"/>
    </row>
    <row r="222" spans="2:8" ht="15.75">
      <c r="B222" s="49" t="s">
        <v>764</v>
      </c>
      <c r="C222" s="42">
        <v>66</v>
      </c>
      <c r="D222" s="42">
        <v>0.03</v>
      </c>
      <c r="E222" s="42">
        <v>131</v>
      </c>
      <c r="F222" s="42">
        <v>29</v>
      </c>
      <c r="G222" s="52" t="s">
        <v>50</v>
      </c>
      <c r="H222" s="56">
        <v>578</v>
      </c>
    </row>
    <row r="223" spans="2:8" ht="15.75">
      <c r="B223" s="49" t="s">
        <v>765</v>
      </c>
      <c r="C223" s="42">
        <v>75</v>
      </c>
      <c r="D223" s="42">
        <v>0.03</v>
      </c>
      <c r="E223" s="42">
        <v>146</v>
      </c>
      <c r="F223" s="42">
        <v>29</v>
      </c>
      <c r="G223" s="52" t="s">
        <v>50</v>
      </c>
      <c r="H223" s="56">
        <v>661</v>
      </c>
    </row>
    <row r="224" spans="2:8" ht="15.75">
      <c r="B224" s="110" t="s">
        <v>181</v>
      </c>
      <c r="C224" s="111"/>
      <c r="D224" s="111"/>
      <c r="E224" s="111"/>
      <c r="F224" s="111"/>
      <c r="G224" s="111"/>
      <c r="H224" s="112"/>
    </row>
    <row r="225" spans="2:8" ht="15.75">
      <c r="B225" s="49" t="s">
        <v>744</v>
      </c>
      <c r="C225" s="50">
        <v>97</v>
      </c>
      <c r="D225" s="50">
        <v>0.04</v>
      </c>
      <c r="E225" s="50">
        <v>90</v>
      </c>
      <c r="F225" s="50">
        <v>16.8</v>
      </c>
      <c r="G225" s="51">
        <v>595</v>
      </c>
      <c r="H225" s="56">
        <v>531</v>
      </c>
    </row>
    <row r="226" spans="2:8" ht="15.75">
      <c r="B226" s="49" t="s">
        <v>745</v>
      </c>
      <c r="C226" s="50">
        <v>111</v>
      </c>
      <c r="D226" s="50">
        <v>0.05</v>
      </c>
      <c r="E226" s="50">
        <v>105</v>
      </c>
      <c r="F226" s="50">
        <v>16.8</v>
      </c>
      <c r="G226" s="51">
        <v>684</v>
      </c>
      <c r="H226" s="56">
        <v>615</v>
      </c>
    </row>
    <row r="227" spans="2:8" ht="15.75">
      <c r="B227" s="49" t="s">
        <v>767</v>
      </c>
      <c r="C227" s="50">
        <v>97</v>
      </c>
      <c r="D227" s="50">
        <v>0.04</v>
      </c>
      <c r="E227" s="50">
        <v>90</v>
      </c>
      <c r="F227" s="50">
        <v>16.8</v>
      </c>
      <c r="G227" s="52" t="s">
        <v>50</v>
      </c>
      <c r="H227" s="56">
        <v>665</v>
      </c>
    </row>
    <row r="228" spans="2:8" ht="15.75">
      <c r="B228" s="49" t="s">
        <v>768</v>
      </c>
      <c r="C228" s="50">
        <v>111</v>
      </c>
      <c r="D228" s="50">
        <v>0.05</v>
      </c>
      <c r="E228" s="50">
        <v>105</v>
      </c>
      <c r="F228" s="50">
        <v>16.8</v>
      </c>
      <c r="G228" s="52" t="s">
        <v>50</v>
      </c>
      <c r="H228" s="56">
        <v>756</v>
      </c>
    </row>
    <row r="229" spans="2:8" ht="15.75">
      <c r="B229" s="49" t="s">
        <v>769</v>
      </c>
      <c r="C229" s="50">
        <v>128</v>
      </c>
      <c r="D229" s="50">
        <v>0.06</v>
      </c>
      <c r="E229" s="50">
        <v>120</v>
      </c>
      <c r="F229" s="50">
        <v>16.8</v>
      </c>
      <c r="G229" s="52" t="s">
        <v>50</v>
      </c>
      <c r="H229" s="56">
        <v>822</v>
      </c>
    </row>
    <row r="230" spans="2:8" ht="15.75">
      <c r="B230" s="49" t="s">
        <v>770</v>
      </c>
      <c r="C230" s="42">
        <v>96</v>
      </c>
      <c r="D230" s="50">
        <v>0.04</v>
      </c>
      <c r="E230" s="42">
        <v>90</v>
      </c>
      <c r="F230" s="50">
        <v>16.8</v>
      </c>
      <c r="G230" s="52" t="s">
        <v>50</v>
      </c>
      <c r="H230" s="56">
        <v>570</v>
      </c>
    </row>
    <row r="231" spans="2:8" ht="15.75">
      <c r="B231" s="49" t="s">
        <v>771</v>
      </c>
      <c r="C231" s="42">
        <v>111</v>
      </c>
      <c r="D231" s="50">
        <v>0.05</v>
      </c>
      <c r="E231" s="42">
        <v>105</v>
      </c>
      <c r="F231" s="50">
        <v>16.8</v>
      </c>
      <c r="G231" s="52" t="s">
        <v>50</v>
      </c>
      <c r="H231" s="56">
        <v>588</v>
      </c>
    </row>
    <row r="232" spans="2:8" ht="15.75">
      <c r="B232" s="49" t="s">
        <v>772</v>
      </c>
      <c r="C232" s="42">
        <v>128</v>
      </c>
      <c r="D232" s="50">
        <v>0.06</v>
      </c>
      <c r="E232" s="42">
        <v>120</v>
      </c>
      <c r="F232" s="50">
        <v>16.8</v>
      </c>
      <c r="G232" s="52" t="s">
        <v>50</v>
      </c>
      <c r="H232" s="56">
        <v>668</v>
      </c>
    </row>
    <row r="233" spans="2:8" ht="15.75">
      <c r="B233" s="49" t="s">
        <v>773</v>
      </c>
      <c r="C233" s="50">
        <v>112</v>
      </c>
      <c r="D233" s="50">
        <v>0.05</v>
      </c>
      <c r="E233" s="50">
        <v>105</v>
      </c>
      <c r="F233" s="50">
        <v>33</v>
      </c>
      <c r="G233" s="51">
        <v>702</v>
      </c>
      <c r="H233" s="56">
        <v>695</v>
      </c>
    </row>
    <row r="234" spans="2:8" ht="15.75">
      <c r="B234" s="49" t="s">
        <v>766</v>
      </c>
      <c r="C234" s="50">
        <v>128</v>
      </c>
      <c r="D234" s="50">
        <v>0.06</v>
      </c>
      <c r="E234" s="50">
        <v>120</v>
      </c>
      <c r="F234" s="50">
        <v>16.8</v>
      </c>
      <c r="G234" s="51">
        <v>0</v>
      </c>
      <c r="H234" s="56">
        <v>0</v>
      </c>
    </row>
    <row r="235" spans="2:8" ht="15.75">
      <c r="B235" s="110" t="s">
        <v>843</v>
      </c>
      <c r="C235" s="111"/>
      <c r="D235" s="111"/>
      <c r="E235" s="111"/>
      <c r="F235" s="111"/>
      <c r="G235" s="111"/>
      <c r="H235" s="112"/>
    </row>
    <row r="236" spans="2:8" ht="13.5" customHeight="1">
      <c r="B236" s="114" t="s">
        <v>154</v>
      </c>
      <c r="C236" s="115" t="s">
        <v>118</v>
      </c>
      <c r="D236" s="115" t="s">
        <v>137</v>
      </c>
      <c r="E236" s="53" t="s">
        <v>89</v>
      </c>
      <c r="F236" s="126" t="s">
        <v>846</v>
      </c>
      <c r="G236" s="125" t="s">
        <v>475</v>
      </c>
      <c r="H236" s="120" t="s">
        <v>484</v>
      </c>
    </row>
    <row r="237" spans="2:8">
      <c r="B237" s="114"/>
      <c r="C237" s="115"/>
      <c r="D237" s="115"/>
      <c r="E237" s="121" t="s">
        <v>219</v>
      </c>
      <c r="F237" s="126"/>
      <c r="G237" s="125"/>
      <c r="H237" s="120"/>
    </row>
    <row r="238" spans="2:8">
      <c r="B238" s="114"/>
      <c r="C238" s="115"/>
      <c r="D238" s="115"/>
      <c r="E238" s="121"/>
      <c r="F238" s="126"/>
      <c r="G238" s="125"/>
      <c r="H238" s="120"/>
    </row>
    <row r="239" spans="2:8" ht="15.75">
      <c r="B239" s="49" t="s">
        <v>95</v>
      </c>
      <c r="C239" s="42">
        <v>43</v>
      </c>
      <c r="D239" s="42">
        <v>1.7000000000000001E-2</v>
      </c>
      <c r="E239" s="42">
        <v>1030</v>
      </c>
      <c r="F239" s="42">
        <v>0.98</v>
      </c>
      <c r="G239" s="51">
        <v>243</v>
      </c>
      <c r="H239" s="56">
        <v>238</v>
      </c>
    </row>
    <row r="240" spans="2:8" ht="15.75">
      <c r="B240" s="49" t="s">
        <v>96</v>
      </c>
      <c r="C240" s="42">
        <v>54</v>
      </c>
      <c r="D240" s="42">
        <v>2.1999999999999999E-2</v>
      </c>
      <c r="E240" s="42">
        <v>1290</v>
      </c>
      <c r="F240" s="42">
        <v>0.98</v>
      </c>
      <c r="G240" s="51">
        <v>297</v>
      </c>
      <c r="H240" s="56">
        <v>292</v>
      </c>
    </row>
    <row r="241" spans="2:8" ht="15.75">
      <c r="B241" s="49" t="s">
        <v>97</v>
      </c>
      <c r="C241" s="42">
        <v>65</v>
      </c>
      <c r="D241" s="42">
        <v>2.5999999999999999E-2</v>
      </c>
      <c r="E241" s="42">
        <v>1550</v>
      </c>
      <c r="F241" s="42">
        <v>1.96</v>
      </c>
      <c r="G241" s="51">
        <v>358</v>
      </c>
      <c r="H241" s="56">
        <v>351</v>
      </c>
    </row>
    <row r="242" spans="2:8" ht="15.75">
      <c r="B242" s="49" t="s">
        <v>98</v>
      </c>
      <c r="C242" s="42">
        <v>71</v>
      </c>
      <c r="D242" s="42">
        <v>2.8000000000000001E-2</v>
      </c>
      <c r="E242" s="42">
        <v>1680</v>
      </c>
      <c r="F242" s="42">
        <v>1.96</v>
      </c>
      <c r="G242" s="51">
        <v>376</v>
      </c>
      <c r="H242" s="56">
        <v>370</v>
      </c>
    </row>
    <row r="243" spans="2:8" ht="15.75">
      <c r="B243" s="49" t="s">
        <v>99</v>
      </c>
      <c r="C243" s="42">
        <v>81</v>
      </c>
      <c r="D243" s="42">
        <v>3.3000000000000002E-2</v>
      </c>
      <c r="E243" s="42">
        <v>1940</v>
      </c>
      <c r="F243" s="42">
        <v>2.94</v>
      </c>
      <c r="G243" s="51">
        <v>417</v>
      </c>
      <c r="H243" s="56">
        <v>410</v>
      </c>
    </row>
    <row r="244" spans="2:8" ht="15.75">
      <c r="B244" s="49" t="s">
        <v>100</v>
      </c>
      <c r="C244" s="42">
        <v>92</v>
      </c>
      <c r="D244" s="42">
        <v>3.6999999999999998E-2</v>
      </c>
      <c r="E244" s="42">
        <v>2200</v>
      </c>
      <c r="F244" s="42">
        <v>2.94</v>
      </c>
      <c r="G244" s="51">
        <v>541</v>
      </c>
      <c r="H244" s="56">
        <v>499</v>
      </c>
    </row>
    <row r="245" spans="2:8" ht="15.75">
      <c r="B245" s="49" t="s">
        <v>101</v>
      </c>
      <c r="C245" s="42">
        <v>103</v>
      </c>
      <c r="D245" s="42">
        <v>4.1000000000000002E-2</v>
      </c>
      <c r="E245" s="42">
        <v>2460</v>
      </c>
      <c r="F245" s="42">
        <v>2.94</v>
      </c>
      <c r="G245" s="51">
        <v>621</v>
      </c>
      <c r="H245" s="56">
        <v>610</v>
      </c>
    </row>
    <row r="246" spans="2:8" ht="15.75">
      <c r="B246" s="49" t="s">
        <v>102</v>
      </c>
      <c r="C246" s="42">
        <v>109</v>
      </c>
      <c r="D246" s="42">
        <v>4.3999999999999997E-2</v>
      </c>
      <c r="E246" s="42">
        <v>2590</v>
      </c>
      <c r="F246" s="42">
        <v>3.92</v>
      </c>
      <c r="G246" s="51">
        <v>713</v>
      </c>
      <c r="H246" s="56">
        <v>701</v>
      </c>
    </row>
    <row r="247" spans="2:8" ht="15.75">
      <c r="B247" s="49" t="s">
        <v>103</v>
      </c>
      <c r="C247" s="42">
        <v>120</v>
      </c>
      <c r="D247" s="42">
        <v>4.8000000000000001E-2</v>
      </c>
      <c r="E247" s="42">
        <v>2850</v>
      </c>
      <c r="F247" s="42">
        <v>3.92</v>
      </c>
      <c r="G247" s="51">
        <v>748</v>
      </c>
      <c r="H247" s="56">
        <v>735</v>
      </c>
    </row>
    <row r="248" spans="2:8" ht="15.75">
      <c r="B248" s="49" t="s">
        <v>104</v>
      </c>
      <c r="C248" s="42">
        <v>125</v>
      </c>
      <c r="D248" s="42">
        <v>0.05</v>
      </c>
      <c r="E248" s="42">
        <v>2980</v>
      </c>
      <c r="F248" s="42">
        <v>3.92</v>
      </c>
      <c r="G248" s="51">
        <v>771</v>
      </c>
      <c r="H248" s="56">
        <v>757</v>
      </c>
    </row>
    <row r="249" spans="2:8" ht="15.75">
      <c r="B249" s="49" t="s">
        <v>105</v>
      </c>
      <c r="C249" s="42">
        <v>85</v>
      </c>
      <c r="D249" s="42">
        <v>3.4000000000000002E-2</v>
      </c>
      <c r="E249" s="42">
        <v>1290</v>
      </c>
      <c r="F249" s="42">
        <v>37.270000000000003</v>
      </c>
      <c r="G249" s="51">
        <v>481</v>
      </c>
      <c r="H249" s="56">
        <v>472</v>
      </c>
    </row>
    <row r="250" spans="2:8" ht="15.75">
      <c r="B250" s="49" t="s">
        <v>109</v>
      </c>
      <c r="C250" s="42">
        <v>102</v>
      </c>
      <c r="D250" s="42">
        <v>4.1000000000000002E-2</v>
      </c>
      <c r="E250" s="42">
        <v>1550</v>
      </c>
      <c r="F250" s="42">
        <v>37.270000000000003</v>
      </c>
      <c r="G250" s="51">
        <v>600</v>
      </c>
      <c r="H250" s="56">
        <v>590</v>
      </c>
    </row>
    <row r="251" spans="2:8" ht="15.75">
      <c r="B251" s="49" t="s">
        <v>106</v>
      </c>
      <c r="C251" s="42">
        <v>115</v>
      </c>
      <c r="D251" s="42">
        <v>4.8000000000000001E-2</v>
      </c>
      <c r="E251" s="42">
        <v>1800</v>
      </c>
      <c r="F251" s="42">
        <v>37.270000000000003</v>
      </c>
      <c r="G251" s="51">
        <v>743</v>
      </c>
      <c r="H251" s="56">
        <v>730</v>
      </c>
    </row>
    <row r="252" spans="2:8" ht="15.75">
      <c r="B252" s="49" t="s">
        <v>776</v>
      </c>
      <c r="C252" s="42">
        <v>115</v>
      </c>
      <c r="D252" s="42">
        <v>4.8000000000000001E-2</v>
      </c>
      <c r="E252" s="42">
        <v>1810</v>
      </c>
      <c r="F252" s="42">
        <v>7.85</v>
      </c>
      <c r="G252" s="51">
        <v>657</v>
      </c>
      <c r="H252" s="56">
        <v>645</v>
      </c>
    </row>
    <row r="253" spans="2:8" ht="15.75">
      <c r="B253" s="49" t="s">
        <v>107</v>
      </c>
      <c r="C253" s="42">
        <v>136</v>
      </c>
      <c r="D253" s="42">
        <v>5.5E-2</v>
      </c>
      <c r="E253" s="42">
        <v>2070</v>
      </c>
      <c r="F253" s="42">
        <v>7.85</v>
      </c>
      <c r="G253" s="51">
        <v>771</v>
      </c>
      <c r="H253" s="56">
        <v>757</v>
      </c>
    </row>
    <row r="254" spans="2:8" ht="15.75">
      <c r="B254" s="49" t="s">
        <v>108</v>
      </c>
      <c r="C254" s="42">
        <v>162</v>
      </c>
      <c r="D254" s="42">
        <v>6.5000000000000002E-2</v>
      </c>
      <c r="E254" s="42">
        <v>2460</v>
      </c>
      <c r="F254" s="42">
        <v>7.85</v>
      </c>
      <c r="G254" s="51">
        <v>845</v>
      </c>
      <c r="H254" s="56">
        <v>831</v>
      </c>
    </row>
    <row r="255" spans="2:8" ht="15.75">
      <c r="B255" s="49" t="s">
        <v>113</v>
      </c>
      <c r="C255" s="42">
        <v>175</v>
      </c>
      <c r="D255" s="42">
        <v>7.1999999999999995E-2</v>
      </c>
      <c r="E255" s="42">
        <v>2720</v>
      </c>
      <c r="F255" s="42">
        <v>7.85</v>
      </c>
      <c r="G255" s="51">
        <v>950</v>
      </c>
      <c r="H255" s="56">
        <v>933</v>
      </c>
    </row>
    <row r="256" spans="2:8" ht="15.75">
      <c r="B256" s="49" t="s">
        <v>112</v>
      </c>
      <c r="C256" s="42">
        <v>197</v>
      </c>
      <c r="D256" s="42">
        <v>7.9000000000000001E-2</v>
      </c>
      <c r="E256" s="42">
        <v>2980</v>
      </c>
      <c r="F256" s="42">
        <v>7.85</v>
      </c>
      <c r="G256" s="51">
        <v>1070</v>
      </c>
      <c r="H256" s="56">
        <v>1016</v>
      </c>
    </row>
    <row r="257" spans="2:8" ht="15.75">
      <c r="B257" s="49" t="s">
        <v>114</v>
      </c>
      <c r="C257" s="42">
        <v>222</v>
      </c>
      <c r="D257" s="42">
        <v>8.8999999999999996E-2</v>
      </c>
      <c r="E257" s="42">
        <v>3370</v>
      </c>
      <c r="F257" s="42">
        <v>3.92</v>
      </c>
      <c r="G257" s="51">
        <v>1121</v>
      </c>
      <c r="H257" s="56">
        <v>1062</v>
      </c>
    </row>
    <row r="258" spans="2:8" ht="15.75">
      <c r="B258" s="49" t="s">
        <v>111</v>
      </c>
      <c r="C258" s="42">
        <v>240</v>
      </c>
      <c r="D258" s="42">
        <v>9.6000000000000002E-2</v>
      </c>
      <c r="E258" s="42">
        <v>3630</v>
      </c>
      <c r="F258" s="42">
        <v>3.92</v>
      </c>
      <c r="G258" s="51">
        <v>1259</v>
      </c>
      <c r="H258" s="56">
        <v>1155</v>
      </c>
    </row>
    <row r="259" spans="2:8" ht="15.75">
      <c r="B259" s="49" t="s">
        <v>110</v>
      </c>
      <c r="C259" s="42">
        <v>257</v>
      </c>
      <c r="D259" s="42">
        <v>0.10299999999999999</v>
      </c>
      <c r="E259" s="42">
        <v>3890</v>
      </c>
      <c r="F259" s="42">
        <v>7.85</v>
      </c>
      <c r="G259" s="51">
        <v>1679</v>
      </c>
      <c r="H259" s="56">
        <v>1650</v>
      </c>
    </row>
    <row r="260" spans="2:8" ht="15.75">
      <c r="B260" s="49" t="s">
        <v>777</v>
      </c>
      <c r="C260" s="42">
        <v>259</v>
      </c>
      <c r="D260" s="42">
        <v>0.104</v>
      </c>
      <c r="E260" s="42">
        <v>2980</v>
      </c>
      <c r="F260" s="42">
        <v>3.92</v>
      </c>
      <c r="G260" s="51">
        <v>1455</v>
      </c>
      <c r="H260" s="56">
        <v>1388</v>
      </c>
    </row>
    <row r="261" spans="2:8" ht="15.75">
      <c r="B261" s="49" t="s">
        <v>778</v>
      </c>
      <c r="C261" s="42">
        <v>384</v>
      </c>
      <c r="D261" s="42">
        <v>0.153</v>
      </c>
      <c r="E261" s="42">
        <v>4410</v>
      </c>
      <c r="F261" s="42">
        <v>7.85</v>
      </c>
      <c r="G261" s="51">
        <v>2608</v>
      </c>
      <c r="H261" s="56">
        <v>2063</v>
      </c>
    </row>
    <row r="262" spans="2:8" ht="15.75">
      <c r="B262" s="49" t="s">
        <v>779</v>
      </c>
      <c r="C262" s="42">
        <v>418</v>
      </c>
      <c r="D262" s="42">
        <v>0.16700000000000001</v>
      </c>
      <c r="E262" s="42">
        <v>4800</v>
      </c>
      <c r="F262" s="42">
        <v>7.85</v>
      </c>
      <c r="G262" s="51">
        <v>2996</v>
      </c>
      <c r="H262" s="56">
        <v>2177</v>
      </c>
    </row>
    <row r="263" spans="2:8" ht="15.75">
      <c r="B263" s="49" t="s">
        <v>780</v>
      </c>
      <c r="C263" s="42">
        <v>518</v>
      </c>
      <c r="D263" s="42">
        <v>0.20799999999999999</v>
      </c>
      <c r="E263" s="42">
        <v>5980</v>
      </c>
      <c r="F263" s="42">
        <v>7.85</v>
      </c>
      <c r="G263" s="51">
        <v>4730</v>
      </c>
      <c r="H263" s="56">
        <v>2958</v>
      </c>
    </row>
    <row r="264" spans="2:8" ht="15.75">
      <c r="B264" s="49" t="s">
        <v>115</v>
      </c>
      <c r="C264" s="42">
        <v>250</v>
      </c>
      <c r="D264" s="42">
        <v>0.1</v>
      </c>
      <c r="E264" s="42">
        <v>1810</v>
      </c>
      <c r="F264" s="42">
        <v>27.46</v>
      </c>
      <c r="G264" s="51">
        <v>1495</v>
      </c>
      <c r="H264" s="56">
        <v>1490</v>
      </c>
    </row>
    <row r="265" spans="2:8" ht="15.75">
      <c r="B265" s="49" t="s">
        <v>116</v>
      </c>
      <c r="C265" s="42">
        <v>285</v>
      </c>
      <c r="D265" s="42">
        <v>0.114</v>
      </c>
      <c r="E265" s="42">
        <v>2070</v>
      </c>
      <c r="F265" s="42">
        <v>27.46</v>
      </c>
      <c r="G265" s="51">
        <v>1685</v>
      </c>
      <c r="H265" s="56">
        <v>1655</v>
      </c>
    </row>
    <row r="266" spans="2:8" ht="15.75">
      <c r="B266" s="49" t="s">
        <v>781</v>
      </c>
      <c r="C266" s="42">
        <v>338</v>
      </c>
      <c r="D266" s="42">
        <v>0.13500000000000001</v>
      </c>
      <c r="E266" s="42">
        <v>2460</v>
      </c>
      <c r="F266" s="42">
        <v>27.46</v>
      </c>
      <c r="G266" s="51">
        <v>2391</v>
      </c>
      <c r="H266" s="56">
        <v>2130</v>
      </c>
    </row>
    <row r="267" spans="2:8" ht="15.75">
      <c r="B267" s="49" t="s">
        <v>782</v>
      </c>
      <c r="C267" s="42">
        <v>370</v>
      </c>
      <c r="D267" s="42">
        <v>0.15</v>
      </c>
      <c r="E267" s="42">
        <v>2720</v>
      </c>
      <c r="F267" s="42">
        <v>27.46</v>
      </c>
      <c r="G267" s="51">
        <v>3046</v>
      </c>
      <c r="H267" s="56">
        <v>2522</v>
      </c>
    </row>
    <row r="268" spans="2:8" ht="15.75">
      <c r="B268" s="49" t="s">
        <v>783</v>
      </c>
      <c r="C268" s="42">
        <v>410</v>
      </c>
      <c r="D268" s="42">
        <v>0.16400000000000001</v>
      </c>
      <c r="E268" s="42">
        <v>2980</v>
      </c>
      <c r="F268" s="42">
        <v>27.46</v>
      </c>
      <c r="G268" s="51">
        <v>2905</v>
      </c>
      <c r="H268" s="56">
        <v>2854</v>
      </c>
    </row>
    <row r="269" spans="2:8" ht="15.75">
      <c r="B269" s="49" t="s">
        <v>117</v>
      </c>
      <c r="C269" s="42">
        <v>428</v>
      </c>
      <c r="D269" s="42">
        <v>0.17199999999999999</v>
      </c>
      <c r="E269" s="42">
        <v>3130</v>
      </c>
      <c r="F269" s="42">
        <v>27.46</v>
      </c>
      <c r="G269" s="51">
        <v>3029</v>
      </c>
      <c r="H269" s="56">
        <v>2976</v>
      </c>
    </row>
    <row r="270" spans="2:8" ht="15.75">
      <c r="B270" s="49" t="s">
        <v>85</v>
      </c>
      <c r="C270" s="50">
        <v>338</v>
      </c>
      <c r="D270" s="42">
        <v>0.13500000000000001</v>
      </c>
      <c r="E270" s="42">
        <v>2460</v>
      </c>
      <c r="F270" s="42">
        <v>37.270000000000003</v>
      </c>
      <c r="G270" s="51">
        <v>2231</v>
      </c>
      <c r="H270" s="56">
        <v>2192</v>
      </c>
    </row>
    <row r="271" spans="2:8" ht="15.75">
      <c r="B271" s="49" t="s">
        <v>86</v>
      </c>
      <c r="C271" s="50">
        <v>370</v>
      </c>
      <c r="D271" s="42">
        <v>0.15</v>
      </c>
      <c r="E271" s="42">
        <v>2720</v>
      </c>
      <c r="F271" s="42">
        <v>37.270000000000003</v>
      </c>
      <c r="G271" s="51">
        <v>2658</v>
      </c>
      <c r="H271" s="56">
        <v>2611</v>
      </c>
    </row>
    <row r="272" spans="2:8" ht="15.75">
      <c r="B272" s="49" t="s">
        <v>87</v>
      </c>
      <c r="C272" s="50">
        <v>410</v>
      </c>
      <c r="D272" s="42">
        <v>0.16400000000000001</v>
      </c>
      <c r="E272" s="42">
        <v>2980</v>
      </c>
      <c r="F272" s="42">
        <v>37.270000000000003</v>
      </c>
      <c r="G272" s="51">
        <v>2905</v>
      </c>
      <c r="H272" s="56">
        <v>2854</v>
      </c>
    </row>
    <row r="273" spans="2:8" ht="15.75">
      <c r="B273" s="49" t="s">
        <v>784</v>
      </c>
      <c r="C273" s="42">
        <v>469</v>
      </c>
      <c r="D273" s="42">
        <v>0.185</v>
      </c>
      <c r="E273" s="42">
        <v>3370</v>
      </c>
      <c r="F273" s="42">
        <v>19.61</v>
      </c>
      <c r="G273" s="51">
        <v>3278</v>
      </c>
      <c r="H273" s="56">
        <v>3221</v>
      </c>
    </row>
    <row r="274" spans="2:8" ht="15.75">
      <c r="B274" s="49" t="s">
        <v>88</v>
      </c>
      <c r="C274" s="42">
        <v>500</v>
      </c>
      <c r="D274" s="42">
        <v>0.2</v>
      </c>
      <c r="E274" s="42">
        <v>3630</v>
      </c>
      <c r="F274" s="42">
        <v>19.61</v>
      </c>
      <c r="G274" s="51">
        <v>3543</v>
      </c>
      <c r="H274" s="56">
        <v>3482</v>
      </c>
    </row>
    <row r="275" spans="2:8" ht="15.75">
      <c r="B275" s="49" t="s">
        <v>785</v>
      </c>
      <c r="C275" s="50">
        <v>630</v>
      </c>
      <c r="D275" s="42">
        <v>0.254</v>
      </c>
      <c r="E275" s="42">
        <v>3500</v>
      </c>
      <c r="F275" s="42">
        <v>37.270000000000003</v>
      </c>
      <c r="G275" s="51">
        <v>5644</v>
      </c>
      <c r="H275" s="56">
        <v>4527</v>
      </c>
    </row>
    <row r="276" spans="2:8" ht="15.75">
      <c r="B276" s="49" t="s">
        <v>786</v>
      </c>
      <c r="C276" s="42">
        <v>27</v>
      </c>
      <c r="D276" s="42">
        <v>0.01</v>
      </c>
      <c r="E276" s="42">
        <v>1030</v>
      </c>
      <c r="F276" s="42">
        <v>0.98</v>
      </c>
      <c r="G276" s="51">
        <v>239</v>
      </c>
      <c r="H276" s="56">
        <v>235</v>
      </c>
    </row>
    <row r="277" spans="2:8" ht="15.75">
      <c r="B277" s="49" t="s">
        <v>787</v>
      </c>
      <c r="C277" s="42">
        <v>35</v>
      </c>
      <c r="D277" s="42">
        <v>1.2E-2</v>
      </c>
      <c r="E277" s="42">
        <v>1290</v>
      </c>
      <c r="F277" s="42">
        <v>0.98</v>
      </c>
      <c r="G277" s="51">
        <v>294</v>
      </c>
      <c r="H277" s="56">
        <v>289</v>
      </c>
    </row>
    <row r="278" spans="2:8" ht="15.75">
      <c r="B278" s="49" t="s">
        <v>788</v>
      </c>
      <c r="C278" s="42">
        <v>42</v>
      </c>
      <c r="D278" s="42">
        <v>1.7000000000000001E-2</v>
      </c>
      <c r="E278" s="42">
        <v>1550</v>
      </c>
      <c r="F278" s="42">
        <v>0.98</v>
      </c>
      <c r="G278" s="51">
        <v>363</v>
      </c>
      <c r="H278" s="56">
        <v>357</v>
      </c>
    </row>
    <row r="279" spans="2:8" ht="15.75">
      <c r="B279" s="49" t="s">
        <v>789</v>
      </c>
      <c r="C279" s="42">
        <v>45</v>
      </c>
      <c r="D279" s="42">
        <v>1.6E-2</v>
      </c>
      <c r="E279" s="42">
        <v>1680</v>
      </c>
      <c r="F279" s="42">
        <v>1.96</v>
      </c>
      <c r="G279" s="51">
        <v>381</v>
      </c>
      <c r="H279" s="56">
        <v>374</v>
      </c>
    </row>
    <row r="280" spans="2:8" ht="15.75">
      <c r="B280" s="49" t="s">
        <v>790</v>
      </c>
      <c r="C280" s="42">
        <v>52</v>
      </c>
      <c r="D280" s="42">
        <v>2.1000000000000001E-2</v>
      </c>
      <c r="E280" s="42">
        <v>1940</v>
      </c>
      <c r="F280" s="42">
        <v>2.94</v>
      </c>
      <c r="G280" s="51">
        <v>459</v>
      </c>
      <c r="H280" s="56">
        <v>403</v>
      </c>
    </row>
    <row r="281" spans="2:8" ht="15.75">
      <c r="B281" s="49" t="s">
        <v>791</v>
      </c>
      <c r="C281" s="42">
        <v>73</v>
      </c>
      <c r="D281" s="42">
        <v>2.9000000000000001E-2</v>
      </c>
      <c r="E281" s="42">
        <v>1290</v>
      </c>
      <c r="F281" s="42">
        <v>37.270000000000003</v>
      </c>
      <c r="G281" s="51">
        <v>592</v>
      </c>
      <c r="H281" s="56">
        <v>439</v>
      </c>
    </row>
    <row r="282" spans="2:8" ht="15.75">
      <c r="B282" s="49" t="s">
        <v>792</v>
      </c>
      <c r="C282" s="42">
        <v>88</v>
      </c>
      <c r="D282" s="42">
        <v>3.5000000000000003E-2</v>
      </c>
      <c r="E282" s="42">
        <v>1550</v>
      </c>
      <c r="F282" s="42">
        <v>37.270000000000003</v>
      </c>
      <c r="G282" s="51">
        <v>728</v>
      </c>
      <c r="H282" s="56">
        <v>633</v>
      </c>
    </row>
    <row r="283" spans="2:8" ht="15.75">
      <c r="B283" s="49" t="s">
        <v>793</v>
      </c>
      <c r="C283" s="42">
        <v>103</v>
      </c>
      <c r="D283" s="42">
        <v>4.1000000000000002E-2</v>
      </c>
      <c r="E283" s="42">
        <v>1810</v>
      </c>
      <c r="F283" s="42">
        <v>37.270000000000003</v>
      </c>
      <c r="G283" s="51">
        <v>950</v>
      </c>
      <c r="H283" s="56">
        <v>735</v>
      </c>
    </row>
    <row r="284" spans="2:8" ht="15.75">
      <c r="B284" s="49" t="s">
        <v>794</v>
      </c>
      <c r="C284" s="42">
        <v>103</v>
      </c>
      <c r="D284" s="42">
        <v>4.1000000000000002E-2</v>
      </c>
      <c r="E284" s="42">
        <v>1810</v>
      </c>
      <c r="F284" s="42">
        <v>7.85</v>
      </c>
      <c r="G284" s="51">
        <v>699</v>
      </c>
      <c r="H284" s="56">
        <v>683</v>
      </c>
    </row>
    <row r="285" spans="2:8" ht="15.75">
      <c r="B285" s="49" t="s">
        <v>795</v>
      </c>
      <c r="C285" s="42">
        <v>118</v>
      </c>
      <c r="D285" s="42">
        <v>4.7E-2</v>
      </c>
      <c r="E285" s="42">
        <v>2070</v>
      </c>
      <c r="F285" s="42">
        <v>7.85</v>
      </c>
      <c r="G285" s="51">
        <v>795</v>
      </c>
      <c r="H285" s="56">
        <v>695</v>
      </c>
    </row>
    <row r="286" spans="2:8" ht="15.75">
      <c r="B286" s="49" t="s">
        <v>796</v>
      </c>
      <c r="C286" s="42">
        <v>125</v>
      </c>
      <c r="D286" s="42">
        <v>0.05</v>
      </c>
      <c r="E286" s="42">
        <v>2200</v>
      </c>
      <c r="F286" s="42">
        <v>2.94</v>
      </c>
      <c r="G286" s="51">
        <v>794</v>
      </c>
      <c r="H286" s="56">
        <v>750</v>
      </c>
    </row>
    <row r="287" spans="2:8" ht="15.75">
      <c r="B287" s="49" t="s">
        <v>797</v>
      </c>
      <c r="C287" s="42">
        <v>140</v>
      </c>
      <c r="D287" s="42">
        <v>5.6000000000000001E-2</v>
      </c>
      <c r="E287" s="42">
        <v>2460</v>
      </c>
      <c r="F287" s="42">
        <v>2.94</v>
      </c>
      <c r="G287" s="51">
        <v>890</v>
      </c>
      <c r="H287" s="56">
        <v>875</v>
      </c>
    </row>
    <row r="288" spans="2:8" ht="15.75">
      <c r="B288" s="49" t="s">
        <v>798</v>
      </c>
      <c r="C288" s="42">
        <v>170</v>
      </c>
      <c r="D288" s="42">
        <v>5.6000000000000001E-2</v>
      </c>
      <c r="E288" s="42">
        <v>2460</v>
      </c>
      <c r="F288" s="42">
        <v>7.85</v>
      </c>
      <c r="G288" s="51">
        <v>984</v>
      </c>
      <c r="H288" s="56">
        <v>821</v>
      </c>
    </row>
    <row r="289" spans="2:8" ht="15.75">
      <c r="B289" s="49" t="s">
        <v>799</v>
      </c>
      <c r="C289" s="42">
        <v>148</v>
      </c>
      <c r="D289" s="42">
        <v>5.8999999999999997E-2</v>
      </c>
      <c r="E289" s="42">
        <v>2590</v>
      </c>
      <c r="F289" s="42">
        <v>3.92</v>
      </c>
      <c r="G289" s="51">
        <v>919</v>
      </c>
      <c r="H289" s="56">
        <v>815</v>
      </c>
    </row>
    <row r="290" spans="2:8" ht="15.75">
      <c r="B290" s="49" t="s">
        <v>800</v>
      </c>
      <c r="C290" s="42">
        <v>155</v>
      </c>
      <c r="D290" s="42">
        <v>6.2E-2</v>
      </c>
      <c r="E290" s="42">
        <v>2720</v>
      </c>
      <c r="F290" s="42">
        <v>7.85</v>
      </c>
      <c r="G290" s="51">
        <v>1089</v>
      </c>
      <c r="H290" s="56">
        <v>899</v>
      </c>
    </row>
    <row r="291" spans="2:8" ht="15.75">
      <c r="B291" s="49" t="s">
        <v>801</v>
      </c>
      <c r="C291" s="42">
        <v>162</v>
      </c>
      <c r="D291" s="42">
        <v>6.5000000000000002E-2</v>
      </c>
      <c r="E291" s="42">
        <v>2850</v>
      </c>
      <c r="F291" s="42">
        <v>3.92</v>
      </c>
      <c r="G291" s="51">
        <v>983</v>
      </c>
      <c r="H291" s="56">
        <v>930</v>
      </c>
    </row>
    <row r="292" spans="2:8" ht="15.75">
      <c r="B292" s="49" t="s">
        <v>802</v>
      </c>
      <c r="C292" s="42">
        <v>170</v>
      </c>
      <c r="D292" s="42">
        <v>6.8000000000000005E-2</v>
      </c>
      <c r="E292" s="42">
        <v>2980</v>
      </c>
      <c r="F292" s="42">
        <v>3.92</v>
      </c>
      <c r="G292" s="51">
        <v>1198</v>
      </c>
      <c r="H292" s="56">
        <v>960</v>
      </c>
    </row>
    <row r="293" spans="2:8" ht="15.75">
      <c r="B293" s="49" t="s">
        <v>803</v>
      </c>
      <c r="C293" s="42">
        <v>215</v>
      </c>
      <c r="D293" s="42">
        <v>8.5999999999999993E-2</v>
      </c>
      <c r="E293" s="42">
        <v>1810</v>
      </c>
      <c r="F293" s="42">
        <v>27.46</v>
      </c>
      <c r="G293" s="51">
        <v>1733</v>
      </c>
      <c r="H293" s="56">
        <v>1703</v>
      </c>
    </row>
    <row r="294" spans="2:8" ht="15.75">
      <c r="B294" s="49" t="s">
        <v>804</v>
      </c>
      <c r="C294" s="42">
        <v>250</v>
      </c>
      <c r="D294" s="42">
        <v>9.8000000000000004E-2</v>
      </c>
      <c r="E294" s="42">
        <v>2070</v>
      </c>
      <c r="F294" s="42">
        <v>27.46</v>
      </c>
      <c r="G294" s="51">
        <v>2053</v>
      </c>
      <c r="H294" s="56">
        <v>1845</v>
      </c>
    </row>
    <row r="295" spans="2:8" ht="15.75">
      <c r="B295" s="49" t="s">
        <v>805</v>
      </c>
      <c r="C295" s="42">
        <v>292</v>
      </c>
      <c r="D295" s="42">
        <v>0.11700000000000001</v>
      </c>
      <c r="E295" s="42">
        <v>2460</v>
      </c>
      <c r="F295" s="42">
        <v>27.46</v>
      </c>
      <c r="G295" s="51">
        <v>2370</v>
      </c>
      <c r="H295" s="56">
        <v>2329</v>
      </c>
    </row>
    <row r="296" spans="2:8" ht="15.75">
      <c r="B296" s="49" t="s">
        <v>806</v>
      </c>
      <c r="C296" s="42">
        <v>292</v>
      </c>
      <c r="D296" s="42">
        <v>0.11700000000000001</v>
      </c>
      <c r="E296" s="42">
        <v>2460</v>
      </c>
      <c r="F296" s="42">
        <v>37.270000000000003</v>
      </c>
      <c r="G296" s="51">
        <v>3381</v>
      </c>
      <c r="H296" s="56">
        <v>2391</v>
      </c>
    </row>
    <row r="297" spans="2:8" ht="15.75">
      <c r="B297" s="49" t="s">
        <v>807</v>
      </c>
      <c r="C297" s="42">
        <v>323</v>
      </c>
      <c r="D297" s="42">
        <v>0.129</v>
      </c>
      <c r="E297" s="42">
        <v>2720</v>
      </c>
      <c r="F297" s="42">
        <v>27.46</v>
      </c>
      <c r="G297" s="51">
        <v>2745</v>
      </c>
      <c r="H297" s="56">
        <v>2697</v>
      </c>
    </row>
    <row r="298" spans="2:8" ht="15.75">
      <c r="B298" s="49" t="s">
        <v>808</v>
      </c>
      <c r="C298" s="42">
        <v>323</v>
      </c>
      <c r="D298" s="42">
        <v>0.129</v>
      </c>
      <c r="E298" s="42">
        <v>2720</v>
      </c>
      <c r="F298" s="42">
        <v>37.270000000000003</v>
      </c>
      <c r="G298" s="52" t="s">
        <v>50</v>
      </c>
      <c r="H298" s="56">
        <v>3212</v>
      </c>
    </row>
    <row r="299" spans="2:8" ht="15.75">
      <c r="B299" s="110" t="s">
        <v>844</v>
      </c>
      <c r="C299" s="111"/>
      <c r="D299" s="111"/>
      <c r="E299" s="111"/>
      <c r="F299" s="111"/>
      <c r="G299" s="111"/>
      <c r="H299" s="112"/>
    </row>
    <row r="300" spans="2:8" ht="13.5" customHeight="1">
      <c r="B300" s="114" t="s">
        <v>154</v>
      </c>
      <c r="C300" s="115" t="s">
        <v>118</v>
      </c>
      <c r="D300" s="115" t="s">
        <v>137</v>
      </c>
      <c r="E300" s="53" t="s">
        <v>89</v>
      </c>
      <c r="F300" s="126" t="s">
        <v>846</v>
      </c>
      <c r="G300" s="125" t="s">
        <v>475</v>
      </c>
      <c r="H300" s="120" t="s">
        <v>484</v>
      </c>
    </row>
    <row r="301" spans="2:8">
      <c r="B301" s="114"/>
      <c r="C301" s="115"/>
      <c r="D301" s="115"/>
      <c r="E301" s="121" t="s">
        <v>219</v>
      </c>
      <c r="F301" s="126"/>
      <c r="G301" s="125"/>
      <c r="H301" s="120"/>
    </row>
    <row r="302" spans="2:8">
      <c r="B302" s="114"/>
      <c r="C302" s="115"/>
      <c r="D302" s="115"/>
      <c r="E302" s="121"/>
      <c r="F302" s="126"/>
      <c r="G302" s="125"/>
      <c r="H302" s="120"/>
    </row>
    <row r="303" spans="2:8" ht="15.75">
      <c r="B303" s="49" t="s">
        <v>809</v>
      </c>
      <c r="C303" s="42">
        <v>71</v>
      </c>
      <c r="D303" s="42">
        <v>2.9000000000000001E-2</v>
      </c>
      <c r="E303" s="42">
        <v>1160</v>
      </c>
      <c r="F303" s="42">
        <v>2.94</v>
      </c>
      <c r="G303" s="51">
        <v>454</v>
      </c>
      <c r="H303" s="56">
        <v>427</v>
      </c>
    </row>
    <row r="304" spans="2:8" ht="15.75">
      <c r="B304" s="49" t="s">
        <v>774</v>
      </c>
      <c r="C304" s="42">
        <v>190</v>
      </c>
      <c r="D304" s="42">
        <v>7.5999999999999998E-2</v>
      </c>
      <c r="E304" s="42">
        <v>1420</v>
      </c>
      <c r="F304" s="42">
        <v>3.92</v>
      </c>
      <c r="G304" s="51">
        <v>1013</v>
      </c>
      <c r="H304" s="56">
        <v>996</v>
      </c>
    </row>
    <row r="305" spans="2:8" ht="15.75">
      <c r="B305" s="49" t="s">
        <v>810</v>
      </c>
      <c r="C305" s="42">
        <v>223</v>
      </c>
      <c r="D305" s="42">
        <v>8.8999999999999996E-2</v>
      </c>
      <c r="E305" s="42">
        <v>1680</v>
      </c>
      <c r="F305" s="42">
        <v>4.9000000000000004</v>
      </c>
      <c r="G305" s="51">
        <v>1122</v>
      </c>
      <c r="H305" s="56">
        <v>1103</v>
      </c>
    </row>
    <row r="306" spans="2:8" ht="15.75">
      <c r="B306" s="49" t="s">
        <v>811</v>
      </c>
      <c r="C306" s="42">
        <v>241</v>
      </c>
      <c r="D306" s="42">
        <v>9.6000000000000002E-2</v>
      </c>
      <c r="E306" s="42">
        <v>1810</v>
      </c>
      <c r="F306" s="42">
        <v>4.9000000000000004</v>
      </c>
      <c r="G306" s="51">
        <v>1304</v>
      </c>
      <c r="H306" s="56">
        <v>1281</v>
      </c>
    </row>
    <row r="307" spans="2:8" ht="15.75">
      <c r="B307" s="49" t="s">
        <v>812</v>
      </c>
      <c r="C307" s="42">
        <v>280</v>
      </c>
      <c r="D307" s="42">
        <v>0.11</v>
      </c>
      <c r="E307" s="42">
        <v>2070</v>
      </c>
      <c r="F307" s="42">
        <v>5.88</v>
      </c>
      <c r="G307" s="51">
        <v>1475</v>
      </c>
      <c r="H307" s="56">
        <v>1450</v>
      </c>
    </row>
    <row r="308" spans="2:8" ht="15.75">
      <c r="B308" s="49" t="s">
        <v>775</v>
      </c>
      <c r="C308" s="42">
        <v>310</v>
      </c>
      <c r="D308" s="42">
        <v>0.124</v>
      </c>
      <c r="E308" s="42">
        <v>2330</v>
      </c>
      <c r="F308" s="42">
        <v>6.86</v>
      </c>
      <c r="G308" s="51">
        <v>1841</v>
      </c>
      <c r="H308" s="56">
        <v>1635</v>
      </c>
    </row>
    <row r="309" spans="2:8" ht="15.75">
      <c r="B309" s="49" t="s">
        <v>813</v>
      </c>
      <c r="C309" s="42">
        <v>328</v>
      </c>
      <c r="D309" s="42">
        <v>0.13100000000000001</v>
      </c>
      <c r="E309" s="42">
        <v>2460</v>
      </c>
      <c r="F309" s="42">
        <v>7.85</v>
      </c>
      <c r="G309" s="51">
        <v>1906</v>
      </c>
      <c r="H309" s="56">
        <v>1829</v>
      </c>
    </row>
    <row r="310" spans="2:8" ht="15.75">
      <c r="B310" s="49" t="s">
        <v>814</v>
      </c>
      <c r="C310" s="42">
        <v>293</v>
      </c>
      <c r="D310" s="42">
        <v>0.11700000000000001</v>
      </c>
      <c r="E310" s="42">
        <v>1400</v>
      </c>
      <c r="F310" s="42">
        <v>70.61</v>
      </c>
      <c r="G310" s="51">
        <v>1860</v>
      </c>
      <c r="H310" s="56">
        <v>1827</v>
      </c>
    </row>
    <row r="311" spans="2:8" ht="15.75">
      <c r="B311" s="49" t="s">
        <v>815</v>
      </c>
      <c r="C311" s="42">
        <v>325</v>
      </c>
      <c r="D311" s="42">
        <v>0.13</v>
      </c>
      <c r="E311" s="42">
        <v>1550</v>
      </c>
      <c r="F311" s="42">
        <v>70.61</v>
      </c>
      <c r="G311" s="51">
        <v>2303</v>
      </c>
      <c r="H311" s="56">
        <v>2263</v>
      </c>
    </row>
    <row r="312" spans="2:8" ht="15.75">
      <c r="B312" s="49" t="s">
        <v>816</v>
      </c>
      <c r="C312" s="42">
        <v>378</v>
      </c>
      <c r="D312" s="42">
        <v>0.151</v>
      </c>
      <c r="E312" s="42">
        <v>1810</v>
      </c>
      <c r="F312" s="42">
        <v>70.61</v>
      </c>
      <c r="G312" s="51">
        <v>2675</v>
      </c>
      <c r="H312" s="56">
        <v>2628</v>
      </c>
    </row>
    <row r="313" spans="2:8" ht="15.75">
      <c r="B313" s="49" t="s">
        <v>817</v>
      </c>
      <c r="C313" s="42">
        <v>433</v>
      </c>
      <c r="D313" s="42">
        <v>0.17299999999999999</v>
      </c>
      <c r="E313" s="42">
        <v>2070</v>
      </c>
      <c r="F313" s="42">
        <v>70.61</v>
      </c>
      <c r="G313" s="51">
        <v>3065</v>
      </c>
      <c r="H313" s="56">
        <v>3011</v>
      </c>
    </row>
    <row r="314" spans="2:8" ht="15.75">
      <c r="B314" s="49" t="s">
        <v>818</v>
      </c>
      <c r="C314" s="42">
        <v>568</v>
      </c>
      <c r="D314" s="42">
        <v>0.22700000000000001</v>
      </c>
      <c r="E314" s="42">
        <v>2720</v>
      </c>
      <c r="F314" s="42">
        <v>70.61</v>
      </c>
      <c r="G314" s="51">
        <v>4022</v>
      </c>
      <c r="H314" s="56">
        <v>3952</v>
      </c>
    </row>
    <row r="315" spans="2:8" ht="15.75">
      <c r="B315" s="49" t="s">
        <v>819</v>
      </c>
      <c r="C315" s="42">
        <v>623</v>
      </c>
      <c r="D315" s="42">
        <v>0.249</v>
      </c>
      <c r="E315" s="42">
        <v>2980</v>
      </c>
      <c r="F315" s="42">
        <v>9.81</v>
      </c>
      <c r="G315" s="51">
        <v>3334</v>
      </c>
      <c r="H315" s="56">
        <v>3276</v>
      </c>
    </row>
    <row r="316" spans="2:8" ht="15.75">
      <c r="B316" s="49" t="s">
        <v>820</v>
      </c>
      <c r="C316" s="42">
        <v>95</v>
      </c>
      <c r="D316" s="42">
        <v>3.7999999999999999E-2</v>
      </c>
      <c r="E316" s="42">
        <v>1160</v>
      </c>
      <c r="F316" s="42">
        <v>3.92</v>
      </c>
      <c r="G316" s="51">
        <v>608</v>
      </c>
      <c r="H316" s="56">
        <v>598</v>
      </c>
    </row>
    <row r="317" spans="2:8" ht="15.75">
      <c r="B317" s="49" t="s">
        <v>821</v>
      </c>
      <c r="C317" s="42">
        <v>253</v>
      </c>
      <c r="D317" s="42">
        <v>0.10100000000000001</v>
      </c>
      <c r="E317" s="42">
        <v>1420</v>
      </c>
      <c r="F317" s="42">
        <v>4.9000000000000004</v>
      </c>
      <c r="G317" s="51">
        <v>1448</v>
      </c>
      <c r="H317" s="56">
        <v>1423</v>
      </c>
    </row>
    <row r="318" spans="2:8" ht="15.75">
      <c r="B318" s="49" t="s">
        <v>822</v>
      </c>
      <c r="C318" s="42">
        <v>300</v>
      </c>
      <c r="D318" s="42">
        <v>0.11799999999999999</v>
      </c>
      <c r="E318" s="42">
        <v>1650</v>
      </c>
      <c r="F318" s="42">
        <v>5.88</v>
      </c>
      <c r="G318" s="51">
        <v>1641</v>
      </c>
      <c r="H318" s="56">
        <v>1613</v>
      </c>
    </row>
    <row r="319" spans="2:8" ht="15.75">
      <c r="B319" s="49" t="s">
        <v>823</v>
      </c>
      <c r="C319" s="42">
        <v>416</v>
      </c>
      <c r="D319" s="42">
        <v>0.16600000000000001</v>
      </c>
      <c r="E319" s="42">
        <v>2330</v>
      </c>
      <c r="F319" s="42">
        <v>9.81</v>
      </c>
      <c r="G319" s="51">
        <v>2394</v>
      </c>
      <c r="H319" s="56">
        <v>2353</v>
      </c>
    </row>
    <row r="320" spans="2:8" ht="15.75">
      <c r="B320" s="49" t="s">
        <v>824</v>
      </c>
      <c r="C320" s="42">
        <v>835</v>
      </c>
      <c r="D320" s="42">
        <v>0.33400000000000002</v>
      </c>
      <c r="E320" s="42">
        <v>2980</v>
      </c>
      <c r="F320" s="42">
        <v>12.75</v>
      </c>
      <c r="G320" s="51">
        <v>4237</v>
      </c>
      <c r="H320" s="56">
        <v>4163</v>
      </c>
    </row>
    <row r="321" spans="2:8" ht="15.75">
      <c r="B321" s="49" t="s">
        <v>825</v>
      </c>
      <c r="C321" s="42">
        <v>99</v>
      </c>
      <c r="D321" s="42">
        <v>0.04</v>
      </c>
      <c r="E321" s="42">
        <v>1160</v>
      </c>
      <c r="F321" s="42">
        <v>2.94</v>
      </c>
      <c r="G321" s="51">
        <v>664</v>
      </c>
      <c r="H321" s="56">
        <v>652</v>
      </c>
    </row>
    <row r="322" spans="2:8" ht="15.75">
      <c r="B322" s="49" t="s">
        <v>826</v>
      </c>
      <c r="C322" s="42">
        <v>121</v>
      </c>
      <c r="D322" s="42">
        <v>4.9000000000000002E-2</v>
      </c>
      <c r="E322" s="42">
        <v>1420</v>
      </c>
      <c r="F322" s="42">
        <v>3.92</v>
      </c>
      <c r="G322" s="51">
        <v>757</v>
      </c>
      <c r="H322" s="56">
        <v>744</v>
      </c>
    </row>
    <row r="323" spans="2:8" ht="15.75">
      <c r="B323" s="49" t="s">
        <v>827</v>
      </c>
      <c r="C323" s="42">
        <v>330</v>
      </c>
      <c r="D323" s="42">
        <v>0.121</v>
      </c>
      <c r="E323" s="42">
        <v>1680</v>
      </c>
      <c r="F323" s="42">
        <v>4.9000000000000004</v>
      </c>
      <c r="G323" s="51">
        <v>1672</v>
      </c>
      <c r="H323" s="56">
        <v>1643</v>
      </c>
    </row>
    <row r="324" spans="2:8" ht="15.75">
      <c r="B324" s="49" t="s">
        <v>828</v>
      </c>
      <c r="C324" s="42">
        <v>374</v>
      </c>
      <c r="D324" s="42">
        <v>0.14899999999999999</v>
      </c>
      <c r="E324" s="42">
        <v>2070</v>
      </c>
      <c r="F324" s="42">
        <v>5.88</v>
      </c>
      <c r="G324" s="51">
        <v>3079</v>
      </c>
      <c r="H324" s="56">
        <v>3025</v>
      </c>
    </row>
    <row r="325" spans="2:8" ht="15.75">
      <c r="B325" s="49" t="s">
        <v>829</v>
      </c>
      <c r="C325" s="42">
        <v>421</v>
      </c>
      <c r="D325" s="42">
        <v>0.16800000000000001</v>
      </c>
      <c r="E325" s="42">
        <v>2330</v>
      </c>
      <c r="F325" s="42">
        <v>6.86</v>
      </c>
      <c r="G325" s="51">
        <v>2501</v>
      </c>
      <c r="H325" s="56">
        <v>2334</v>
      </c>
    </row>
    <row r="326" spans="2:8" ht="15.75">
      <c r="B326" s="49" t="s">
        <v>830</v>
      </c>
      <c r="C326" s="42">
        <v>538</v>
      </c>
      <c r="D326" s="42">
        <v>0.215</v>
      </c>
      <c r="E326" s="42">
        <v>2980</v>
      </c>
      <c r="F326" s="42">
        <v>9.81</v>
      </c>
      <c r="G326" s="51">
        <v>3268</v>
      </c>
      <c r="H326" s="56">
        <v>3211</v>
      </c>
    </row>
    <row r="327" spans="2:8" ht="15.75">
      <c r="B327" s="49" t="s">
        <v>831</v>
      </c>
      <c r="C327" s="42">
        <v>280</v>
      </c>
      <c r="D327" s="42">
        <v>0.112</v>
      </c>
      <c r="E327" s="42">
        <v>1550</v>
      </c>
      <c r="F327" s="42">
        <v>70.61</v>
      </c>
      <c r="G327" s="51">
        <v>1991</v>
      </c>
      <c r="H327" s="56">
        <v>1956</v>
      </c>
    </row>
    <row r="328" spans="2:8" ht="15.75">
      <c r="B328" s="49" t="s">
        <v>832</v>
      </c>
      <c r="C328" s="42">
        <v>327</v>
      </c>
      <c r="D328" s="42">
        <v>0.13100000000000001</v>
      </c>
      <c r="E328" s="42">
        <v>1810</v>
      </c>
      <c r="F328" s="42">
        <v>70.61</v>
      </c>
      <c r="G328" s="51">
        <v>2260</v>
      </c>
      <c r="H328" s="56">
        <v>2220</v>
      </c>
    </row>
    <row r="329" spans="2:8" ht="15.75">
      <c r="B329" s="49" t="s">
        <v>833</v>
      </c>
      <c r="C329" s="42">
        <v>374</v>
      </c>
      <c r="D329" s="42">
        <v>0.14899999999999999</v>
      </c>
      <c r="E329" s="42">
        <v>2070</v>
      </c>
      <c r="F329" s="42">
        <v>70.61</v>
      </c>
      <c r="G329" s="51">
        <v>2392</v>
      </c>
      <c r="H329" s="56">
        <v>2350</v>
      </c>
    </row>
    <row r="330" spans="2:8" ht="15.75">
      <c r="B330" s="49" t="s">
        <v>834</v>
      </c>
      <c r="C330" s="42">
        <v>491</v>
      </c>
      <c r="D330" s="42">
        <v>0.19600000000000001</v>
      </c>
      <c r="E330" s="42">
        <v>2720</v>
      </c>
      <c r="F330" s="42">
        <v>70.61</v>
      </c>
      <c r="G330" s="51">
        <v>4380</v>
      </c>
      <c r="H330" s="56">
        <v>3656</v>
      </c>
    </row>
    <row r="331" spans="2:8" ht="13.5" customHeight="1">
      <c r="B331" s="49" t="s">
        <v>835</v>
      </c>
      <c r="C331" s="42">
        <v>193</v>
      </c>
      <c r="D331" s="42">
        <v>7.6999999999999999E-2</v>
      </c>
      <c r="E331" s="42">
        <v>1680</v>
      </c>
      <c r="F331" s="42">
        <v>5.88</v>
      </c>
      <c r="G331" s="51">
        <v>1311</v>
      </c>
      <c r="H331" s="56">
        <v>1078</v>
      </c>
    </row>
    <row r="332" spans="2:8" ht="15.75">
      <c r="B332" s="49" t="s">
        <v>836</v>
      </c>
      <c r="C332" s="42">
        <v>564</v>
      </c>
      <c r="D332" s="42">
        <v>0.22600000000000001</v>
      </c>
      <c r="E332" s="42">
        <v>2330</v>
      </c>
      <c r="F332" s="42">
        <v>9.81</v>
      </c>
      <c r="G332" s="51">
        <v>5569</v>
      </c>
      <c r="H332" s="56">
        <v>5473</v>
      </c>
    </row>
    <row r="333" spans="2:8" ht="15.75">
      <c r="B333" s="110" t="s">
        <v>845</v>
      </c>
      <c r="C333" s="111"/>
      <c r="D333" s="111"/>
      <c r="E333" s="111"/>
      <c r="F333" s="111"/>
      <c r="G333" s="111"/>
      <c r="H333" s="112"/>
    </row>
    <row r="334" spans="2:8" ht="13.5" customHeight="1">
      <c r="B334" s="114" t="s">
        <v>154</v>
      </c>
      <c r="C334" s="115" t="s">
        <v>118</v>
      </c>
      <c r="D334" s="115" t="s">
        <v>137</v>
      </c>
      <c r="E334" s="53" t="s">
        <v>89</v>
      </c>
      <c r="F334" s="126" t="s">
        <v>846</v>
      </c>
      <c r="G334" s="125" t="s">
        <v>475</v>
      </c>
      <c r="H334" s="120" t="s">
        <v>484</v>
      </c>
    </row>
    <row r="335" spans="2:8">
      <c r="B335" s="114"/>
      <c r="C335" s="115"/>
      <c r="D335" s="115"/>
      <c r="E335" s="121" t="s">
        <v>219</v>
      </c>
      <c r="F335" s="126"/>
      <c r="G335" s="125"/>
      <c r="H335" s="120"/>
    </row>
    <row r="336" spans="2:8">
      <c r="B336" s="114"/>
      <c r="C336" s="115"/>
      <c r="D336" s="115"/>
      <c r="E336" s="121"/>
      <c r="F336" s="126"/>
      <c r="G336" s="125"/>
      <c r="H336" s="120"/>
    </row>
    <row r="337" spans="2:8" ht="15.75">
      <c r="B337" s="49" t="s">
        <v>837</v>
      </c>
      <c r="C337" s="42">
        <v>792</v>
      </c>
      <c r="D337" s="42">
        <v>0.44500000000000001</v>
      </c>
      <c r="E337" s="42">
        <v>3890</v>
      </c>
      <c r="F337" s="42">
        <v>31.38</v>
      </c>
      <c r="G337" s="51">
        <v>6041</v>
      </c>
      <c r="H337" s="56">
        <v>5936</v>
      </c>
    </row>
    <row r="338" spans="2:8" ht="14.25" customHeight="1">
      <c r="B338" s="49" t="s">
        <v>838</v>
      </c>
      <c r="C338" s="42">
        <v>845</v>
      </c>
      <c r="D338" s="42">
        <v>0.45700000000000002</v>
      </c>
      <c r="E338" s="42">
        <v>4150</v>
      </c>
      <c r="F338" s="42">
        <v>31.38</v>
      </c>
      <c r="G338" s="51">
        <v>6372</v>
      </c>
      <c r="H338" s="56">
        <v>6261</v>
      </c>
    </row>
    <row r="339" spans="2:8" ht="15.75">
      <c r="B339" s="49" t="s">
        <v>839</v>
      </c>
      <c r="C339" s="42">
        <v>897</v>
      </c>
      <c r="D339" s="42">
        <v>0.48499999999999999</v>
      </c>
      <c r="E339" s="42">
        <v>4410</v>
      </c>
      <c r="F339" s="42">
        <v>31.38</v>
      </c>
      <c r="G339" s="51">
        <v>9120</v>
      </c>
      <c r="H339" s="56">
        <v>6834</v>
      </c>
    </row>
    <row r="340" spans="2:8" ht="15.75">
      <c r="B340" s="49" t="s">
        <v>840</v>
      </c>
      <c r="C340" s="42">
        <v>977</v>
      </c>
      <c r="D340" s="42">
        <v>0.52800000000000002</v>
      </c>
      <c r="E340" s="42">
        <v>4800</v>
      </c>
      <c r="F340" s="42">
        <v>31.38</v>
      </c>
      <c r="G340" s="51">
        <v>9731</v>
      </c>
      <c r="H340" s="56">
        <v>8247</v>
      </c>
    </row>
    <row r="341" spans="2:8" ht="15.75">
      <c r="B341" s="49" t="s">
        <v>841</v>
      </c>
      <c r="C341" s="42">
        <v>753</v>
      </c>
      <c r="D341" s="42">
        <v>0.32800000000000001</v>
      </c>
      <c r="E341" s="42">
        <v>2980</v>
      </c>
      <c r="F341" s="42">
        <v>40.21</v>
      </c>
      <c r="G341" s="51">
        <v>7335</v>
      </c>
      <c r="H341" s="56">
        <v>6233</v>
      </c>
    </row>
    <row r="342" spans="2:8" ht="15.75">
      <c r="B342" s="49" t="s">
        <v>842</v>
      </c>
      <c r="C342" s="42">
        <v>2065</v>
      </c>
      <c r="D342" s="42">
        <v>0.997</v>
      </c>
      <c r="E342" s="42">
        <v>5960</v>
      </c>
      <c r="F342" s="42">
        <v>31.38</v>
      </c>
      <c r="G342" s="51">
        <v>19413</v>
      </c>
      <c r="H342" s="56">
        <v>16452</v>
      </c>
    </row>
    <row r="343" spans="2:8" ht="15.75">
      <c r="B343" s="110" t="s">
        <v>59</v>
      </c>
      <c r="C343" s="111"/>
      <c r="D343" s="111"/>
      <c r="E343" s="111"/>
      <c r="F343" s="111"/>
      <c r="G343" s="111"/>
      <c r="H343" s="112"/>
    </row>
    <row r="344" spans="2:8" ht="13.5" customHeight="1">
      <c r="B344" s="114" t="s">
        <v>154</v>
      </c>
      <c r="C344" s="115" t="s">
        <v>118</v>
      </c>
      <c r="D344" s="115" t="s">
        <v>137</v>
      </c>
      <c r="E344" s="53" t="s">
        <v>89</v>
      </c>
      <c r="F344" s="126" t="s">
        <v>847</v>
      </c>
      <c r="G344" s="125" t="s">
        <v>475</v>
      </c>
      <c r="H344" s="120" t="s">
        <v>484</v>
      </c>
    </row>
    <row r="345" spans="2:8">
      <c r="B345" s="114"/>
      <c r="C345" s="115"/>
      <c r="D345" s="115"/>
      <c r="E345" s="121" t="s">
        <v>219</v>
      </c>
      <c r="F345" s="126"/>
      <c r="G345" s="125"/>
      <c r="H345" s="120"/>
    </row>
    <row r="346" spans="2:8">
      <c r="B346" s="114"/>
      <c r="C346" s="115"/>
      <c r="D346" s="115"/>
      <c r="E346" s="121"/>
      <c r="F346" s="126"/>
      <c r="G346" s="125"/>
      <c r="H346" s="120"/>
    </row>
    <row r="347" spans="2:8" ht="15.75">
      <c r="B347" s="49" t="s">
        <v>60</v>
      </c>
      <c r="C347" s="42">
        <v>800</v>
      </c>
      <c r="D347" s="42">
        <v>4.84</v>
      </c>
      <c r="E347" s="42">
        <v>300</v>
      </c>
      <c r="F347" s="42">
        <v>8</v>
      </c>
      <c r="G347" s="51">
        <v>2016</v>
      </c>
      <c r="H347" s="56">
        <v>1944</v>
      </c>
    </row>
    <row r="348" spans="2:8" ht="15.75">
      <c r="B348" s="49" t="s">
        <v>61</v>
      </c>
      <c r="C348" s="42">
        <v>930</v>
      </c>
      <c r="D348" s="42">
        <v>9.75</v>
      </c>
      <c r="E348" s="42">
        <v>400</v>
      </c>
      <c r="F348" s="42">
        <v>8</v>
      </c>
      <c r="G348" s="51">
        <v>3046</v>
      </c>
      <c r="H348" s="56">
        <v>2938</v>
      </c>
    </row>
    <row r="349" spans="2:8" ht="15.75">
      <c r="B349" s="49" t="s">
        <v>62</v>
      </c>
      <c r="C349" s="42">
        <v>1150</v>
      </c>
      <c r="D349" s="42">
        <v>15.23</v>
      </c>
      <c r="E349" s="42">
        <v>500</v>
      </c>
      <c r="F349" s="42">
        <v>8</v>
      </c>
      <c r="G349" s="51">
        <v>3808</v>
      </c>
      <c r="H349" s="56">
        <v>3672</v>
      </c>
    </row>
    <row r="350" spans="2:8" ht="15.75">
      <c r="B350" s="49" t="s">
        <v>63</v>
      </c>
      <c r="C350" s="42">
        <v>1380</v>
      </c>
      <c r="D350" s="42">
        <v>21.93</v>
      </c>
      <c r="E350" s="42">
        <v>600</v>
      </c>
      <c r="F350" s="42">
        <v>8</v>
      </c>
      <c r="G350" s="51">
        <v>4570</v>
      </c>
      <c r="H350" s="56">
        <v>4406</v>
      </c>
    </row>
    <row r="351" spans="2:8" ht="15.75">
      <c r="B351" s="49" t="s">
        <v>64</v>
      </c>
      <c r="C351" s="42">
        <v>1600</v>
      </c>
      <c r="D351" s="42">
        <v>29.85</v>
      </c>
      <c r="E351" s="42">
        <v>700</v>
      </c>
      <c r="F351" s="42">
        <v>8</v>
      </c>
      <c r="G351" s="51">
        <v>5331</v>
      </c>
      <c r="H351" s="56">
        <v>5141</v>
      </c>
    </row>
    <row r="352" spans="2:8" ht="15.75">
      <c r="B352" s="49" t="s">
        <v>65</v>
      </c>
      <c r="C352" s="42">
        <v>1830</v>
      </c>
      <c r="D352" s="42">
        <v>38.99</v>
      </c>
      <c r="E352" s="42">
        <v>800</v>
      </c>
      <c r="F352" s="42">
        <v>8</v>
      </c>
      <c r="G352" s="51">
        <v>6093</v>
      </c>
      <c r="H352" s="56">
        <v>5875</v>
      </c>
    </row>
    <row r="353" spans="2:8" ht="15.75">
      <c r="B353" s="49" t="s">
        <v>66</v>
      </c>
      <c r="C353" s="42">
        <v>2050</v>
      </c>
      <c r="D353" s="42">
        <v>47.17</v>
      </c>
      <c r="E353" s="42">
        <v>900</v>
      </c>
      <c r="F353" s="42">
        <v>8</v>
      </c>
      <c r="G353" s="51">
        <v>6552</v>
      </c>
      <c r="H353" s="56">
        <v>6318</v>
      </c>
    </row>
    <row r="354" spans="2:8" ht="15.75">
      <c r="B354" s="49" t="s">
        <v>67</v>
      </c>
      <c r="C354" s="42">
        <v>2280</v>
      </c>
      <c r="D354" s="42">
        <v>58.24</v>
      </c>
      <c r="E354" s="42">
        <v>1000</v>
      </c>
      <c r="F354" s="42">
        <v>8</v>
      </c>
      <c r="G354" s="51">
        <v>7280</v>
      </c>
      <c r="H354" s="56">
        <v>7020</v>
      </c>
    </row>
    <row r="355" spans="2:8" ht="15.75">
      <c r="B355" s="49" t="s">
        <v>68</v>
      </c>
      <c r="C355" s="42">
        <v>2500</v>
      </c>
      <c r="D355" s="42">
        <v>69.39</v>
      </c>
      <c r="E355" s="42">
        <v>1100</v>
      </c>
      <c r="F355" s="42">
        <v>8</v>
      </c>
      <c r="G355" s="51">
        <v>7885</v>
      </c>
      <c r="H355" s="56">
        <v>7603</v>
      </c>
    </row>
    <row r="356" spans="2:8" ht="15.75">
      <c r="B356" s="49" t="s">
        <v>69</v>
      </c>
      <c r="C356" s="42">
        <v>2730</v>
      </c>
      <c r="D356" s="42">
        <v>82.58</v>
      </c>
      <c r="E356" s="42">
        <v>1200</v>
      </c>
      <c r="F356" s="42">
        <v>8</v>
      </c>
      <c r="G356" s="51">
        <v>8602</v>
      </c>
      <c r="H356" s="56">
        <v>8294</v>
      </c>
    </row>
    <row r="357" spans="2:8" ht="15.75">
      <c r="B357" s="110" t="s">
        <v>70</v>
      </c>
      <c r="C357" s="111"/>
      <c r="D357" s="111"/>
      <c r="E357" s="111"/>
      <c r="F357" s="111"/>
      <c r="G357" s="111"/>
      <c r="H357" s="112"/>
    </row>
    <row r="358" spans="2:8">
      <c r="B358" s="114" t="s">
        <v>154</v>
      </c>
      <c r="C358" s="115" t="s">
        <v>136</v>
      </c>
      <c r="D358" s="115" t="s">
        <v>137</v>
      </c>
      <c r="E358" s="115" t="s">
        <v>135</v>
      </c>
      <c r="F358" s="115"/>
      <c r="G358" s="115"/>
      <c r="H358" s="113" t="s">
        <v>43</v>
      </c>
    </row>
    <row r="359" spans="2:8">
      <c r="B359" s="114"/>
      <c r="C359" s="115"/>
      <c r="D359" s="115"/>
      <c r="E359" s="121" t="s">
        <v>134</v>
      </c>
      <c r="F359" s="121" t="s">
        <v>155</v>
      </c>
      <c r="G359" s="121" t="s">
        <v>156</v>
      </c>
      <c r="H359" s="113"/>
    </row>
    <row r="360" spans="2:8">
      <c r="B360" s="114"/>
      <c r="C360" s="115"/>
      <c r="D360" s="115"/>
      <c r="E360" s="121"/>
      <c r="F360" s="121"/>
      <c r="G360" s="121"/>
      <c r="H360" s="113"/>
    </row>
    <row r="361" spans="2:8" ht="15.75">
      <c r="B361" s="49" t="s">
        <v>138</v>
      </c>
      <c r="C361" s="54">
        <v>1360</v>
      </c>
      <c r="D361" s="42">
        <v>0.45</v>
      </c>
      <c r="E361" s="42">
        <v>600</v>
      </c>
      <c r="F361" s="42" t="s">
        <v>150</v>
      </c>
      <c r="G361" s="42">
        <v>30</v>
      </c>
      <c r="H361" s="56">
        <v>5310</v>
      </c>
    </row>
    <row r="362" spans="2:8" ht="15.75">
      <c r="B362" s="49" t="s">
        <v>139</v>
      </c>
      <c r="C362" s="54">
        <v>1590</v>
      </c>
      <c r="D362" s="42">
        <v>0.53</v>
      </c>
      <c r="E362" s="42">
        <v>700</v>
      </c>
      <c r="F362" s="42" t="s">
        <v>150</v>
      </c>
      <c r="G362" s="42">
        <v>30</v>
      </c>
      <c r="H362" s="56">
        <v>6195</v>
      </c>
    </row>
    <row r="363" spans="2:8" ht="15.75">
      <c r="B363" s="49" t="s">
        <v>140</v>
      </c>
      <c r="C363" s="54">
        <v>1810</v>
      </c>
      <c r="D363" s="42">
        <v>0.6</v>
      </c>
      <c r="E363" s="42">
        <v>800</v>
      </c>
      <c r="F363" s="42" t="s">
        <v>150</v>
      </c>
      <c r="G363" s="42">
        <v>30</v>
      </c>
      <c r="H363" s="56">
        <v>7080</v>
      </c>
    </row>
    <row r="364" spans="2:8" ht="15.75">
      <c r="B364" s="49" t="s">
        <v>141</v>
      </c>
      <c r="C364" s="54">
        <v>2030</v>
      </c>
      <c r="D364" s="42">
        <v>0.68</v>
      </c>
      <c r="E364" s="42">
        <v>900</v>
      </c>
      <c r="F364" s="42" t="s">
        <v>150</v>
      </c>
      <c r="G364" s="42">
        <v>30</v>
      </c>
      <c r="H364" s="56">
        <v>7965</v>
      </c>
    </row>
    <row r="365" spans="2:8" ht="15.75">
      <c r="B365" s="49" t="s">
        <v>142</v>
      </c>
      <c r="C365" s="54">
        <v>2260</v>
      </c>
      <c r="D365" s="42">
        <v>0.75</v>
      </c>
      <c r="E365" s="42">
        <v>1000</v>
      </c>
      <c r="F365" s="42" t="s">
        <v>150</v>
      </c>
      <c r="G365" s="42">
        <v>30</v>
      </c>
      <c r="H365" s="56">
        <v>8850</v>
      </c>
    </row>
    <row r="366" spans="2:8" ht="15.75">
      <c r="B366" s="49" t="s">
        <v>143</v>
      </c>
      <c r="C366" s="54">
        <v>2710</v>
      </c>
      <c r="D366" s="42">
        <v>0.9</v>
      </c>
      <c r="E366" s="42">
        <v>1200</v>
      </c>
      <c r="F366" s="42" t="s">
        <v>150</v>
      </c>
      <c r="G366" s="42">
        <v>30</v>
      </c>
      <c r="H366" s="56">
        <v>10620</v>
      </c>
    </row>
    <row r="367" spans="2:8" ht="15.75">
      <c r="B367" s="49" t="s">
        <v>144</v>
      </c>
      <c r="C367" s="54">
        <v>1390</v>
      </c>
      <c r="D367" s="42">
        <v>0.45</v>
      </c>
      <c r="E367" s="42">
        <v>600</v>
      </c>
      <c r="F367" s="42" t="s">
        <v>150</v>
      </c>
      <c r="G367" s="42">
        <v>30</v>
      </c>
      <c r="H367" s="56">
        <v>5310</v>
      </c>
    </row>
    <row r="368" spans="2:8" ht="15.75">
      <c r="B368" s="49" t="s">
        <v>145</v>
      </c>
      <c r="C368" s="54">
        <v>1620</v>
      </c>
      <c r="D368" s="42">
        <v>0.53</v>
      </c>
      <c r="E368" s="42">
        <v>700</v>
      </c>
      <c r="F368" s="42" t="s">
        <v>150</v>
      </c>
      <c r="G368" s="42">
        <v>30</v>
      </c>
      <c r="H368" s="56">
        <v>6195</v>
      </c>
    </row>
    <row r="369" spans="2:8" ht="15.75">
      <c r="B369" s="49" t="s">
        <v>146</v>
      </c>
      <c r="C369" s="54">
        <v>1840</v>
      </c>
      <c r="D369" s="42">
        <v>0.6</v>
      </c>
      <c r="E369" s="42">
        <v>800</v>
      </c>
      <c r="F369" s="42" t="s">
        <v>150</v>
      </c>
      <c r="G369" s="42">
        <v>30</v>
      </c>
      <c r="H369" s="56">
        <v>7080</v>
      </c>
    </row>
    <row r="370" spans="2:8" ht="15.75">
      <c r="B370" s="49" t="s">
        <v>147</v>
      </c>
      <c r="C370" s="54">
        <v>2060</v>
      </c>
      <c r="D370" s="42">
        <v>0.68</v>
      </c>
      <c r="E370" s="42">
        <v>900</v>
      </c>
      <c r="F370" s="42" t="s">
        <v>150</v>
      </c>
      <c r="G370" s="42">
        <v>30</v>
      </c>
      <c r="H370" s="56">
        <v>7965</v>
      </c>
    </row>
    <row r="371" spans="2:8" ht="15.75">
      <c r="B371" s="49" t="s">
        <v>148</v>
      </c>
      <c r="C371" s="54">
        <v>2290</v>
      </c>
      <c r="D371" s="42">
        <v>0.75</v>
      </c>
      <c r="E371" s="42">
        <v>1000</v>
      </c>
      <c r="F371" s="42" t="s">
        <v>150</v>
      </c>
      <c r="G371" s="42">
        <v>30</v>
      </c>
      <c r="H371" s="56">
        <v>8850</v>
      </c>
    </row>
    <row r="372" spans="2:8" ht="15.75">
      <c r="B372" s="49" t="s">
        <v>149</v>
      </c>
      <c r="C372" s="54">
        <v>2740</v>
      </c>
      <c r="D372" s="42">
        <v>0.9</v>
      </c>
      <c r="E372" s="42">
        <v>1200</v>
      </c>
      <c r="F372" s="42" t="s">
        <v>150</v>
      </c>
      <c r="G372" s="42">
        <v>30</v>
      </c>
      <c r="H372" s="56">
        <v>10972</v>
      </c>
    </row>
    <row r="373" spans="2:8">
      <c r="B373" s="117" t="s">
        <v>5</v>
      </c>
      <c r="C373" s="118"/>
      <c r="D373" s="118"/>
      <c r="E373" s="118"/>
      <c r="F373" s="118"/>
      <c r="G373" s="118"/>
      <c r="H373" s="119"/>
    </row>
    <row r="374" spans="2:8" ht="15.75">
      <c r="B374" s="110" t="s">
        <v>44</v>
      </c>
      <c r="C374" s="111"/>
      <c r="D374" s="111"/>
      <c r="E374" s="111"/>
      <c r="F374" s="111"/>
      <c r="G374" s="111"/>
      <c r="H374" s="112"/>
    </row>
    <row r="375" spans="2:8" ht="18.75" customHeight="1">
      <c r="B375" s="108" t="s">
        <v>6</v>
      </c>
      <c r="C375" s="109"/>
      <c r="D375" s="109"/>
      <c r="E375" s="109"/>
      <c r="F375" s="109"/>
      <c r="G375" s="109"/>
      <c r="H375" s="150"/>
    </row>
    <row r="376" spans="2:8">
      <c r="B376" s="114" t="s">
        <v>7</v>
      </c>
      <c r="C376" s="115"/>
      <c r="D376" s="115"/>
      <c r="E376" s="115"/>
      <c r="F376" s="115"/>
      <c r="G376" s="48" t="s">
        <v>9</v>
      </c>
      <c r="H376" s="55" t="s">
        <v>8</v>
      </c>
    </row>
    <row r="377" spans="2:8" ht="15">
      <c r="B377" s="108" t="s">
        <v>12</v>
      </c>
      <c r="C377" s="109"/>
      <c r="D377" s="109"/>
      <c r="E377" s="109"/>
      <c r="F377" s="109"/>
      <c r="G377" s="42">
        <v>1</v>
      </c>
      <c r="H377" s="57">
        <v>2800</v>
      </c>
    </row>
    <row r="378" spans="2:8" ht="15">
      <c r="B378" s="108" t="s">
        <v>13</v>
      </c>
      <c r="C378" s="109"/>
      <c r="D378" s="109"/>
      <c r="E378" s="109"/>
      <c r="F378" s="109"/>
      <c r="G378" s="42">
        <v>3</v>
      </c>
      <c r="H378" s="57">
        <v>3500</v>
      </c>
    </row>
    <row r="379" spans="2:8" ht="15">
      <c r="B379" s="108" t="s">
        <v>14</v>
      </c>
      <c r="C379" s="109"/>
      <c r="D379" s="109"/>
      <c r="E379" s="109"/>
      <c r="F379" s="109"/>
      <c r="G379" s="42">
        <v>7</v>
      </c>
      <c r="H379" s="57">
        <v>4200</v>
      </c>
    </row>
    <row r="380" spans="2:8" ht="15">
      <c r="B380" s="108" t="s">
        <v>11</v>
      </c>
      <c r="C380" s="109"/>
      <c r="D380" s="109"/>
      <c r="E380" s="109"/>
      <c r="F380" s="109"/>
      <c r="G380" s="42">
        <v>10</v>
      </c>
      <c r="H380" s="57">
        <v>4700</v>
      </c>
    </row>
    <row r="381" spans="2:8" ht="15">
      <c r="B381" s="108" t="s">
        <v>11</v>
      </c>
      <c r="C381" s="109"/>
      <c r="D381" s="109"/>
      <c r="E381" s="109"/>
      <c r="F381" s="109"/>
      <c r="G381" s="42">
        <v>20</v>
      </c>
      <c r="H381" s="57">
        <v>5200</v>
      </c>
    </row>
    <row r="382" spans="2:8" ht="15">
      <c r="B382" s="108" t="s">
        <v>854</v>
      </c>
      <c r="C382" s="109"/>
      <c r="D382" s="109"/>
      <c r="E382" s="109"/>
      <c r="F382" s="109"/>
      <c r="G382" s="68">
        <v>5</v>
      </c>
      <c r="H382" s="69">
        <v>5500</v>
      </c>
    </row>
    <row r="383" spans="2:8" ht="13.5" thickBot="1">
      <c r="B383" s="122" t="s">
        <v>10</v>
      </c>
      <c r="C383" s="123"/>
      <c r="D383" s="123"/>
      <c r="E383" s="123"/>
      <c r="F383" s="123"/>
      <c r="G383" s="123"/>
      <c r="H383" s="124"/>
    </row>
    <row r="384" spans="2:8" ht="13.5" thickTop="1"/>
    <row r="385" spans="2:8" ht="18.75">
      <c r="B385" s="116" t="s">
        <v>46</v>
      </c>
      <c r="C385" s="116"/>
      <c r="D385" s="116"/>
      <c r="E385" s="116"/>
      <c r="F385" s="116"/>
      <c r="G385" s="116"/>
      <c r="H385" s="116"/>
    </row>
    <row r="386" spans="2:8" ht="18.75">
      <c r="B386" s="25" t="s">
        <v>47</v>
      </c>
      <c r="C386" s="26"/>
      <c r="D386" s="26"/>
      <c r="E386" s="26"/>
      <c r="F386" s="26"/>
      <c r="G386" s="26"/>
    </row>
    <row r="387" spans="2:8" ht="18">
      <c r="B387" s="25"/>
      <c r="C387" s="26"/>
      <c r="D387" s="26"/>
      <c r="E387" s="26"/>
      <c r="F387" s="26"/>
      <c r="G387" s="26"/>
    </row>
    <row r="392" spans="2:8">
      <c r="B392" s="27"/>
      <c r="C392" s="27"/>
      <c r="D392" s="27"/>
      <c r="E392" s="27"/>
      <c r="F392" s="27"/>
      <c r="G392" s="27"/>
    </row>
    <row r="393" spans="2:8" ht="18">
      <c r="B393" s="28" t="s">
        <v>45</v>
      </c>
      <c r="C393" s="28"/>
      <c r="D393" s="28"/>
      <c r="E393" s="28"/>
      <c r="F393" s="28"/>
      <c r="G393" s="28"/>
      <c r="H393" s="31" t="s">
        <v>850</v>
      </c>
    </row>
    <row r="394" spans="2:8" ht="18">
      <c r="B394" s="28"/>
      <c r="C394" s="28"/>
      <c r="D394" s="28"/>
      <c r="E394" s="28"/>
      <c r="F394" s="28"/>
      <c r="G394" s="28"/>
      <c r="H394" s="31" t="s">
        <v>855</v>
      </c>
    </row>
    <row r="395" spans="2:8" ht="18">
      <c r="B395" s="28"/>
      <c r="C395" s="28"/>
      <c r="D395" s="28"/>
      <c r="E395" s="28"/>
      <c r="F395" s="28"/>
      <c r="G395" s="28"/>
      <c r="H395" s="31" t="s">
        <v>851</v>
      </c>
    </row>
    <row r="396" spans="2:8">
      <c r="B396" s="27"/>
      <c r="C396" s="27"/>
      <c r="D396" s="27"/>
      <c r="E396" s="27"/>
      <c r="F396" s="27"/>
      <c r="G396" s="27"/>
    </row>
    <row r="397" spans="2:8">
      <c r="B397" s="27" t="s">
        <v>15</v>
      </c>
      <c r="C397" s="27"/>
      <c r="D397" s="27"/>
      <c r="E397" s="27"/>
      <c r="F397" s="27"/>
      <c r="G397" s="27"/>
      <c r="H397" s="66" t="s">
        <v>16</v>
      </c>
    </row>
    <row r="398" spans="2:8">
      <c r="B398" s="27"/>
      <c r="C398" s="27"/>
      <c r="D398" s="27"/>
      <c r="E398" s="27"/>
      <c r="F398" s="27"/>
      <c r="G398" s="27"/>
      <c r="H398" s="66" t="s">
        <v>17</v>
      </c>
    </row>
    <row r="399" spans="2:8">
      <c r="B399" s="27"/>
      <c r="C399" s="27"/>
      <c r="D399" s="27"/>
      <c r="E399" s="27"/>
      <c r="F399" s="27"/>
      <c r="G399" s="27"/>
      <c r="H399" s="66" t="s">
        <v>18</v>
      </c>
    </row>
    <row r="495" spans="2:7">
      <c r="B495" s="29"/>
      <c r="C495" s="29"/>
      <c r="D495" s="29"/>
      <c r="E495" s="29"/>
      <c r="F495" s="29"/>
      <c r="G495" s="29"/>
    </row>
  </sheetData>
  <mergeCells count="99">
    <mergeCell ref="D344:D346"/>
    <mergeCell ref="B375:H375"/>
    <mergeCell ref="G334:G336"/>
    <mergeCell ref="H300:H302"/>
    <mergeCell ref="E301:E302"/>
    <mergeCell ref="B300:B302"/>
    <mergeCell ref="H334:H336"/>
    <mergeCell ref="E335:E336"/>
    <mergeCell ref="D300:D302"/>
    <mergeCell ref="F300:F302"/>
    <mergeCell ref="G300:G302"/>
    <mergeCell ref="B334:B336"/>
    <mergeCell ref="B344:B346"/>
    <mergeCell ref="C344:C346"/>
    <mergeCell ref="E359:E360"/>
    <mergeCell ref="B81:H81"/>
    <mergeCell ref="C300:C302"/>
    <mergeCell ref="G173:G175"/>
    <mergeCell ref="H173:H175"/>
    <mergeCell ref="E174:E175"/>
    <mergeCell ref="F174:F175"/>
    <mergeCell ref="B235:H235"/>
    <mergeCell ref="B173:B175"/>
    <mergeCell ref="C173:C175"/>
    <mergeCell ref="D173:D175"/>
    <mergeCell ref="E173:F173"/>
    <mergeCell ref="F236:F238"/>
    <mergeCell ref="B299:H299"/>
    <mergeCell ref="B236:B238"/>
    <mergeCell ref="C236:C238"/>
    <mergeCell ref="B2:H2"/>
    <mergeCell ref="B11:H11"/>
    <mergeCell ref="B10:H10"/>
    <mergeCell ref="B3:H3"/>
    <mergeCell ref="B4:H4"/>
    <mergeCell ref="B5:H5"/>
    <mergeCell ref="B8:C8"/>
    <mergeCell ref="B14:H14"/>
    <mergeCell ref="B17:B19"/>
    <mergeCell ref="G18:G19"/>
    <mergeCell ref="H17:H19"/>
    <mergeCell ref="D17:D19"/>
    <mergeCell ref="C17:C19"/>
    <mergeCell ref="E17:G17"/>
    <mergeCell ref="B224:H224"/>
    <mergeCell ref="B187:H187"/>
    <mergeCell ref="B193:H193"/>
    <mergeCell ref="B172:H172"/>
    <mergeCell ref="F344:F346"/>
    <mergeCell ref="B200:H200"/>
    <mergeCell ref="B218:H218"/>
    <mergeCell ref="B221:H221"/>
    <mergeCell ref="C334:C336"/>
    <mergeCell ref="D334:D336"/>
    <mergeCell ref="F334:F336"/>
    <mergeCell ref="B333:H333"/>
    <mergeCell ref="D236:D238"/>
    <mergeCell ref="G236:G238"/>
    <mergeCell ref="H236:H238"/>
    <mergeCell ref="E237:E238"/>
    <mergeCell ref="H103:H105"/>
    <mergeCell ref="E103:F103"/>
    <mergeCell ref="E18:E19"/>
    <mergeCell ref="B41:H41"/>
    <mergeCell ref="B60:H60"/>
    <mergeCell ref="F18:F19"/>
    <mergeCell ref="F104:F105"/>
    <mergeCell ref="D103:D105"/>
    <mergeCell ref="B101:H101"/>
    <mergeCell ref="B20:H20"/>
    <mergeCell ref="B103:B105"/>
    <mergeCell ref="C103:C105"/>
    <mergeCell ref="B102:H102"/>
    <mergeCell ref="G103:G105"/>
    <mergeCell ref="E104:E105"/>
    <mergeCell ref="B40:H40"/>
    <mergeCell ref="B385:H385"/>
    <mergeCell ref="B381:F381"/>
    <mergeCell ref="B379:F379"/>
    <mergeCell ref="B373:H373"/>
    <mergeCell ref="B343:H343"/>
    <mergeCell ref="B357:H357"/>
    <mergeCell ref="H344:H346"/>
    <mergeCell ref="E345:E346"/>
    <mergeCell ref="B383:H383"/>
    <mergeCell ref="B380:F380"/>
    <mergeCell ref="B382:F382"/>
    <mergeCell ref="G359:G360"/>
    <mergeCell ref="G344:G346"/>
    <mergeCell ref="B358:B360"/>
    <mergeCell ref="C358:C360"/>
    <mergeCell ref="D358:D360"/>
    <mergeCell ref="B378:F378"/>
    <mergeCell ref="B374:H374"/>
    <mergeCell ref="H358:H360"/>
    <mergeCell ref="B377:F377"/>
    <mergeCell ref="B376:F376"/>
    <mergeCell ref="F359:F360"/>
    <mergeCell ref="E358:G358"/>
  </mergeCells>
  <phoneticPr fontId="2" type="noConversion"/>
  <hyperlinks>
    <hyperlink ref="B5" r:id="rId1"/>
  </hyperlinks>
  <printOptions horizontalCentered="1"/>
  <pageMargins left="0.19685039370078741" right="0.19685039370078741" top="0.19685039370078741" bottom="0.19685039370078741" header="0.51181102362204722" footer="0.51181102362204722"/>
  <pageSetup paperSize="9" scale="7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B1:J368"/>
  <sheetViews>
    <sheetView showGridLines="0" workbookViewId="0">
      <selection activeCell="B8" sqref="B8:C8"/>
    </sheetView>
  </sheetViews>
  <sheetFormatPr defaultRowHeight="12.75"/>
  <cols>
    <col min="1" max="1" width="7.42578125" customWidth="1"/>
    <col min="2" max="2" width="35.7109375" customWidth="1"/>
    <col min="3" max="8" width="14.28515625" customWidth="1"/>
  </cols>
  <sheetData>
    <row r="1" spans="2:8" ht="6" customHeight="1" thickBot="1"/>
    <row r="2" spans="2:8" ht="32.25" customHeight="1" thickTop="1" thickBot="1">
      <c r="B2" s="135"/>
      <c r="C2" s="136"/>
      <c r="D2" s="136"/>
      <c r="E2" s="136"/>
      <c r="F2" s="136"/>
      <c r="G2" s="136"/>
      <c r="H2" s="106"/>
    </row>
    <row r="3" spans="2:8" ht="18.75" customHeight="1" thickTop="1">
      <c r="B3" s="141" t="s">
        <v>71</v>
      </c>
      <c r="C3" s="142"/>
      <c r="D3" s="142"/>
      <c r="E3" s="142"/>
      <c r="F3" s="142"/>
      <c r="G3" s="142"/>
      <c r="H3" s="97"/>
    </row>
    <row r="4" spans="2:8" ht="18.75" customHeight="1">
      <c r="B4" s="70" t="s">
        <v>857</v>
      </c>
      <c r="C4" s="71"/>
      <c r="D4" s="71"/>
      <c r="E4" s="71"/>
      <c r="F4" s="71"/>
      <c r="G4" s="71"/>
      <c r="H4" s="74"/>
    </row>
    <row r="5" spans="2:8" s="67" customFormat="1" ht="18.75" customHeight="1" thickBot="1">
      <c r="B5" s="143" t="s">
        <v>853</v>
      </c>
      <c r="C5" s="144"/>
      <c r="D5" s="144"/>
      <c r="E5" s="144"/>
      <c r="F5" s="144"/>
      <c r="G5" s="144"/>
      <c r="H5" s="145"/>
    </row>
    <row r="6" spans="2:8" ht="15" customHeight="1" thickTop="1">
      <c r="B6" s="22"/>
      <c r="C6" s="22"/>
      <c r="D6" s="23"/>
    </row>
    <row r="7" spans="2:8" ht="15" customHeight="1">
      <c r="B7" s="22"/>
      <c r="C7" s="22"/>
      <c r="D7" s="23"/>
    </row>
    <row r="8" spans="2:8" ht="15" customHeight="1">
      <c r="B8" s="146" t="s">
        <v>858</v>
      </c>
      <c r="C8" s="146"/>
      <c r="D8" s="23"/>
    </row>
    <row r="9" spans="2:8" ht="15" customHeight="1">
      <c r="B9" s="30"/>
      <c r="C9" s="30"/>
      <c r="D9" s="23"/>
    </row>
    <row r="10" spans="2:8" ht="22.5" customHeight="1">
      <c r="B10" s="139" t="s">
        <v>19</v>
      </c>
      <c r="C10" s="139"/>
      <c r="D10" s="139"/>
      <c r="E10" s="139"/>
      <c r="F10" s="139"/>
      <c r="G10" s="139"/>
      <c r="H10" s="140"/>
    </row>
    <row r="11" spans="2:8" s="24" customFormat="1" ht="115.5" customHeight="1">
      <c r="B11" s="137" t="s">
        <v>20</v>
      </c>
      <c r="C11" s="137"/>
      <c r="D11" s="137"/>
      <c r="E11" s="137"/>
      <c r="F11" s="137"/>
      <c r="G11" s="137"/>
      <c r="H11" s="138"/>
    </row>
    <row r="12" spans="2:8" s="24" customFormat="1" ht="10.5" customHeight="1">
      <c r="B12"/>
      <c r="C12"/>
      <c r="D12"/>
      <c r="E12"/>
      <c r="F12"/>
      <c r="G12"/>
    </row>
    <row r="13" spans="2:8" s="24" customFormat="1" ht="10.5" customHeight="1">
      <c r="B13"/>
      <c r="C13"/>
      <c r="D13"/>
      <c r="E13"/>
      <c r="F13"/>
      <c r="G13"/>
    </row>
    <row r="14" spans="2:8" ht="18" customHeight="1">
      <c r="B14" s="127" t="s">
        <v>21</v>
      </c>
      <c r="C14" s="127"/>
      <c r="D14" s="127"/>
      <c r="E14" s="127"/>
      <c r="F14" s="127"/>
      <c r="G14" s="127"/>
      <c r="H14" s="128"/>
    </row>
    <row r="15" spans="2:8" ht="4.5" hidden="1" customHeight="1" thickBot="1"/>
    <row r="16" spans="2:8" ht="18.75" customHeight="1" thickBot="1"/>
    <row r="17" spans="2:10" ht="15" customHeight="1" thickTop="1">
      <c r="B17" s="129" t="s">
        <v>154</v>
      </c>
      <c r="C17" s="131" t="s">
        <v>136</v>
      </c>
      <c r="D17" s="131" t="s">
        <v>135</v>
      </c>
      <c r="E17" s="131"/>
      <c r="F17" s="131"/>
      <c r="G17" s="131" t="s">
        <v>180</v>
      </c>
      <c r="H17" s="130" t="s">
        <v>43</v>
      </c>
      <c r="I17" s="44"/>
      <c r="J17" s="44"/>
    </row>
    <row r="18" spans="2:10" ht="15" customHeight="1">
      <c r="B18" s="114"/>
      <c r="C18" s="115"/>
      <c r="D18" s="121" t="s">
        <v>134</v>
      </c>
      <c r="E18" s="121" t="s">
        <v>155</v>
      </c>
      <c r="F18" s="121" t="s">
        <v>156</v>
      </c>
      <c r="G18" s="115"/>
      <c r="H18" s="113"/>
      <c r="I18" s="44"/>
      <c r="J18" s="44"/>
    </row>
    <row r="19" spans="2:10" ht="15" customHeight="1">
      <c r="B19" s="114"/>
      <c r="C19" s="115"/>
      <c r="D19" s="121"/>
      <c r="E19" s="121"/>
      <c r="F19" s="121"/>
      <c r="G19" s="115"/>
      <c r="H19" s="113"/>
      <c r="I19" s="44"/>
      <c r="J19" s="44"/>
    </row>
    <row r="20" spans="2:10" ht="15" customHeight="1">
      <c r="B20" s="110" t="s">
        <v>22</v>
      </c>
      <c r="C20" s="111"/>
      <c r="D20" s="111"/>
      <c r="E20" s="111"/>
      <c r="F20" s="111"/>
      <c r="G20" s="111"/>
      <c r="H20" s="112"/>
      <c r="I20" s="44"/>
      <c r="J20" s="44"/>
    </row>
    <row r="21" spans="2:10" ht="15" customHeight="1">
      <c r="B21" s="49" t="s">
        <v>225</v>
      </c>
      <c r="C21" s="42">
        <v>2850</v>
      </c>
      <c r="D21" s="42">
        <v>268</v>
      </c>
      <c r="E21" s="42">
        <v>60</v>
      </c>
      <c r="F21" s="42">
        <v>229</v>
      </c>
      <c r="G21" s="42" t="s">
        <v>223</v>
      </c>
      <c r="H21" s="58">
        <v>15520</v>
      </c>
      <c r="I21" s="44"/>
      <c r="J21" s="44"/>
    </row>
    <row r="22" spans="2:10" ht="15" customHeight="1">
      <c r="B22" s="49" t="s">
        <v>234</v>
      </c>
      <c r="C22" s="42">
        <v>3180</v>
      </c>
      <c r="D22" s="42">
        <v>268</v>
      </c>
      <c r="E22" s="42">
        <v>60</v>
      </c>
      <c r="F22" s="42">
        <v>269</v>
      </c>
      <c r="G22" s="42" t="s">
        <v>223</v>
      </c>
      <c r="H22" s="58">
        <v>17257</v>
      </c>
      <c r="I22" s="44"/>
      <c r="J22" s="44"/>
    </row>
    <row r="23" spans="2:10" ht="15" customHeight="1">
      <c r="B23" s="49" t="s">
        <v>439</v>
      </c>
      <c r="C23" s="42">
        <v>3180</v>
      </c>
      <c r="D23" s="42">
        <v>268</v>
      </c>
      <c r="E23" s="42">
        <v>60</v>
      </c>
      <c r="F23" s="42">
        <v>269</v>
      </c>
      <c r="G23" s="42" t="s">
        <v>223</v>
      </c>
      <c r="H23" s="58">
        <v>21980</v>
      </c>
      <c r="I23" s="44"/>
      <c r="J23" s="44"/>
    </row>
    <row r="24" spans="2:10" ht="15" customHeight="1">
      <c r="B24" s="49" t="s">
        <v>235</v>
      </c>
      <c r="C24" s="42">
        <v>3880</v>
      </c>
      <c r="D24" s="42">
        <v>268</v>
      </c>
      <c r="E24" s="42">
        <v>60</v>
      </c>
      <c r="F24" s="42">
        <v>339</v>
      </c>
      <c r="G24" s="42" t="s">
        <v>223</v>
      </c>
      <c r="H24" s="58">
        <v>21684</v>
      </c>
      <c r="I24" s="44"/>
      <c r="J24" s="44"/>
    </row>
    <row r="25" spans="2:10" ht="15" customHeight="1">
      <c r="B25" s="49" t="s">
        <v>226</v>
      </c>
      <c r="C25" s="42">
        <v>950</v>
      </c>
      <c r="D25" s="42">
        <v>88</v>
      </c>
      <c r="E25" s="42">
        <v>60</v>
      </c>
      <c r="F25" s="42">
        <v>229</v>
      </c>
      <c r="G25" s="42" t="s">
        <v>223</v>
      </c>
      <c r="H25" s="58">
        <v>5360</v>
      </c>
      <c r="I25" s="44"/>
      <c r="J25" s="44"/>
    </row>
    <row r="26" spans="2:10" ht="15" customHeight="1">
      <c r="B26" s="49" t="s">
        <v>227</v>
      </c>
      <c r="C26" s="42">
        <v>1080</v>
      </c>
      <c r="D26" s="42">
        <v>88</v>
      </c>
      <c r="E26" s="42">
        <v>60</v>
      </c>
      <c r="F26" s="42">
        <v>269</v>
      </c>
      <c r="G26" s="42" t="s">
        <v>223</v>
      </c>
      <c r="H26" s="58">
        <v>6710</v>
      </c>
      <c r="I26" s="44"/>
      <c r="J26" s="44"/>
    </row>
    <row r="27" spans="2:10" ht="15" customHeight="1">
      <c r="B27" s="49" t="s">
        <v>228</v>
      </c>
      <c r="C27" s="42">
        <v>1330</v>
      </c>
      <c r="D27" s="42">
        <v>88</v>
      </c>
      <c r="E27" s="42">
        <v>60</v>
      </c>
      <c r="F27" s="42">
        <v>339</v>
      </c>
      <c r="G27" s="42" t="s">
        <v>223</v>
      </c>
      <c r="H27" s="58">
        <v>8468</v>
      </c>
      <c r="I27" s="44"/>
      <c r="J27" s="44"/>
    </row>
    <row r="28" spans="2:10" ht="15" customHeight="1">
      <c r="B28" s="147" t="s">
        <v>26</v>
      </c>
      <c r="C28" s="148"/>
      <c r="D28" s="148"/>
      <c r="E28" s="148"/>
      <c r="F28" s="148"/>
      <c r="G28" s="148"/>
      <c r="H28" s="149"/>
      <c r="I28" s="44"/>
      <c r="J28" s="44"/>
    </row>
    <row r="29" spans="2:10" ht="15" customHeight="1">
      <c r="B29" s="110" t="s">
        <v>229</v>
      </c>
      <c r="C29" s="111"/>
      <c r="D29" s="111"/>
      <c r="E29" s="111"/>
      <c r="F29" s="111"/>
      <c r="G29" s="111"/>
      <c r="H29" s="112"/>
      <c r="I29" s="44"/>
      <c r="J29" s="44"/>
    </row>
    <row r="30" spans="2:10" ht="15" customHeight="1">
      <c r="B30" s="49" t="s">
        <v>230</v>
      </c>
      <c r="C30" s="42">
        <v>1700</v>
      </c>
      <c r="D30" s="42">
        <v>60</v>
      </c>
      <c r="E30" s="42"/>
      <c r="F30" s="42">
        <v>229</v>
      </c>
      <c r="G30" s="42" t="s">
        <v>223</v>
      </c>
      <c r="H30" s="58">
        <v>8536</v>
      </c>
      <c r="I30" s="44"/>
      <c r="J30" s="44"/>
    </row>
    <row r="31" spans="2:10" ht="15" customHeight="1">
      <c r="B31" s="49" t="s">
        <v>231</v>
      </c>
      <c r="C31" s="42">
        <v>1980</v>
      </c>
      <c r="D31" s="42">
        <v>60</v>
      </c>
      <c r="E31" s="42"/>
      <c r="F31" s="42">
        <v>269</v>
      </c>
      <c r="G31" s="42" t="s">
        <v>223</v>
      </c>
      <c r="H31" s="58">
        <v>10703</v>
      </c>
      <c r="I31" s="44"/>
      <c r="J31" s="44"/>
    </row>
    <row r="32" spans="2:10" ht="15" customHeight="1">
      <c r="B32" s="49" t="s">
        <v>232</v>
      </c>
      <c r="C32" s="42">
        <v>2480</v>
      </c>
      <c r="D32" s="42">
        <v>60</v>
      </c>
      <c r="E32" s="42"/>
      <c r="F32" s="42">
        <v>339</v>
      </c>
      <c r="G32" s="42" t="s">
        <v>223</v>
      </c>
      <c r="H32" s="58">
        <v>12639</v>
      </c>
      <c r="I32" s="44"/>
      <c r="J32" s="44"/>
    </row>
    <row r="33" spans="2:10" ht="15" customHeight="1">
      <c r="B33" s="49" t="s">
        <v>233</v>
      </c>
      <c r="C33" s="42">
        <v>2780</v>
      </c>
      <c r="D33" s="42">
        <v>60</v>
      </c>
      <c r="E33" s="42"/>
      <c r="F33" s="42">
        <v>379</v>
      </c>
      <c r="G33" s="42" t="s">
        <v>223</v>
      </c>
      <c r="H33" s="58">
        <v>14283</v>
      </c>
      <c r="I33" s="44"/>
      <c r="J33" s="44"/>
    </row>
    <row r="34" spans="2:10" ht="15" customHeight="1">
      <c r="B34" s="110" t="s">
        <v>23</v>
      </c>
      <c r="C34" s="111"/>
      <c r="D34" s="111"/>
      <c r="E34" s="111"/>
      <c r="F34" s="111"/>
      <c r="G34" s="111"/>
      <c r="H34" s="112"/>
      <c r="I34" s="44"/>
      <c r="J34" s="44"/>
    </row>
    <row r="35" spans="2:10" ht="15" customHeight="1">
      <c r="B35" s="49" t="s">
        <v>27</v>
      </c>
      <c r="C35" s="42">
        <v>2150</v>
      </c>
      <c r="D35" s="42">
        <v>160</v>
      </c>
      <c r="E35" s="42">
        <v>60</v>
      </c>
      <c r="F35" s="42">
        <v>200</v>
      </c>
      <c r="G35" s="42" t="s">
        <v>223</v>
      </c>
      <c r="H35" s="58">
        <v>12649</v>
      </c>
      <c r="I35" s="44"/>
      <c r="J35" s="44"/>
    </row>
    <row r="36" spans="2:10" ht="15" customHeight="1">
      <c r="B36" s="49" t="s">
        <v>28</v>
      </c>
      <c r="C36" s="42">
        <v>1630</v>
      </c>
      <c r="D36" s="42">
        <v>160</v>
      </c>
      <c r="E36" s="42">
        <v>60</v>
      </c>
      <c r="F36" s="42">
        <v>140</v>
      </c>
      <c r="G36" s="42" t="s">
        <v>223</v>
      </c>
      <c r="H36" s="58">
        <v>10681</v>
      </c>
      <c r="I36" s="44"/>
      <c r="J36" s="44"/>
    </row>
    <row r="37" spans="2:10" ht="15" customHeight="1">
      <c r="B37" s="49" t="s">
        <v>29</v>
      </c>
      <c r="C37" s="42">
        <v>2580</v>
      </c>
      <c r="D37" s="42">
        <v>160</v>
      </c>
      <c r="E37" s="42">
        <v>60</v>
      </c>
      <c r="F37" s="42">
        <v>275</v>
      </c>
      <c r="G37" s="42" t="s">
        <v>223</v>
      </c>
      <c r="H37" s="58">
        <v>14086</v>
      </c>
      <c r="I37" s="44"/>
      <c r="J37" s="44"/>
    </row>
    <row r="38" spans="2:10" ht="15" customHeight="1">
      <c r="B38" s="110" t="s">
        <v>24</v>
      </c>
      <c r="C38" s="111"/>
      <c r="D38" s="111"/>
      <c r="E38" s="111"/>
      <c r="F38" s="111"/>
      <c r="G38" s="111"/>
      <c r="H38" s="112"/>
      <c r="I38" s="44"/>
      <c r="J38" s="44"/>
    </row>
    <row r="39" spans="2:10" ht="15" customHeight="1">
      <c r="B39" s="49" t="s">
        <v>236</v>
      </c>
      <c r="C39" s="42">
        <v>420</v>
      </c>
      <c r="D39" s="42">
        <v>120</v>
      </c>
      <c r="E39" s="42">
        <v>120</v>
      </c>
      <c r="F39" s="42">
        <v>16</v>
      </c>
      <c r="G39" s="42" t="s">
        <v>223</v>
      </c>
      <c r="H39" s="58">
        <v>2362</v>
      </c>
      <c r="I39" s="44"/>
      <c r="J39" s="44"/>
    </row>
    <row r="40" spans="2:10" ht="15" customHeight="1">
      <c r="B40" s="49" t="s">
        <v>237</v>
      </c>
      <c r="C40" s="42">
        <v>2600</v>
      </c>
      <c r="D40" s="42">
        <v>250</v>
      </c>
      <c r="E40" s="42">
        <v>298</v>
      </c>
      <c r="F40" s="42">
        <v>24</v>
      </c>
      <c r="G40" s="42" t="s">
        <v>223</v>
      </c>
      <c r="H40" s="58">
        <v>15446</v>
      </c>
      <c r="I40" s="44"/>
      <c r="J40" s="44"/>
    </row>
    <row r="41" spans="2:10" ht="15" customHeight="1">
      <c r="B41" s="49" t="s">
        <v>440</v>
      </c>
      <c r="C41" s="42">
        <v>2600</v>
      </c>
      <c r="D41" s="42">
        <v>250</v>
      </c>
      <c r="E41" s="42">
        <v>298</v>
      </c>
      <c r="F41" s="42">
        <v>24</v>
      </c>
      <c r="G41" s="42" t="s">
        <v>223</v>
      </c>
      <c r="H41" s="58">
        <v>18306</v>
      </c>
      <c r="I41" s="44"/>
      <c r="J41" s="44"/>
    </row>
    <row r="42" spans="2:10" ht="15" customHeight="1">
      <c r="B42" s="49" t="s">
        <v>238</v>
      </c>
      <c r="C42" s="42">
        <v>2180</v>
      </c>
      <c r="D42" s="42">
        <v>290</v>
      </c>
      <c r="E42" s="42">
        <v>208</v>
      </c>
      <c r="F42" s="42">
        <v>24</v>
      </c>
      <c r="G42" s="42" t="s">
        <v>223</v>
      </c>
      <c r="H42" s="58">
        <v>13233</v>
      </c>
      <c r="I42" s="44"/>
      <c r="J42" s="44"/>
    </row>
    <row r="43" spans="2:10" ht="15" customHeight="1">
      <c r="B43" s="49" t="s">
        <v>239</v>
      </c>
      <c r="C43" s="42">
        <v>2680</v>
      </c>
      <c r="D43" s="42">
        <v>340</v>
      </c>
      <c r="E43" s="42">
        <v>208</v>
      </c>
      <c r="F43" s="42">
        <v>26</v>
      </c>
      <c r="G43" s="42" t="s">
        <v>223</v>
      </c>
      <c r="H43" s="58">
        <v>16049</v>
      </c>
      <c r="I43" s="44"/>
      <c r="J43" s="44"/>
    </row>
    <row r="44" spans="2:10" ht="15" customHeight="1">
      <c r="B44" s="49" t="s">
        <v>240</v>
      </c>
      <c r="C44" s="42">
        <v>3300</v>
      </c>
      <c r="D44" s="42">
        <v>400</v>
      </c>
      <c r="E44" s="42">
        <v>208</v>
      </c>
      <c r="F44" s="42">
        <v>28</v>
      </c>
      <c r="G44" s="42" t="s">
        <v>223</v>
      </c>
      <c r="H44" s="58">
        <v>19800</v>
      </c>
      <c r="I44" s="44"/>
      <c r="J44" s="44"/>
    </row>
    <row r="45" spans="2:10" ht="15" customHeight="1">
      <c r="B45" s="49" t="s">
        <v>241</v>
      </c>
      <c r="C45" s="42">
        <v>3950</v>
      </c>
      <c r="D45" s="42">
        <v>460</v>
      </c>
      <c r="E45" s="42">
        <v>208</v>
      </c>
      <c r="F45" s="42">
        <v>30</v>
      </c>
      <c r="G45" s="42" t="s">
        <v>223</v>
      </c>
      <c r="H45" s="58">
        <v>23870</v>
      </c>
      <c r="I45" s="44"/>
      <c r="J45" s="44"/>
    </row>
    <row r="46" spans="2:10" ht="15" customHeight="1">
      <c r="B46" s="49" t="s">
        <v>242</v>
      </c>
      <c r="C46" s="42">
        <v>1230</v>
      </c>
      <c r="D46" s="42">
        <v>250</v>
      </c>
      <c r="E46" s="42">
        <v>88</v>
      </c>
      <c r="F46" s="42">
        <v>24</v>
      </c>
      <c r="G46" s="42" t="s">
        <v>223</v>
      </c>
      <c r="H46" s="58">
        <v>5694</v>
      </c>
      <c r="I46" s="44"/>
      <c r="J46" s="44"/>
    </row>
    <row r="47" spans="2:10" ht="15" customHeight="1">
      <c r="B47" s="49" t="s">
        <v>243</v>
      </c>
      <c r="C47" s="42">
        <v>1450</v>
      </c>
      <c r="D47" s="42">
        <v>290</v>
      </c>
      <c r="E47" s="42">
        <v>88</v>
      </c>
      <c r="F47" s="42">
        <v>24</v>
      </c>
      <c r="G47" s="42" t="s">
        <v>223</v>
      </c>
      <c r="H47" s="58">
        <v>7799</v>
      </c>
      <c r="I47" s="44"/>
      <c r="J47" s="44"/>
    </row>
    <row r="48" spans="2:10" ht="15" customHeight="1">
      <c r="B48" s="49" t="s">
        <v>244</v>
      </c>
      <c r="C48" s="42">
        <v>1850</v>
      </c>
      <c r="D48" s="42">
        <v>340</v>
      </c>
      <c r="E48" s="42">
        <v>88</v>
      </c>
      <c r="F48" s="42">
        <v>26</v>
      </c>
      <c r="G48" s="42" t="s">
        <v>223</v>
      </c>
      <c r="H48" s="58">
        <v>9108</v>
      </c>
      <c r="I48" s="44"/>
      <c r="J48" s="44"/>
    </row>
    <row r="49" spans="2:10" ht="15" customHeight="1">
      <c r="B49" s="49" t="s">
        <v>245</v>
      </c>
      <c r="C49" s="42">
        <v>1580</v>
      </c>
      <c r="D49" s="42">
        <v>400</v>
      </c>
      <c r="E49" s="42">
        <v>60</v>
      </c>
      <c r="F49" s="42">
        <v>28</v>
      </c>
      <c r="G49" s="42" t="s">
        <v>223</v>
      </c>
      <c r="H49" s="58">
        <v>7772</v>
      </c>
      <c r="I49" s="44"/>
      <c r="J49" s="44"/>
    </row>
    <row r="50" spans="2:10" ht="15" customHeight="1">
      <c r="B50" s="49" t="s">
        <v>246</v>
      </c>
      <c r="C50" s="42">
        <v>1950</v>
      </c>
      <c r="D50" s="42">
        <v>460</v>
      </c>
      <c r="E50" s="42">
        <v>60</v>
      </c>
      <c r="F50" s="42">
        <v>30</v>
      </c>
      <c r="G50" s="42" t="s">
        <v>223</v>
      </c>
      <c r="H50" s="58">
        <v>9702</v>
      </c>
      <c r="I50" s="44"/>
      <c r="J50" s="44"/>
    </row>
    <row r="51" spans="2:10" ht="15" customHeight="1">
      <c r="B51" s="147" t="s">
        <v>26</v>
      </c>
      <c r="C51" s="148"/>
      <c r="D51" s="148"/>
      <c r="E51" s="148"/>
      <c r="F51" s="148"/>
      <c r="G51" s="148"/>
      <c r="H51" s="149"/>
      <c r="I51" s="44"/>
      <c r="J51" s="44"/>
    </row>
    <row r="52" spans="2:10" ht="15" customHeight="1">
      <c r="B52" s="110" t="s">
        <v>30</v>
      </c>
      <c r="C52" s="111"/>
      <c r="D52" s="111"/>
      <c r="E52" s="111"/>
      <c r="F52" s="111"/>
      <c r="G52" s="111"/>
      <c r="H52" s="112"/>
      <c r="I52" s="44"/>
      <c r="J52" s="44"/>
    </row>
    <row r="53" spans="2:10" ht="15" customHeight="1">
      <c r="B53" s="49" t="s">
        <v>247</v>
      </c>
      <c r="C53" s="42">
        <v>500</v>
      </c>
      <c r="D53" s="42">
        <v>70</v>
      </c>
      <c r="E53" s="42">
        <v>208</v>
      </c>
      <c r="F53" s="42">
        <v>14</v>
      </c>
      <c r="G53" s="42" t="s">
        <v>223</v>
      </c>
      <c r="H53" s="58">
        <v>4118</v>
      </c>
      <c r="I53" s="44"/>
      <c r="J53" s="44"/>
    </row>
    <row r="54" spans="2:10" ht="15" customHeight="1">
      <c r="B54" s="49" t="s">
        <v>248</v>
      </c>
      <c r="C54" s="42">
        <v>780</v>
      </c>
      <c r="D54" s="42">
        <v>110</v>
      </c>
      <c r="E54" s="42">
        <v>208</v>
      </c>
      <c r="F54" s="42">
        <v>14</v>
      </c>
      <c r="G54" s="42" t="s">
        <v>223</v>
      </c>
      <c r="H54" s="58">
        <v>5514</v>
      </c>
      <c r="I54" s="44"/>
      <c r="J54" s="44"/>
    </row>
    <row r="55" spans="2:10" ht="15" customHeight="1">
      <c r="B55" s="49" t="s">
        <v>249</v>
      </c>
      <c r="C55" s="42">
        <v>1300</v>
      </c>
      <c r="D55" s="42">
        <v>160</v>
      </c>
      <c r="E55" s="42">
        <v>208</v>
      </c>
      <c r="F55" s="42">
        <v>16</v>
      </c>
      <c r="G55" s="42" t="s">
        <v>223</v>
      </c>
      <c r="H55" s="58">
        <v>7666</v>
      </c>
      <c r="I55" s="44"/>
      <c r="J55" s="44"/>
    </row>
    <row r="56" spans="2:10" ht="15" customHeight="1">
      <c r="B56" s="49" t="s">
        <v>250</v>
      </c>
      <c r="C56" s="42">
        <v>1800</v>
      </c>
      <c r="D56" s="42">
        <v>220</v>
      </c>
      <c r="E56" s="42">
        <v>208</v>
      </c>
      <c r="F56" s="42">
        <v>16</v>
      </c>
      <c r="G56" s="42" t="s">
        <v>223</v>
      </c>
      <c r="H56" s="58">
        <v>11405</v>
      </c>
      <c r="I56" s="44"/>
      <c r="J56" s="44"/>
    </row>
    <row r="57" spans="2:10" ht="15" customHeight="1">
      <c r="B57" s="49" t="s">
        <v>251</v>
      </c>
      <c r="C57" s="42">
        <v>2300</v>
      </c>
      <c r="D57" s="42">
        <v>280</v>
      </c>
      <c r="E57" s="42">
        <v>208</v>
      </c>
      <c r="F57" s="42">
        <v>16</v>
      </c>
      <c r="G57" s="42" t="s">
        <v>223</v>
      </c>
      <c r="H57" s="58">
        <v>14140</v>
      </c>
      <c r="I57" s="44"/>
      <c r="J57" s="44"/>
    </row>
    <row r="58" spans="2:10" ht="15" customHeight="1">
      <c r="B58" s="49" t="s">
        <v>252</v>
      </c>
      <c r="C58" s="42">
        <v>500</v>
      </c>
      <c r="D58" s="42">
        <v>70</v>
      </c>
      <c r="E58" s="42">
        <v>208</v>
      </c>
      <c r="F58" s="42">
        <v>14</v>
      </c>
      <c r="G58" s="42" t="s">
        <v>223</v>
      </c>
      <c r="H58" s="58">
        <v>4209</v>
      </c>
      <c r="I58" s="44"/>
      <c r="J58" s="44"/>
    </row>
    <row r="59" spans="2:10" ht="15" customHeight="1">
      <c r="B59" s="49" t="s">
        <v>253</v>
      </c>
      <c r="C59" s="42">
        <v>780</v>
      </c>
      <c r="D59" s="42">
        <v>110</v>
      </c>
      <c r="E59" s="42">
        <v>208</v>
      </c>
      <c r="F59" s="42">
        <v>14</v>
      </c>
      <c r="G59" s="42" t="s">
        <v>223</v>
      </c>
      <c r="H59" s="58">
        <v>5673</v>
      </c>
      <c r="I59" s="44"/>
      <c r="J59" s="44"/>
    </row>
    <row r="60" spans="2:10" ht="15" customHeight="1">
      <c r="B60" s="110" t="s">
        <v>254</v>
      </c>
      <c r="C60" s="111"/>
      <c r="D60" s="111"/>
      <c r="E60" s="111"/>
      <c r="F60" s="111"/>
      <c r="G60" s="111"/>
      <c r="H60" s="112"/>
      <c r="I60" s="44"/>
      <c r="J60" s="44"/>
    </row>
    <row r="61" spans="2:10" ht="15" customHeight="1">
      <c r="B61" s="49" t="s">
        <v>255</v>
      </c>
      <c r="C61" s="42">
        <v>630</v>
      </c>
      <c r="D61" s="42">
        <v>250</v>
      </c>
      <c r="E61" s="42">
        <v>25</v>
      </c>
      <c r="F61" s="42">
        <v>40</v>
      </c>
      <c r="G61" s="42" t="s">
        <v>223</v>
      </c>
      <c r="H61" s="58">
        <v>3492</v>
      </c>
      <c r="I61" s="44"/>
      <c r="J61" s="44"/>
    </row>
    <row r="62" spans="2:10" ht="15" customHeight="1">
      <c r="B62" s="49" t="s">
        <v>256</v>
      </c>
      <c r="C62" s="42">
        <v>730</v>
      </c>
      <c r="D62" s="42">
        <v>290</v>
      </c>
      <c r="E62" s="42">
        <v>25</v>
      </c>
      <c r="F62" s="42">
        <v>40</v>
      </c>
      <c r="G62" s="42" t="s">
        <v>223</v>
      </c>
      <c r="H62" s="58">
        <v>4562</v>
      </c>
      <c r="I62" s="44"/>
      <c r="J62" s="44"/>
    </row>
    <row r="63" spans="2:10" ht="15" customHeight="1">
      <c r="B63" s="49" t="s">
        <v>257</v>
      </c>
      <c r="C63" s="42">
        <v>850</v>
      </c>
      <c r="D63" s="42">
        <v>340</v>
      </c>
      <c r="E63" s="42">
        <v>25</v>
      </c>
      <c r="F63" s="42">
        <v>40</v>
      </c>
      <c r="G63" s="42" t="s">
        <v>223</v>
      </c>
      <c r="H63" s="58">
        <v>5267</v>
      </c>
      <c r="I63" s="44"/>
      <c r="J63" s="44"/>
    </row>
    <row r="64" spans="2:10" ht="15" customHeight="1">
      <c r="B64" s="147" t="s">
        <v>26</v>
      </c>
      <c r="C64" s="148"/>
      <c r="D64" s="148"/>
      <c r="E64" s="148"/>
      <c r="F64" s="148"/>
      <c r="G64" s="148"/>
      <c r="H64" s="149"/>
      <c r="I64" s="44"/>
      <c r="J64" s="44"/>
    </row>
    <row r="65" spans="2:10" ht="15" customHeight="1">
      <c r="B65" s="110" t="s">
        <v>261</v>
      </c>
      <c r="C65" s="111"/>
      <c r="D65" s="111"/>
      <c r="E65" s="111"/>
      <c r="F65" s="111"/>
      <c r="G65" s="111"/>
      <c r="H65" s="112"/>
      <c r="I65" s="44"/>
      <c r="J65" s="44"/>
    </row>
    <row r="66" spans="2:10" ht="15" customHeight="1">
      <c r="B66" s="49" t="s">
        <v>424</v>
      </c>
      <c r="C66" s="42">
        <v>315</v>
      </c>
      <c r="D66" s="42">
        <v>210</v>
      </c>
      <c r="E66" s="42">
        <v>20</v>
      </c>
      <c r="F66" s="42">
        <v>30</v>
      </c>
      <c r="G66" s="42" t="s">
        <v>223</v>
      </c>
      <c r="H66" s="58">
        <v>2123</v>
      </c>
      <c r="I66" s="44"/>
      <c r="J66" s="44"/>
    </row>
    <row r="67" spans="2:10" ht="15" customHeight="1">
      <c r="B67" s="49" t="s">
        <v>258</v>
      </c>
      <c r="C67" s="42">
        <v>360</v>
      </c>
      <c r="D67" s="42">
        <v>240</v>
      </c>
      <c r="E67" s="42">
        <v>20</v>
      </c>
      <c r="F67" s="42">
        <v>30</v>
      </c>
      <c r="G67" s="42" t="s">
        <v>223</v>
      </c>
      <c r="H67" s="58">
        <v>2425</v>
      </c>
      <c r="I67" s="44"/>
      <c r="J67" s="44"/>
    </row>
    <row r="68" spans="2:10" ht="15" customHeight="1">
      <c r="B68" s="49" t="s">
        <v>259</v>
      </c>
      <c r="C68" s="42">
        <v>440</v>
      </c>
      <c r="D68" s="42">
        <v>290</v>
      </c>
      <c r="E68" s="42">
        <v>20</v>
      </c>
      <c r="F68" s="42">
        <v>30</v>
      </c>
      <c r="G68" s="42" t="s">
        <v>223</v>
      </c>
      <c r="H68" s="58">
        <v>2959</v>
      </c>
      <c r="I68" s="44"/>
      <c r="J68" s="44"/>
    </row>
    <row r="69" spans="2:10" ht="15" customHeight="1">
      <c r="B69" s="49" t="s">
        <v>260</v>
      </c>
      <c r="C69" s="42">
        <v>510</v>
      </c>
      <c r="D69" s="42">
        <v>340</v>
      </c>
      <c r="E69" s="42">
        <v>20</v>
      </c>
      <c r="F69" s="42">
        <v>30</v>
      </c>
      <c r="G69" s="42" t="s">
        <v>223</v>
      </c>
      <c r="H69" s="58">
        <v>4160</v>
      </c>
      <c r="I69" s="44"/>
      <c r="J69" s="44"/>
    </row>
    <row r="70" spans="2:10" ht="15" customHeight="1">
      <c r="B70" s="49" t="s">
        <v>425</v>
      </c>
      <c r="C70" s="42">
        <v>1950</v>
      </c>
      <c r="D70" s="42">
        <v>390</v>
      </c>
      <c r="E70" s="42">
        <v>40</v>
      </c>
      <c r="F70" s="42">
        <v>50</v>
      </c>
      <c r="G70" s="42" t="s">
        <v>223</v>
      </c>
      <c r="H70" s="58">
        <v>13413</v>
      </c>
      <c r="I70" s="44"/>
      <c r="J70" s="44"/>
    </row>
    <row r="71" spans="2:10" ht="15" customHeight="1">
      <c r="B71" s="49" t="s">
        <v>426</v>
      </c>
      <c r="C71" s="42">
        <v>2200</v>
      </c>
      <c r="D71" s="42">
        <v>440</v>
      </c>
      <c r="E71" s="42">
        <v>40</v>
      </c>
      <c r="F71" s="42">
        <v>50</v>
      </c>
      <c r="G71" s="42" t="s">
        <v>223</v>
      </c>
      <c r="H71" s="58">
        <v>14297</v>
      </c>
      <c r="I71" s="44"/>
      <c r="J71" s="44"/>
    </row>
    <row r="72" spans="2:10" ht="15" customHeight="1">
      <c r="B72" s="49" t="s">
        <v>427</v>
      </c>
      <c r="C72" s="42">
        <v>2940</v>
      </c>
      <c r="D72" s="42">
        <v>490</v>
      </c>
      <c r="E72" s="42">
        <v>40</v>
      </c>
      <c r="F72" s="42">
        <v>60</v>
      </c>
      <c r="G72" s="42" t="s">
        <v>223</v>
      </c>
      <c r="H72" s="58">
        <v>20785</v>
      </c>
      <c r="I72" s="44"/>
      <c r="J72" s="44"/>
    </row>
    <row r="73" spans="2:10" ht="15" customHeight="1">
      <c r="B73" s="49" t="s">
        <v>428</v>
      </c>
      <c r="C73" s="42">
        <v>3240</v>
      </c>
      <c r="D73" s="42">
        <v>540</v>
      </c>
      <c r="E73" s="42">
        <v>40</v>
      </c>
      <c r="F73" s="42">
        <v>60</v>
      </c>
      <c r="G73" s="42" t="s">
        <v>223</v>
      </c>
      <c r="H73" s="58">
        <v>24822</v>
      </c>
      <c r="I73" s="44"/>
      <c r="J73" s="44"/>
    </row>
    <row r="74" spans="2:10" ht="15" customHeight="1">
      <c r="B74" s="110" t="s">
        <v>429</v>
      </c>
      <c r="C74" s="111"/>
      <c r="D74" s="111"/>
      <c r="E74" s="111"/>
      <c r="F74" s="111"/>
      <c r="G74" s="111"/>
      <c r="H74" s="112"/>
      <c r="I74" s="44"/>
      <c r="J74" s="44"/>
    </row>
    <row r="75" spans="2:10" ht="15" customHeight="1">
      <c r="B75" s="49" t="s">
        <v>430</v>
      </c>
      <c r="C75" s="42">
        <v>3300</v>
      </c>
      <c r="D75" s="42">
        <v>480</v>
      </c>
      <c r="E75" s="42">
        <v>150</v>
      </c>
      <c r="F75" s="42">
        <v>36</v>
      </c>
      <c r="G75" s="42" t="s">
        <v>223</v>
      </c>
      <c r="H75" s="58">
        <v>24750</v>
      </c>
      <c r="I75" s="44"/>
      <c r="J75" s="44"/>
    </row>
    <row r="76" spans="2:10" ht="15" customHeight="1">
      <c r="B76" s="49" t="s">
        <v>431</v>
      </c>
      <c r="C76" s="42">
        <v>3220</v>
      </c>
      <c r="D76" s="42">
        <v>480</v>
      </c>
      <c r="E76" s="42">
        <v>150</v>
      </c>
      <c r="F76" s="42">
        <v>36</v>
      </c>
      <c r="G76" s="42" t="s">
        <v>223</v>
      </c>
      <c r="H76" s="58">
        <v>23749</v>
      </c>
      <c r="I76" s="44"/>
      <c r="J76" s="44"/>
    </row>
    <row r="77" spans="2:10" ht="15" customHeight="1">
      <c r="B77" s="49" t="s">
        <v>432</v>
      </c>
      <c r="C77" s="42">
        <v>3380</v>
      </c>
      <c r="D77" s="42">
        <v>480</v>
      </c>
      <c r="E77" s="42">
        <v>150</v>
      </c>
      <c r="F77" s="42">
        <v>36</v>
      </c>
      <c r="G77" s="42" t="s">
        <v>223</v>
      </c>
      <c r="H77" s="58">
        <v>25245</v>
      </c>
      <c r="I77" s="44"/>
      <c r="J77" s="44"/>
    </row>
    <row r="78" spans="2:10" ht="15" customHeight="1">
      <c r="B78" s="49" t="s">
        <v>433</v>
      </c>
      <c r="C78" s="42">
        <v>2670</v>
      </c>
      <c r="D78" s="42">
        <v>480</v>
      </c>
      <c r="E78" s="42">
        <v>100</v>
      </c>
      <c r="F78" s="42">
        <v>36</v>
      </c>
      <c r="G78" s="42" t="s">
        <v>223</v>
      </c>
      <c r="H78" s="58">
        <v>23100</v>
      </c>
      <c r="I78" s="44"/>
      <c r="J78" s="44"/>
    </row>
    <row r="79" spans="2:10" ht="15" customHeight="1">
      <c r="B79" s="49" t="s">
        <v>434</v>
      </c>
      <c r="C79" s="42">
        <v>4500</v>
      </c>
      <c r="D79" s="42">
        <v>540</v>
      </c>
      <c r="E79" s="42">
        <v>150</v>
      </c>
      <c r="F79" s="42">
        <v>45</v>
      </c>
      <c r="G79" s="42" t="s">
        <v>223</v>
      </c>
      <c r="H79" s="58">
        <v>34100</v>
      </c>
      <c r="I79" s="44"/>
      <c r="J79" s="44"/>
    </row>
    <row r="80" spans="2:10" ht="15" customHeight="1">
      <c r="B80" s="49" t="s">
        <v>435</v>
      </c>
      <c r="C80" s="42">
        <v>4420</v>
      </c>
      <c r="D80" s="42">
        <v>540</v>
      </c>
      <c r="E80" s="42">
        <v>150</v>
      </c>
      <c r="F80" s="42">
        <v>45</v>
      </c>
      <c r="G80" s="42" t="s">
        <v>223</v>
      </c>
      <c r="H80" s="58">
        <v>32725</v>
      </c>
      <c r="I80" s="44"/>
      <c r="J80" s="44"/>
    </row>
    <row r="81" spans="2:10" ht="15" customHeight="1">
      <c r="B81" s="49" t="s">
        <v>436</v>
      </c>
      <c r="C81" s="42">
        <v>4580</v>
      </c>
      <c r="D81" s="42">
        <v>540</v>
      </c>
      <c r="E81" s="42">
        <v>150</v>
      </c>
      <c r="F81" s="42">
        <v>45</v>
      </c>
      <c r="G81" s="42" t="s">
        <v>223</v>
      </c>
      <c r="H81" s="58">
        <v>34408</v>
      </c>
      <c r="I81" s="44"/>
      <c r="J81" s="44"/>
    </row>
    <row r="82" spans="2:10" ht="15" customHeight="1">
      <c r="B82" s="49" t="s">
        <v>437</v>
      </c>
      <c r="C82" s="42">
        <v>3420</v>
      </c>
      <c r="D82" s="42">
        <v>540</v>
      </c>
      <c r="E82" s="42">
        <v>100</v>
      </c>
      <c r="F82" s="42">
        <v>40</v>
      </c>
      <c r="G82" s="42" t="s">
        <v>223</v>
      </c>
      <c r="H82" s="58">
        <v>25850</v>
      </c>
      <c r="I82" s="44"/>
      <c r="J82" s="44"/>
    </row>
    <row r="83" spans="2:10" s="29" customFormat="1" ht="15" customHeight="1">
      <c r="B83" s="114" t="s">
        <v>154</v>
      </c>
      <c r="C83" s="115" t="s">
        <v>118</v>
      </c>
      <c r="D83" s="115" t="s">
        <v>137</v>
      </c>
      <c r="E83" s="115" t="s">
        <v>135</v>
      </c>
      <c r="F83" s="115"/>
      <c r="G83" s="115"/>
      <c r="H83" s="113" t="s">
        <v>43</v>
      </c>
      <c r="I83" s="44"/>
      <c r="J83" s="44"/>
    </row>
    <row r="84" spans="2:10" ht="15" customHeight="1">
      <c r="B84" s="114"/>
      <c r="C84" s="115"/>
      <c r="D84" s="115"/>
      <c r="E84" s="121" t="s">
        <v>134</v>
      </c>
      <c r="F84" s="121" t="s">
        <v>155</v>
      </c>
      <c r="G84" s="121" t="s">
        <v>156</v>
      </c>
      <c r="H84" s="113"/>
      <c r="I84" s="44"/>
      <c r="J84" s="44"/>
    </row>
    <row r="85" spans="2:10" ht="15" customHeight="1">
      <c r="B85" s="114"/>
      <c r="C85" s="115"/>
      <c r="D85" s="115"/>
      <c r="E85" s="121"/>
      <c r="F85" s="121"/>
      <c r="G85" s="121"/>
      <c r="H85" s="113"/>
      <c r="I85" s="44"/>
      <c r="J85" s="44"/>
    </row>
    <row r="86" spans="2:10" ht="15" customHeight="1">
      <c r="B86" s="110" t="s">
        <v>25</v>
      </c>
      <c r="C86" s="111"/>
      <c r="D86" s="111"/>
      <c r="E86" s="111"/>
      <c r="F86" s="111"/>
      <c r="G86" s="111"/>
      <c r="H86" s="112"/>
      <c r="I86" s="44"/>
      <c r="J86" s="44"/>
    </row>
    <row r="87" spans="2:10" ht="15" customHeight="1">
      <c r="B87" s="49" t="s">
        <v>286</v>
      </c>
      <c r="C87" s="50">
        <v>55</v>
      </c>
      <c r="D87" s="42">
        <v>0.02</v>
      </c>
      <c r="E87" s="50">
        <v>75</v>
      </c>
      <c r="F87" s="50">
        <v>50</v>
      </c>
      <c r="G87" s="50">
        <v>6</v>
      </c>
      <c r="H87" s="58">
        <v>299</v>
      </c>
      <c r="I87" s="44"/>
      <c r="J87" s="44"/>
    </row>
    <row r="88" spans="2:10" ht="15" customHeight="1">
      <c r="B88" s="49" t="s">
        <v>175</v>
      </c>
      <c r="C88" s="50">
        <v>75</v>
      </c>
      <c r="D88" s="42">
        <v>0.03</v>
      </c>
      <c r="E88" s="50">
        <v>85</v>
      </c>
      <c r="F88" s="50">
        <v>49.5</v>
      </c>
      <c r="G88" s="50">
        <v>7</v>
      </c>
      <c r="H88" s="58">
        <v>613</v>
      </c>
      <c r="I88" s="44"/>
      <c r="J88" s="44"/>
    </row>
    <row r="89" spans="2:10" ht="15" customHeight="1">
      <c r="B89" s="49" t="s">
        <v>283</v>
      </c>
      <c r="C89" s="50">
        <v>83</v>
      </c>
      <c r="D89" s="42">
        <v>0.03</v>
      </c>
      <c r="E89" s="50">
        <v>95</v>
      </c>
      <c r="F89" s="50">
        <v>50</v>
      </c>
      <c r="G89" s="50">
        <v>7</v>
      </c>
      <c r="H89" s="58">
        <v>440</v>
      </c>
      <c r="I89" s="44"/>
      <c r="J89" s="44"/>
    </row>
    <row r="90" spans="2:10" ht="15" customHeight="1">
      <c r="B90" s="49" t="s">
        <v>441</v>
      </c>
      <c r="C90" s="50">
        <v>106</v>
      </c>
      <c r="D90" s="42">
        <v>0.04</v>
      </c>
      <c r="E90" s="50">
        <v>105</v>
      </c>
      <c r="F90" s="50">
        <v>50</v>
      </c>
      <c r="G90" s="50">
        <v>8</v>
      </c>
      <c r="H90" s="58">
        <v>572</v>
      </c>
      <c r="I90" s="44"/>
      <c r="J90" s="44"/>
    </row>
    <row r="91" spans="2:10" ht="15" customHeight="1">
      <c r="B91" s="49" t="s">
        <v>282</v>
      </c>
      <c r="C91" s="50">
        <v>265</v>
      </c>
      <c r="D91" s="42">
        <v>0.1</v>
      </c>
      <c r="E91" s="50">
        <v>115</v>
      </c>
      <c r="F91" s="50">
        <v>100</v>
      </c>
      <c r="G91" s="50">
        <v>9</v>
      </c>
      <c r="H91" s="58">
        <v>1320</v>
      </c>
      <c r="I91" s="44"/>
      <c r="J91" s="44"/>
    </row>
    <row r="92" spans="2:10" ht="15" customHeight="1">
      <c r="B92" s="49" t="s">
        <v>442</v>
      </c>
      <c r="C92" s="50">
        <v>335</v>
      </c>
      <c r="D92" s="42">
        <v>0.13</v>
      </c>
      <c r="E92" s="50">
        <v>130</v>
      </c>
      <c r="F92" s="50">
        <v>100</v>
      </c>
      <c r="G92" s="50">
        <v>10</v>
      </c>
      <c r="H92" s="58">
        <v>2446</v>
      </c>
      <c r="I92" s="44"/>
      <c r="J92" s="44"/>
    </row>
    <row r="93" spans="2:10" ht="15" customHeight="1">
      <c r="B93" s="49" t="s">
        <v>284</v>
      </c>
      <c r="C93" s="50">
        <v>350</v>
      </c>
      <c r="D93" s="42">
        <v>0.14000000000000001</v>
      </c>
      <c r="E93" s="50">
        <v>140</v>
      </c>
      <c r="F93" s="50">
        <v>100</v>
      </c>
      <c r="G93" s="50">
        <v>10</v>
      </c>
      <c r="H93" s="56">
        <v>1641</v>
      </c>
      <c r="I93" s="44"/>
      <c r="J93" s="44"/>
    </row>
    <row r="94" spans="2:10" ht="15" customHeight="1">
      <c r="B94" s="49" t="s">
        <v>176</v>
      </c>
      <c r="C94" s="50">
        <v>460</v>
      </c>
      <c r="D94" s="42">
        <v>0.18</v>
      </c>
      <c r="E94" s="50">
        <v>150</v>
      </c>
      <c r="F94" s="50">
        <v>100</v>
      </c>
      <c r="G94" s="50">
        <v>12</v>
      </c>
      <c r="H94" s="56">
        <v>3447</v>
      </c>
      <c r="I94" s="44"/>
      <c r="J94" s="44"/>
    </row>
    <row r="95" spans="2:10" ht="15" customHeight="1">
      <c r="B95" s="49" t="s">
        <v>186</v>
      </c>
      <c r="C95" s="50">
        <v>232</v>
      </c>
      <c r="D95" s="42">
        <v>0.1</v>
      </c>
      <c r="E95" s="50">
        <v>160</v>
      </c>
      <c r="F95" s="50">
        <v>50</v>
      </c>
      <c r="G95" s="50">
        <v>12</v>
      </c>
      <c r="H95" s="56">
        <v>1243</v>
      </c>
      <c r="I95" s="44"/>
      <c r="J95" s="44"/>
    </row>
    <row r="96" spans="2:10" ht="15" customHeight="1">
      <c r="B96" s="49" t="s">
        <v>443</v>
      </c>
      <c r="C96" s="50">
        <v>302</v>
      </c>
      <c r="D96" s="42">
        <v>0.11</v>
      </c>
      <c r="E96" s="50">
        <v>170</v>
      </c>
      <c r="F96" s="50">
        <v>50</v>
      </c>
      <c r="G96" s="50">
        <v>13</v>
      </c>
      <c r="H96" s="56">
        <v>2234</v>
      </c>
      <c r="I96" s="44"/>
      <c r="J96" s="44"/>
    </row>
    <row r="97" spans="2:10" ht="15" customHeight="1">
      <c r="B97" s="49" t="s">
        <v>285</v>
      </c>
      <c r="C97" s="50">
        <v>403</v>
      </c>
      <c r="D97" s="42">
        <v>0.16</v>
      </c>
      <c r="E97" s="50">
        <v>200</v>
      </c>
      <c r="F97" s="50">
        <v>50</v>
      </c>
      <c r="G97" s="50">
        <v>16</v>
      </c>
      <c r="H97" s="56">
        <v>2072</v>
      </c>
      <c r="I97" s="44"/>
      <c r="J97" s="44"/>
    </row>
    <row r="98" spans="2:10" ht="15" customHeight="1">
      <c r="B98" s="110" t="s">
        <v>351</v>
      </c>
      <c r="C98" s="111"/>
      <c r="D98" s="111"/>
      <c r="E98" s="111"/>
      <c r="F98" s="111"/>
      <c r="G98" s="111"/>
      <c r="H98" s="112"/>
      <c r="I98" s="44"/>
      <c r="J98" s="44"/>
    </row>
    <row r="99" spans="2:10" ht="15" customHeight="1">
      <c r="B99" s="49" t="s">
        <v>158</v>
      </c>
      <c r="C99" s="50">
        <v>375</v>
      </c>
      <c r="D99" s="42">
        <v>0.15</v>
      </c>
      <c r="E99" s="50">
        <v>1600</v>
      </c>
      <c r="F99" s="50">
        <v>600</v>
      </c>
      <c r="G99" s="50">
        <v>160</v>
      </c>
      <c r="H99" s="56">
        <v>1400</v>
      </c>
      <c r="I99" s="44"/>
      <c r="J99" s="44"/>
    </row>
    <row r="100" spans="2:10" ht="15" customHeight="1">
      <c r="B100" s="49" t="s">
        <v>444</v>
      </c>
      <c r="C100" s="50">
        <v>780</v>
      </c>
      <c r="D100" s="42">
        <v>0.31</v>
      </c>
      <c r="E100" s="50">
        <v>1600</v>
      </c>
      <c r="F100" s="50">
        <v>1200</v>
      </c>
      <c r="G100" s="50">
        <v>160</v>
      </c>
      <c r="H100" s="56">
        <v>2895</v>
      </c>
      <c r="I100" s="44"/>
      <c r="J100" s="44"/>
    </row>
    <row r="101" spans="2:10" ht="15" customHeight="1">
      <c r="B101" s="49" t="s">
        <v>157</v>
      </c>
      <c r="C101" s="50">
        <v>1150</v>
      </c>
      <c r="D101" s="42">
        <v>0.46</v>
      </c>
      <c r="E101" s="50">
        <v>1600</v>
      </c>
      <c r="F101" s="50">
        <v>1800</v>
      </c>
      <c r="G101" s="50">
        <v>160</v>
      </c>
      <c r="H101" s="56">
        <v>4387</v>
      </c>
      <c r="I101" s="44"/>
      <c r="J101" s="44"/>
    </row>
    <row r="102" spans="2:10" ht="15" customHeight="1">
      <c r="B102" s="49" t="s">
        <v>456</v>
      </c>
      <c r="C102" s="50">
        <v>1000</v>
      </c>
      <c r="D102" s="42">
        <v>0.46</v>
      </c>
      <c r="E102" s="50">
        <v>1600</v>
      </c>
      <c r="F102" s="50">
        <v>1800</v>
      </c>
      <c r="G102" s="50">
        <v>160</v>
      </c>
      <c r="H102" s="56">
        <v>5028</v>
      </c>
      <c r="I102" s="44"/>
      <c r="J102" s="44"/>
    </row>
    <row r="103" spans="2:10" ht="15" customHeight="1">
      <c r="B103" s="49" t="s">
        <v>159</v>
      </c>
      <c r="C103" s="50">
        <v>456</v>
      </c>
      <c r="D103" s="42">
        <v>0.18</v>
      </c>
      <c r="E103" s="50">
        <v>1900</v>
      </c>
      <c r="F103" s="50">
        <v>600</v>
      </c>
      <c r="G103" s="50">
        <v>160</v>
      </c>
      <c r="H103" s="56">
        <v>1587</v>
      </c>
      <c r="I103" s="44"/>
      <c r="J103" s="44"/>
    </row>
    <row r="104" spans="2:10" ht="15" customHeight="1">
      <c r="B104" s="49" t="s">
        <v>445</v>
      </c>
      <c r="C104" s="50">
        <v>860</v>
      </c>
      <c r="D104" s="42">
        <v>0.18</v>
      </c>
      <c r="E104" s="50">
        <v>1900</v>
      </c>
      <c r="F104" s="50">
        <v>600</v>
      </c>
      <c r="G104" s="50">
        <v>160</v>
      </c>
      <c r="H104" s="56">
        <v>3455</v>
      </c>
      <c r="I104" s="44"/>
      <c r="J104" s="44"/>
    </row>
    <row r="105" spans="2:10" ht="15" customHeight="1">
      <c r="B105" s="49" t="s">
        <v>31</v>
      </c>
      <c r="C105" s="50">
        <v>1290</v>
      </c>
      <c r="D105" s="42">
        <v>0.18</v>
      </c>
      <c r="E105" s="50">
        <v>1900</v>
      </c>
      <c r="F105" s="50">
        <v>600</v>
      </c>
      <c r="G105" s="50">
        <v>160</v>
      </c>
      <c r="H105" s="56">
        <v>5135</v>
      </c>
      <c r="I105" s="44"/>
      <c r="J105" s="44"/>
    </row>
    <row r="106" spans="2:10" ht="15" customHeight="1">
      <c r="B106" s="49" t="s">
        <v>457</v>
      </c>
      <c r="C106" s="50">
        <v>1180</v>
      </c>
      <c r="D106" s="42">
        <v>0.55000000000000004</v>
      </c>
      <c r="E106" s="50">
        <v>1910</v>
      </c>
      <c r="F106" s="50">
        <v>1800</v>
      </c>
      <c r="G106" s="50">
        <v>160</v>
      </c>
      <c r="H106" s="56">
        <v>6059</v>
      </c>
      <c r="I106" s="44"/>
      <c r="J106" s="44"/>
    </row>
    <row r="107" spans="2:10" ht="15" customHeight="1">
      <c r="B107" s="49" t="s">
        <v>162</v>
      </c>
      <c r="C107" s="50">
        <v>530</v>
      </c>
      <c r="D107" s="42">
        <v>0.21</v>
      </c>
      <c r="E107" s="50">
        <v>2200</v>
      </c>
      <c r="F107" s="50">
        <v>600</v>
      </c>
      <c r="G107" s="50">
        <v>160</v>
      </c>
      <c r="H107" s="56">
        <v>1868</v>
      </c>
      <c r="I107" s="44"/>
      <c r="J107" s="44"/>
    </row>
    <row r="108" spans="2:10" ht="15" customHeight="1">
      <c r="B108" s="49" t="s">
        <v>160</v>
      </c>
      <c r="C108" s="50">
        <v>1050</v>
      </c>
      <c r="D108" s="42">
        <v>0.42</v>
      </c>
      <c r="E108" s="50">
        <v>2200</v>
      </c>
      <c r="F108" s="50">
        <v>1200</v>
      </c>
      <c r="G108" s="50">
        <v>160</v>
      </c>
      <c r="H108" s="56">
        <v>3922</v>
      </c>
      <c r="I108" s="44"/>
      <c r="J108" s="44"/>
    </row>
    <row r="109" spans="2:10" ht="15" customHeight="1">
      <c r="B109" s="49" t="s">
        <v>446</v>
      </c>
      <c r="C109" s="50">
        <v>1400</v>
      </c>
      <c r="D109" s="42">
        <v>0.56000000000000005</v>
      </c>
      <c r="E109" s="50">
        <v>2200</v>
      </c>
      <c r="F109" s="50">
        <v>1600</v>
      </c>
      <c r="G109" s="50">
        <v>160</v>
      </c>
      <c r="H109" s="56">
        <v>5228</v>
      </c>
      <c r="I109" s="44"/>
      <c r="J109" s="44"/>
    </row>
    <row r="110" spans="2:10" ht="15" customHeight="1">
      <c r="B110" s="49" t="s">
        <v>161</v>
      </c>
      <c r="C110" s="50">
        <v>1580</v>
      </c>
      <c r="D110" s="42">
        <v>0.63</v>
      </c>
      <c r="E110" s="50">
        <v>2200</v>
      </c>
      <c r="F110" s="50">
        <v>1800</v>
      </c>
      <c r="G110" s="50">
        <v>160</v>
      </c>
      <c r="H110" s="56">
        <v>5881</v>
      </c>
      <c r="I110" s="44"/>
      <c r="J110" s="44"/>
    </row>
    <row r="111" spans="2:10" ht="15" customHeight="1">
      <c r="B111" s="49" t="s">
        <v>458</v>
      </c>
      <c r="C111" s="50">
        <v>1584</v>
      </c>
      <c r="D111" s="42">
        <v>0.63</v>
      </c>
      <c r="E111" s="50">
        <v>2200</v>
      </c>
      <c r="F111" s="50">
        <v>1800</v>
      </c>
      <c r="G111" s="50">
        <v>160</v>
      </c>
      <c r="H111" s="56">
        <v>7220</v>
      </c>
      <c r="I111" s="44"/>
      <c r="J111" s="44"/>
    </row>
    <row r="112" spans="2:10" ht="15" customHeight="1">
      <c r="B112" s="49" t="s">
        <v>447</v>
      </c>
      <c r="C112" s="50"/>
      <c r="D112" s="42">
        <v>0.63</v>
      </c>
      <c r="E112" s="50">
        <v>2400</v>
      </c>
      <c r="F112" s="50">
        <v>1200</v>
      </c>
      <c r="G112" s="50">
        <v>220</v>
      </c>
      <c r="H112" s="56">
        <v>5788</v>
      </c>
      <c r="I112" s="44"/>
      <c r="J112" s="44"/>
    </row>
    <row r="113" spans="2:10" ht="15" customHeight="1">
      <c r="B113" s="49" t="s">
        <v>448</v>
      </c>
      <c r="C113" s="50"/>
      <c r="D113" s="42">
        <v>0.95</v>
      </c>
      <c r="E113" s="50">
        <v>2400</v>
      </c>
      <c r="F113" s="50">
        <v>1800</v>
      </c>
      <c r="G113" s="50">
        <v>220</v>
      </c>
      <c r="H113" s="56">
        <v>8962</v>
      </c>
      <c r="I113" s="44"/>
      <c r="J113" s="44"/>
    </row>
    <row r="114" spans="2:10" ht="15" customHeight="1">
      <c r="B114" s="49" t="s">
        <v>459</v>
      </c>
      <c r="C114" s="50"/>
      <c r="D114" s="42">
        <v>0.95</v>
      </c>
      <c r="E114" s="50">
        <v>2400</v>
      </c>
      <c r="F114" s="50">
        <v>1800</v>
      </c>
      <c r="G114" s="50">
        <v>220</v>
      </c>
      <c r="H114" s="56">
        <v>10958</v>
      </c>
      <c r="I114" s="44"/>
      <c r="J114" s="44"/>
    </row>
    <row r="115" spans="2:10" ht="15" customHeight="1">
      <c r="B115" s="49" t="s">
        <v>449</v>
      </c>
      <c r="C115" s="50">
        <v>825</v>
      </c>
      <c r="D115" s="42">
        <v>0.33</v>
      </c>
      <c r="E115" s="50">
        <v>2500</v>
      </c>
      <c r="F115" s="50">
        <v>600</v>
      </c>
      <c r="G115" s="50">
        <v>220</v>
      </c>
      <c r="H115" s="56">
        <v>3081</v>
      </c>
      <c r="I115" s="44"/>
      <c r="J115" s="44"/>
    </row>
    <row r="116" spans="2:10" ht="15" customHeight="1">
      <c r="B116" s="49" t="s">
        <v>163</v>
      </c>
      <c r="C116" s="50">
        <v>1650</v>
      </c>
      <c r="D116" s="42">
        <v>0.66</v>
      </c>
      <c r="E116" s="50">
        <v>2500</v>
      </c>
      <c r="F116" s="50">
        <v>1200</v>
      </c>
      <c r="G116" s="50">
        <v>220</v>
      </c>
      <c r="H116" s="56">
        <v>6069</v>
      </c>
      <c r="I116" s="44"/>
      <c r="J116" s="44"/>
    </row>
    <row r="117" spans="2:10" ht="15" customHeight="1">
      <c r="B117" s="49" t="s">
        <v>460</v>
      </c>
      <c r="C117" s="50"/>
      <c r="D117" s="42">
        <v>0.66</v>
      </c>
      <c r="E117" s="50">
        <v>2500</v>
      </c>
      <c r="F117" s="50">
        <v>1200</v>
      </c>
      <c r="G117" s="50">
        <v>220</v>
      </c>
      <c r="H117" s="56">
        <v>7735</v>
      </c>
      <c r="I117" s="44"/>
      <c r="J117" s="44"/>
    </row>
    <row r="118" spans="2:10" ht="15" customHeight="1">
      <c r="B118" s="49" t="s">
        <v>177</v>
      </c>
      <c r="C118" s="50">
        <v>2250</v>
      </c>
      <c r="D118" s="42">
        <v>0.83</v>
      </c>
      <c r="E118" s="50">
        <v>2500</v>
      </c>
      <c r="F118" s="50">
        <v>1500</v>
      </c>
      <c r="G118" s="50">
        <v>220</v>
      </c>
      <c r="H118" s="56">
        <v>9317</v>
      </c>
      <c r="I118" s="44"/>
      <c r="J118" s="44"/>
    </row>
    <row r="119" spans="2:10" ht="15" customHeight="1">
      <c r="B119" s="49" t="s">
        <v>461</v>
      </c>
      <c r="C119" s="50">
        <v>2280</v>
      </c>
      <c r="D119" s="42">
        <v>0.99</v>
      </c>
      <c r="E119" s="50">
        <v>2500</v>
      </c>
      <c r="F119" s="50">
        <v>1800</v>
      </c>
      <c r="G119" s="50">
        <v>220</v>
      </c>
      <c r="H119" s="56">
        <v>11474</v>
      </c>
      <c r="I119" s="44"/>
      <c r="J119" s="44"/>
    </row>
    <row r="120" spans="2:10" ht="15" customHeight="1">
      <c r="B120" s="49" t="s">
        <v>450</v>
      </c>
      <c r="C120" s="50"/>
      <c r="D120" s="42">
        <v>0.37</v>
      </c>
      <c r="E120" s="50">
        <v>2820</v>
      </c>
      <c r="F120" s="50">
        <v>600</v>
      </c>
      <c r="G120" s="50">
        <v>220</v>
      </c>
      <c r="H120" s="56">
        <v>3455</v>
      </c>
      <c r="I120" s="44"/>
      <c r="J120" s="44"/>
    </row>
    <row r="121" spans="2:10" ht="15" customHeight="1">
      <c r="B121" s="49" t="s">
        <v>164</v>
      </c>
      <c r="C121" s="50">
        <v>1820</v>
      </c>
      <c r="D121" s="42">
        <v>0.74</v>
      </c>
      <c r="E121" s="50">
        <v>2820</v>
      </c>
      <c r="F121" s="50">
        <v>1200</v>
      </c>
      <c r="G121" s="50">
        <v>220</v>
      </c>
      <c r="H121" s="56">
        <v>6815</v>
      </c>
      <c r="I121" s="44"/>
      <c r="J121" s="44"/>
    </row>
    <row r="122" spans="2:10" ht="15" customHeight="1">
      <c r="B122" s="49" t="s">
        <v>462</v>
      </c>
      <c r="C122" s="50"/>
      <c r="D122" s="42">
        <v>0.74</v>
      </c>
      <c r="E122" s="50">
        <v>2820</v>
      </c>
      <c r="F122" s="50">
        <v>1200</v>
      </c>
      <c r="G122" s="50">
        <v>220</v>
      </c>
      <c r="H122" s="56">
        <v>7993</v>
      </c>
      <c r="I122" s="44"/>
      <c r="J122" s="44"/>
    </row>
    <row r="123" spans="2:10" ht="15" customHeight="1">
      <c r="B123" s="49" t="s">
        <v>178</v>
      </c>
      <c r="C123" s="50">
        <v>2800</v>
      </c>
      <c r="D123" s="42">
        <v>1.1200000000000001</v>
      </c>
      <c r="E123" s="50">
        <v>2820</v>
      </c>
      <c r="F123" s="50">
        <v>1800</v>
      </c>
      <c r="G123" s="50">
        <v>220</v>
      </c>
      <c r="H123" s="56">
        <v>10456</v>
      </c>
      <c r="I123" s="44"/>
      <c r="J123" s="44"/>
    </row>
    <row r="124" spans="2:10" ht="15" customHeight="1">
      <c r="B124" s="49" t="s">
        <v>463</v>
      </c>
      <c r="C124" s="50">
        <v>2550</v>
      </c>
      <c r="D124" s="42">
        <v>1.1100000000000001</v>
      </c>
      <c r="E124" s="50">
        <v>2800</v>
      </c>
      <c r="F124" s="50">
        <v>1800</v>
      </c>
      <c r="G124" s="50">
        <v>220</v>
      </c>
      <c r="H124" s="56">
        <v>13021</v>
      </c>
      <c r="I124" s="44"/>
      <c r="J124" s="44"/>
    </row>
    <row r="125" spans="2:10" ht="15" customHeight="1">
      <c r="B125" s="49" t="s">
        <v>165</v>
      </c>
      <c r="C125" s="50">
        <v>2430</v>
      </c>
      <c r="D125" s="42">
        <v>0.97</v>
      </c>
      <c r="E125" s="50">
        <v>3100</v>
      </c>
      <c r="F125" s="50">
        <v>1200</v>
      </c>
      <c r="G125" s="50">
        <v>260</v>
      </c>
      <c r="H125" s="56">
        <v>8869</v>
      </c>
      <c r="I125" s="44"/>
      <c r="J125" s="44"/>
    </row>
    <row r="126" spans="2:10" ht="15" customHeight="1">
      <c r="B126" s="49" t="s">
        <v>451</v>
      </c>
      <c r="C126" s="50"/>
      <c r="D126" s="42">
        <v>1.45</v>
      </c>
      <c r="E126" s="50">
        <v>3100</v>
      </c>
      <c r="F126" s="50">
        <v>1800</v>
      </c>
      <c r="G126" s="50">
        <v>260</v>
      </c>
      <c r="H126" s="56">
        <v>13599</v>
      </c>
      <c r="I126" s="44"/>
      <c r="J126" s="44"/>
    </row>
    <row r="127" spans="2:10" ht="15" customHeight="1">
      <c r="B127" s="49" t="s">
        <v>464</v>
      </c>
      <c r="C127" s="50"/>
      <c r="D127" s="42">
        <v>1.45</v>
      </c>
      <c r="E127" s="50">
        <v>3100</v>
      </c>
      <c r="F127" s="50">
        <v>1800</v>
      </c>
      <c r="G127" s="50">
        <v>260</v>
      </c>
      <c r="H127" s="56">
        <v>15870</v>
      </c>
      <c r="I127" s="44"/>
      <c r="J127" s="44"/>
    </row>
    <row r="128" spans="2:10" ht="15" customHeight="1">
      <c r="B128" s="49" t="s">
        <v>465</v>
      </c>
      <c r="C128" s="50"/>
      <c r="D128" s="42">
        <v>1.5</v>
      </c>
      <c r="E128" s="50">
        <v>3200</v>
      </c>
      <c r="F128" s="50">
        <v>1800</v>
      </c>
      <c r="G128" s="50">
        <v>260</v>
      </c>
      <c r="H128" s="56">
        <v>18049</v>
      </c>
      <c r="I128" s="44"/>
      <c r="J128" s="44"/>
    </row>
    <row r="129" spans="2:10" ht="15" customHeight="1">
      <c r="B129" s="49" t="s">
        <v>187</v>
      </c>
      <c r="C129" s="50">
        <v>2800</v>
      </c>
      <c r="D129" s="42">
        <v>1.07</v>
      </c>
      <c r="E129" s="50">
        <v>3430</v>
      </c>
      <c r="F129" s="50">
        <v>1200</v>
      </c>
      <c r="G129" s="50">
        <v>260</v>
      </c>
      <c r="H129" s="56">
        <v>9709</v>
      </c>
      <c r="I129" s="44"/>
      <c r="J129" s="44"/>
    </row>
    <row r="130" spans="2:10" ht="15" customHeight="1">
      <c r="B130" s="49" t="s">
        <v>466</v>
      </c>
      <c r="C130" s="50"/>
      <c r="D130" s="42">
        <v>1.07</v>
      </c>
      <c r="E130" s="50">
        <v>3430</v>
      </c>
      <c r="F130" s="50">
        <v>1200</v>
      </c>
      <c r="G130" s="50">
        <v>260</v>
      </c>
      <c r="H130" s="56">
        <v>12119</v>
      </c>
      <c r="I130" s="44"/>
      <c r="J130" s="44"/>
    </row>
    <row r="131" spans="2:10" ht="15" customHeight="1">
      <c r="B131" s="49" t="s">
        <v>32</v>
      </c>
      <c r="C131" s="50"/>
      <c r="D131" s="42">
        <v>1.61</v>
      </c>
      <c r="E131" s="50">
        <v>3430</v>
      </c>
      <c r="F131" s="50">
        <v>1800</v>
      </c>
      <c r="G131" s="50">
        <v>260</v>
      </c>
      <c r="H131" s="56">
        <v>15031</v>
      </c>
      <c r="I131" s="44"/>
      <c r="J131" s="44"/>
    </row>
    <row r="132" spans="2:10" ht="15" customHeight="1">
      <c r="B132" s="49" t="s">
        <v>467</v>
      </c>
      <c r="C132" s="50">
        <v>3680</v>
      </c>
      <c r="D132" s="42">
        <v>1.61</v>
      </c>
      <c r="E132" s="50">
        <v>3430</v>
      </c>
      <c r="F132" s="50">
        <v>1800</v>
      </c>
      <c r="G132" s="50">
        <v>260</v>
      </c>
      <c r="H132" s="56">
        <v>18951</v>
      </c>
      <c r="I132" s="44"/>
      <c r="J132" s="44"/>
    </row>
    <row r="133" spans="2:10" ht="15" customHeight="1">
      <c r="B133" s="49" t="s">
        <v>452</v>
      </c>
      <c r="C133" s="50"/>
      <c r="D133" s="42">
        <v>2.0699999999999998</v>
      </c>
      <c r="E133" s="50">
        <v>3600</v>
      </c>
      <c r="F133" s="50">
        <v>1800</v>
      </c>
      <c r="G133" s="50">
        <v>320</v>
      </c>
      <c r="H133" s="56">
        <v>25139</v>
      </c>
      <c r="I133" s="44"/>
      <c r="J133" s="44"/>
    </row>
    <row r="134" spans="2:10" ht="15" customHeight="1">
      <c r="B134" s="49" t="s">
        <v>188</v>
      </c>
      <c r="C134" s="50">
        <v>3480</v>
      </c>
      <c r="D134" s="42">
        <v>1.44</v>
      </c>
      <c r="E134" s="50">
        <v>3740</v>
      </c>
      <c r="F134" s="50">
        <v>1200</v>
      </c>
      <c r="G134" s="50">
        <v>320</v>
      </c>
      <c r="H134" s="56">
        <v>12977</v>
      </c>
      <c r="I134" s="44"/>
      <c r="J134" s="44"/>
    </row>
    <row r="135" spans="2:10" ht="15" customHeight="1">
      <c r="B135" s="49" t="s">
        <v>453</v>
      </c>
      <c r="C135" s="50"/>
      <c r="D135" s="42">
        <v>2.15</v>
      </c>
      <c r="E135" s="50">
        <v>3740</v>
      </c>
      <c r="F135" s="50">
        <v>1800</v>
      </c>
      <c r="G135" s="50">
        <v>320</v>
      </c>
      <c r="H135" s="56">
        <v>20072</v>
      </c>
      <c r="I135" s="44"/>
      <c r="J135" s="44"/>
    </row>
    <row r="136" spans="2:10" ht="15" customHeight="1">
      <c r="B136" s="49" t="s">
        <v>468</v>
      </c>
      <c r="C136" s="50"/>
      <c r="D136" s="42">
        <v>2.15</v>
      </c>
      <c r="E136" s="50">
        <v>3740</v>
      </c>
      <c r="F136" s="50">
        <v>1800</v>
      </c>
      <c r="G136" s="50">
        <v>320</v>
      </c>
      <c r="H136" s="56">
        <v>26171</v>
      </c>
      <c r="I136" s="44"/>
      <c r="J136" s="44"/>
    </row>
    <row r="137" spans="2:10" ht="15" customHeight="1">
      <c r="B137" s="49" t="s">
        <v>454</v>
      </c>
      <c r="C137" s="50"/>
      <c r="D137" s="42">
        <v>1.44</v>
      </c>
      <c r="E137" s="50">
        <v>3740</v>
      </c>
      <c r="F137" s="50">
        <v>1200</v>
      </c>
      <c r="G137" s="50">
        <v>320</v>
      </c>
      <c r="H137" s="56">
        <v>13630</v>
      </c>
      <c r="I137" s="44"/>
      <c r="J137" s="44"/>
    </row>
    <row r="138" spans="2:10" ht="15" customHeight="1">
      <c r="B138" s="49" t="s">
        <v>469</v>
      </c>
      <c r="C138" s="50"/>
      <c r="D138" s="42">
        <v>2.19</v>
      </c>
      <c r="E138" s="50">
        <v>3800</v>
      </c>
      <c r="F138" s="50">
        <v>1800</v>
      </c>
      <c r="G138" s="50">
        <v>320</v>
      </c>
      <c r="H138" s="56">
        <v>28234</v>
      </c>
      <c r="I138" s="44"/>
      <c r="J138" s="44"/>
    </row>
    <row r="139" spans="2:10" ht="15" customHeight="1">
      <c r="B139" s="49" t="s">
        <v>189</v>
      </c>
      <c r="C139" s="50">
        <v>3780</v>
      </c>
      <c r="D139" s="42">
        <v>1.55</v>
      </c>
      <c r="E139" s="50">
        <v>4040</v>
      </c>
      <c r="F139" s="50">
        <v>1200</v>
      </c>
      <c r="G139" s="50">
        <v>320</v>
      </c>
      <c r="H139" s="56">
        <v>14097</v>
      </c>
      <c r="I139" s="44"/>
      <c r="J139" s="44"/>
    </row>
    <row r="140" spans="2:10" ht="15" customHeight="1">
      <c r="B140" s="49" t="s">
        <v>33</v>
      </c>
      <c r="C140" s="50"/>
      <c r="D140" s="42">
        <v>2.33</v>
      </c>
      <c r="E140" s="50">
        <v>4040</v>
      </c>
      <c r="F140" s="50">
        <v>1800</v>
      </c>
      <c r="G140" s="50">
        <v>320</v>
      </c>
      <c r="H140" s="56">
        <v>21752</v>
      </c>
      <c r="I140" s="44"/>
      <c r="J140" s="44"/>
    </row>
    <row r="141" spans="2:10" ht="15" customHeight="1">
      <c r="B141" s="49" t="s">
        <v>470</v>
      </c>
      <c r="C141" s="50">
        <v>5350</v>
      </c>
      <c r="D141" s="42">
        <v>2.33</v>
      </c>
      <c r="E141" s="50">
        <v>4040</v>
      </c>
      <c r="F141" s="50">
        <v>1800</v>
      </c>
      <c r="G141" s="50">
        <v>320</v>
      </c>
      <c r="H141" s="56">
        <v>27589</v>
      </c>
      <c r="I141" s="44"/>
      <c r="J141" s="44"/>
    </row>
    <row r="142" spans="2:10" ht="15" customHeight="1">
      <c r="B142" s="49" t="s">
        <v>455</v>
      </c>
      <c r="C142" s="50"/>
      <c r="D142" s="42">
        <v>0.93</v>
      </c>
      <c r="E142" s="50">
        <v>4300</v>
      </c>
      <c r="F142" s="50">
        <v>600</v>
      </c>
      <c r="G142" s="50">
        <v>360</v>
      </c>
      <c r="H142" s="56">
        <v>8495</v>
      </c>
      <c r="I142" s="44"/>
      <c r="J142" s="44"/>
    </row>
    <row r="143" spans="2:10" ht="15" customHeight="1">
      <c r="B143" s="49" t="s">
        <v>190</v>
      </c>
      <c r="C143" s="50">
        <v>4560</v>
      </c>
      <c r="D143" s="42">
        <v>1.86</v>
      </c>
      <c r="E143" s="50">
        <v>4300</v>
      </c>
      <c r="F143" s="50">
        <v>1200</v>
      </c>
      <c r="G143" s="50">
        <v>360</v>
      </c>
      <c r="H143" s="56">
        <v>16991</v>
      </c>
      <c r="I143" s="44"/>
      <c r="J143" s="44"/>
    </row>
    <row r="144" spans="2:10" ht="15" customHeight="1">
      <c r="B144" s="49" t="s">
        <v>471</v>
      </c>
      <c r="C144" s="50">
        <v>5550</v>
      </c>
      <c r="D144" s="42">
        <v>2.79</v>
      </c>
      <c r="E144" s="50">
        <v>4300</v>
      </c>
      <c r="F144" s="50">
        <v>1800</v>
      </c>
      <c r="G144" s="50">
        <v>360</v>
      </c>
      <c r="H144" s="56">
        <v>28840</v>
      </c>
      <c r="I144" s="44"/>
      <c r="J144" s="44"/>
    </row>
    <row r="145" spans="2:10" ht="15" customHeight="1">
      <c r="B145" s="49" t="s">
        <v>191</v>
      </c>
      <c r="C145" s="50">
        <v>4880</v>
      </c>
      <c r="D145" s="42">
        <v>1.99</v>
      </c>
      <c r="E145" s="50">
        <v>4600</v>
      </c>
      <c r="F145" s="50">
        <v>1200</v>
      </c>
      <c r="G145" s="50">
        <v>360</v>
      </c>
      <c r="H145" s="56">
        <v>18205</v>
      </c>
      <c r="I145" s="44"/>
      <c r="J145" s="44"/>
    </row>
    <row r="146" spans="2:10" ht="15" customHeight="1">
      <c r="B146" s="49" t="s">
        <v>472</v>
      </c>
      <c r="C146" s="50"/>
      <c r="D146" s="42">
        <v>2.98</v>
      </c>
      <c r="E146" s="50">
        <v>4600</v>
      </c>
      <c r="F146" s="50">
        <v>1800</v>
      </c>
      <c r="G146" s="50">
        <v>360</v>
      </c>
      <c r="H146" s="56">
        <v>32578</v>
      </c>
      <c r="I146" s="44"/>
      <c r="J146" s="44"/>
    </row>
    <row r="147" spans="2:10" ht="15" customHeight="1">
      <c r="B147" s="49" t="s">
        <v>192</v>
      </c>
      <c r="C147" s="50">
        <v>2520</v>
      </c>
      <c r="D147" s="42">
        <v>1.06</v>
      </c>
      <c r="E147" s="50">
        <v>4900</v>
      </c>
      <c r="F147" s="50">
        <v>600</v>
      </c>
      <c r="G147" s="50">
        <v>360</v>
      </c>
      <c r="H147" s="56">
        <v>10832</v>
      </c>
      <c r="I147" s="44"/>
      <c r="J147" s="44"/>
    </row>
    <row r="148" spans="2:10" ht="15" customHeight="1">
      <c r="B148" s="49" t="s">
        <v>193</v>
      </c>
      <c r="C148" s="50">
        <v>3180</v>
      </c>
      <c r="D148" s="42">
        <v>1.32</v>
      </c>
      <c r="E148" s="50">
        <v>5500</v>
      </c>
      <c r="F148" s="50">
        <v>600</v>
      </c>
      <c r="G148" s="50">
        <v>400</v>
      </c>
      <c r="H148" s="56">
        <v>13621</v>
      </c>
      <c r="I148" s="44"/>
      <c r="J148" s="44"/>
    </row>
    <row r="149" spans="2:10" ht="15" customHeight="1">
      <c r="B149" s="49" t="s">
        <v>473</v>
      </c>
      <c r="C149" s="50">
        <v>9000</v>
      </c>
      <c r="D149" s="42">
        <v>3.96</v>
      </c>
      <c r="E149" s="50">
        <v>5500</v>
      </c>
      <c r="F149" s="50">
        <v>1800</v>
      </c>
      <c r="G149" s="50">
        <v>400</v>
      </c>
      <c r="H149" s="56">
        <v>45989</v>
      </c>
      <c r="I149" s="44"/>
      <c r="J149" s="44"/>
    </row>
    <row r="150" spans="2:10" ht="15" customHeight="1">
      <c r="B150" s="114" t="s">
        <v>154</v>
      </c>
      <c r="C150" s="115" t="s">
        <v>118</v>
      </c>
      <c r="D150" s="115" t="s">
        <v>137</v>
      </c>
      <c r="E150" s="115" t="s">
        <v>89</v>
      </c>
      <c r="F150" s="115"/>
      <c r="G150" s="125" t="s">
        <v>475</v>
      </c>
      <c r="H150" s="120" t="s">
        <v>484</v>
      </c>
      <c r="I150" s="44"/>
      <c r="J150" s="44"/>
    </row>
    <row r="151" spans="2:10" ht="15" customHeight="1">
      <c r="B151" s="114"/>
      <c r="C151" s="115"/>
      <c r="D151" s="115"/>
      <c r="E151" s="121" t="s">
        <v>156</v>
      </c>
      <c r="F151" s="121" t="s">
        <v>474</v>
      </c>
      <c r="G151" s="125"/>
      <c r="H151" s="120"/>
      <c r="I151" s="44"/>
      <c r="J151" s="44"/>
    </row>
    <row r="152" spans="2:10" ht="15" customHeight="1">
      <c r="B152" s="114"/>
      <c r="C152" s="115"/>
      <c r="D152" s="115"/>
      <c r="E152" s="121"/>
      <c r="F152" s="121"/>
      <c r="G152" s="125"/>
      <c r="H152" s="120"/>
      <c r="I152" s="44"/>
      <c r="J152" s="44"/>
    </row>
    <row r="153" spans="2:10" ht="15" customHeight="1">
      <c r="B153" s="110" t="s">
        <v>353</v>
      </c>
      <c r="C153" s="111"/>
      <c r="D153" s="111"/>
      <c r="E153" s="111"/>
      <c r="F153" s="111"/>
      <c r="G153" s="111"/>
      <c r="H153" s="112"/>
      <c r="I153" s="44"/>
      <c r="J153" s="44"/>
    </row>
    <row r="154" spans="2:10" ht="15" customHeight="1">
      <c r="B154" s="49" t="s">
        <v>52</v>
      </c>
      <c r="C154" s="50">
        <v>950</v>
      </c>
      <c r="D154" s="50">
        <v>0.38</v>
      </c>
      <c r="E154" s="50">
        <v>155</v>
      </c>
      <c r="F154" s="50">
        <v>96</v>
      </c>
      <c r="G154" s="59">
        <v>5589</v>
      </c>
      <c r="H154" s="58">
        <v>4648</v>
      </c>
      <c r="I154" s="44"/>
      <c r="J154" s="44"/>
    </row>
    <row r="155" spans="2:10" ht="15" customHeight="1">
      <c r="B155" s="49" t="s">
        <v>53</v>
      </c>
      <c r="C155" s="50">
        <v>1350</v>
      </c>
      <c r="D155" s="50">
        <v>0.54</v>
      </c>
      <c r="E155" s="50">
        <v>180</v>
      </c>
      <c r="F155" s="50">
        <v>116</v>
      </c>
      <c r="G155" s="59">
        <v>6933</v>
      </c>
      <c r="H155" s="58">
        <v>5850</v>
      </c>
      <c r="I155" s="44"/>
      <c r="J155" s="44"/>
    </row>
    <row r="156" spans="2:10" ht="15" customHeight="1">
      <c r="B156" s="49" t="s">
        <v>54</v>
      </c>
      <c r="C156" s="50">
        <v>1800</v>
      </c>
      <c r="D156" s="50">
        <v>0.72</v>
      </c>
      <c r="E156" s="50">
        <v>180</v>
      </c>
      <c r="F156" s="50">
        <v>141</v>
      </c>
      <c r="G156" s="59">
        <v>8723</v>
      </c>
      <c r="H156" s="58">
        <v>8567</v>
      </c>
      <c r="I156" s="44"/>
      <c r="J156" s="44"/>
    </row>
    <row r="157" spans="2:10" ht="15" customHeight="1">
      <c r="B157" s="49" t="s">
        <v>55</v>
      </c>
      <c r="C157" s="50">
        <v>2560</v>
      </c>
      <c r="D157" s="50">
        <v>1.02</v>
      </c>
      <c r="E157" s="50">
        <v>198</v>
      </c>
      <c r="F157" s="50">
        <v>168</v>
      </c>
      <c r="G157" s="59">
        <v>11762</v>
      </c>
      <c r="H157" s="58">
        <v>10629</v>
      </c>
      <c r="I157" s="44"/>
      <c r="J157" s="44"/>
    </row>
    <row r="158" spans="2:10" ht="15" customHeight="1">
      <c r="B158" s="49" t="s">
        <v>56</v>
      </c>
      <c r="C158" s="50">
        <v>2100</v>
      </c>
      <c r="D158" s="50">
        <v>0.84</v>
      </c>
      <c r="E158" s="50">
        <v>241</v>
      </c>
      <c r="F158" s="50">
        <v>116</v>
      </c>
      <c r="G158" s="59">
        <v>8632</v>
      </c>
      <c r="H158" s="58">
        <v>8478</v>
      </c>
      <c r="I158" s="44"/>
      <c r="J158" s="44"/>
    </row>
    <row r="159" spans="2:10" ht="15" customHeight="1">
      <c r="B159" s="49" t="s">
        <v>57</v>
      </c>
      <c r="C159" s="50">
        <v>3000</v>
      </c>
      <c r="D159" s="50">
        <v>1.2</v>
      </c>
      <c r="E159" s="50">
        <v>263</v>
      </c>
      <c r="F159" s="50">
        <v>141</v>
      </c>
      <c r="G159" s="59">
        <v>12027</v>
      </c>
      <c r="H159" s="58">
        <v>11812</v>
      </c>
      <c r="I159" s="44"/>
      <c r="J159" s="44"/>
    </row>
    <row r="160" spans="2:10" ht="15" customHeight="1">
      <c r="B160" s="49" t="s">
        <v>58</v>
      </c>
      <c r="C160" s="50">
        <v>4450</v>
      </c>
      <c r="D160" s="50">
        <v>1.78</v>
      </c>
      <c r="E160" s="50">
        <v>287</v>
      </c>
      <c r="F160" s="50">
        <v>168</v>
      </c>
      <c r="G160" s="59">
        <v>19289</v>
      </c>
      <c r="H160" s="58">
        <v>18944</v>
      </c>
      <c r="I160" s="44"/>
      <c r="J160" s="44"/>
    </row>
    <row r="161" spans="2:10" ht="15" customHeight="1">
      <c r="B161" s="49" t="s">
        <v>51</v>
      </c>
      <c r="C161" s="50">
        <v>2820</v>
      </c>
      <c r="D161" s="50">
        <v>1.1299999999999999</v>
      </c>
      <c r="E161" s="50">
        <v>198</v>
      </c>
      <c r="F161" s="50">
        <v>168</v>
      </c>
      <c r="G161" s="59">
        <v>13877</v>
      </c>
      <c r="H161" s="58">
        <v>12091</v>
      </c>
      <c r="I161" s="44"/>
      <c r="J161" s="44"/>
    </row>
    <row r="162" spans="2:10" ht="15" customHeight="1">
      <c r="B162" s="114" t="s">
        <v>154</v>
      </c>
      <c r="C162" s="115" t="s">
        <v>118</v>
      </c>
      <c r="D162" s="115" t="s">
        <v>137</v>
      </c>
      <c r="E162" s="115" t="s">
        <v>89</v>
      </c>
      <c r="F162" s="115"/>
      <c r="G162" s="115"/>
      <c r="H162" s="120" t="s">
        <v>43</v>
      </c>
      <c r="I162" s="44"/>
      <c r="J162" s="44"/>
    </row>
    <row r="163" spans="2:10" ht="15" customHeight="1">
      <c r="B163" s="114"/>
      <c r="C163" s="115"/>
      <c r="D163" s="115"/>
      <c r="E163" s="121" t="s">
        <v>219</v>
      </c>
      <c r="F163" s="121" t="s">
        <v>156</v>
      </c>
      <c r="G163" s="121" t="s">
        <v>155</v>
      </c>
      <c r="H163" s="120"/>
      <c r="I163" s="44"/>
      <c r="J163" s="44"/>
    </row>
    <row r="164" spans="2:10" ht="15" customHeight="1">
      <c r="B164" s="114"/>
      <c r="C164" s="115"/>
      <c r="D164" s="115"/>
      <c r="E164" s="121"/>
      <c r="F164" s="121"/>
      <c r="G164" s="121"/>
      <c r="H164" s="120"/>
      <c r="I164" s="44"/>
      <c r="J164" s="44"/>
    </row>
    <row r="165" spans="2:10" ht="15" customHeight="1">
      <c r="B165" s="110" t="s">
        <v>352</v>
      </c>
      <c r="C165" s="111"/>
      <c r="D165" s="111"/>
      <c r="E165" s="111"/>
      <c r="F165" s="111"/>
      <c r="G165" s="111"/>
      <c r="H165" s="112"/>
      <c r="I165" s="44"/>
      <c r="J165" s="44"/>
    </row>
    <row r="166" spans="2:10" ht="15" customHeight="1">
      <c r="B166" s="49" t="s">
        <v>220</v>
      </c>
      <c r="C166" s="50">
        <v>1630</v>
      </c>
      <c r="D166" s="50">
        <v>0.65</v>
      </c>
      <c r="E166" s="50">
        <v>147</v>
      </c>
      <c r="F166" s="50">
        <v>141</v>
      </c>
      <c r="G166" s="50">
        <v>107</v>
      </c>
      <c r="H166" s="58">
        <v>6907</v>
      </c>
      <c r="I166" s="44"/>
      <c r="J166" s="44"/>
    </row>
    <row r="167" spans="2:10" ht="15" customHeight="1">
      <c r="B167" s="49" t="s">
        <v>221</v>
      </c>
      <c r="C167" s="50">
        <v>2730</v>
      </c>
      <c r="D167" s="50">
        <v>2.73</v>
      </c>
      <c r="E167" s="50">
        <v>207</v>
      </c>
      <c r="F167" s="50">
        <v>181</v>
      </c>
      <c r="G167" s="50">
        <v>117</v>
      </c>
      <c r="H167" s="58">
        <v>12584</v>
      </c>
      <c r="I167" s="44"/>
      <c r="J167" s="44"/>
    </row>
    <row r="168" spans="2:10" ht="15" customHeight="1">
      <c r="B168" s="49" t="s">
        <v>93</v>
      </c>
      <c r="C168" s="50">
        <v>3530</v>
      </c>
      <c r="D168" s="50">
        <v>3.53</v>
      </c>
      <c r="E168" s="50">
        <v>245</v>
      </c>
      <c r="F168" s="50">
        <v>201</v>
      </c>
      <c r="G168" s="50">
        <v>130</v>
      </c>
      <c r="H168" s="58">
        <v>18158</v>
      </c>
      <c r="I168" s="44"/>
      <c r="J168" s="44"/>
    </row>
    <row r="169" spans="2:10" ht="15" customHeight="1">
      <c r="B169" s="49" t="s">
        <v>222</v>
      </c>
      <c r="C169" s="50">
        <v>4850</v>
      </c>
      <c r="D169" s="50">
        <v>4.8499999999999996</v>
      </c>
      <c r="E169" s="50">
        <v>303</v>
      </c>
      <c r="F169" s="50">
        <v>201</v>
      </c>
      <c r="G169" s="50">
        <v>156</v>
      </c>
      <c r="H169" s="58">
        <v>26306</v>
      </c>
      <c r="I169" s="44"/>
      <c r="J169" s="44"/>
    </row>
    <row r="170" spans="2:10" ht="15" customHeight="1">
      <c r="B170" s="114" t="s">
        <v>154</v>
      </c>
      <c r="C170" s="115" t="s">
        <v>118</v>
      </c>
      <c r="D170" s="115" t="s">
        <v>137</v>
      </c>
      <c r="E170" s="48" t="s">
        <v>89</v>
      </c>
      <c r="F170" s="125" t="s">
        <v>475</v>
      </c>
      <c r="G170" s="125" t="s">
        <v>481</v>
      </c>
      <c r="H170" s="120" t="s">
        <v>482</v>
      </c>
      <c r="I170" s="44"/>
      <c r="J170" s="44"/>
    </row>
    <row r="171" spans="2:10" ht="15" customHeight="1">
      <c r="B171" s="114"/>
      <c r="C171" s="115"/>
      <c r="D171" s="115"/>
      <c r="E171" s="121" t="s">
        <v>483</v>
      </c>
      <c r="F171" s="125"/>
      <c r="G171" s="125"/>
      <c r="H171" s="120"/>
      <c r="I171" s="44"/>
      <c r="J171" s="44"/>
    </row>
    <row r="172" spans="2:10" ht="15" customHeight="1">
      <c r="B172" s="114"/>
      <c r="C172" s="115"/>
      <c r="D172" s="115"/>
      <c r="E172" s="121"/>
      <c r="F172" s="125"/>
      <c r="G172" s="125"/>
      <c r="H172" s="120"/>
      <c r="I172" s="44"/>
      <c r="J172" s="44"/>
    </row>
    <row r="173" spans="2:10" ht="15" customHeight="1">
      <c r="B173" s="110" t="s">
        <v>476</v>
      </c>
      <c r="C173" s="111"/>
      <c r="D173" s="111"/>
      <c r="E173" s="111"/>
      <c r="F173" s="111"/>
      <c r="G173" s="111"/>
      <c r="H173" s="112"/>
      <c r="I173" s="44"/>
      <c r="J173" s="44"/>
    </row>
    <row r="174" spans="2:10" ht="15" customHeight="1">
      <c r="B174" s="49" t="s">
        <v>408</v>
      </c>
      <c r="C174" s="50">
        <v>40</v>
      </c>
      <c r="D174" s="50">
        <v>0.02</v>
      </c>
      <c r="E174" s="50" t="s">
        <v>485</v>
      </c>
      <c r="F174" s="59">
        <v>306</v>
      </c>
      <c r="G174" s="59">
        <v>302</v>
      </c>
      <c r="H174" s="56">
        <v>297</v>
      </c>
      <c r="I174" s="44"/>
      <c r="J174" s="44"/>
    </row>
    <row r="175" spans="2:10" ht="15" customHeight="1">
      <c r="B175" s="49" t="s">
        <v>263</v>
      </c>
      <c r="C175" s="50">
        <v>68</v>
      </c>
      <c r="D175" s="50">
        <v>0.03</v>
      </c>
      <c r="E175" s="50" t="s">
        <v>486</v>
      </c>
      <c r="F175" s="59">
        <v>294</v>
      </c>
      <c r="G175" s="59">
        <v>290</v>
      </c>
      <c r="H175" s="56">
        <v>285</v>
      </c>
      <c r="I175" s="44"/>
      <c r="J175" s="44"/>
    </row>
    <row r="176" spans="2:10" ht="15" customHeight="1">
      <c r="B176" s="49" t="s">
        <v>265</v>
      </c>
      <c r="C176" s="50">
        <v>140</v>
      </c>
      <c r="D176" s="50">
        <v>0.05</v>
      </c>
      <c r="E176" s="50" t="s">
        <v>487</v>
      </c>
      <c r="F176" s="59">
        <v>557</v>
      </c>
      <c r="G176" s="59">
        <v>552</v>
      </c>
      <c r="H176" s="56">
        <v>548</v>
      </c>
      <c r="I176" s="44"/>
      <c r="J176" s="44"/>
    </row>
    <row r="177" spans="2:10" ht="15" customHeight="1">
      <c r="B177" s="49" t="s">
        <v>519</v>
      </c>
      <c r="C177" s="50">
        <v>100</v>
      </c>
      <c r="D177" s="50">
        <v>0.06</v>
      </c>
      <c r="E177" s="50" t="s">
        <v>509</v>
      </c>
      <c r="F177" s="59">
        <v>779</v>
      </c>
      <c r="G177" s="59">
        <v>768</v>
      </c>
      <c r="H177" s="56">
        <v>755</v>
      </c>
      <c r="I177" s="44"/>
      <c r="J177" s="44"/>
    </row>
    <row r="178" spans="2:10" ht="15" customHeight="1">
      <c r="B178" s="49" t="s">
        <v>518</v>
      </c>
      <c r="C178" s="50">
        <v>200</v>
      </c>
      <c r="D178" s="50">
        <v>0.13</v>
      </c>
      <c r="E178" s="50" t="s">
        <v>510</v>
      </c>
      <c r="F178" s="59">
        <v>705</v>
      </c>
      <c r="G178" s="59">
        <v>696</v>
      </c>
      <c r="H178" s="56">
        <v>683</v>
      </c>
      <c r="I178" s="44"/>
      <c r="J178" s="44"/>
    </row>
    <row r="179" spans="2:10" ht="15" customHeight="1">
      <c r="B179" s="49" t="s">
        <v>520</v>
      </c>
      <c r="C179" s="50">
        <v>150</v>
      </c>
      <c r="D179" s="50">
        <v>0.09</v>
      </c>
      <c r="E179" s="50" t="s">
        <v>512</v>
      </c>
      <c r="F179" s="59">
        <v>1174</v>
      </c>
      <c r="G179" s="59">
        <v>1158</v>
      </c>
      <c r="H179" s="56">
        <v>1137</v>
      </c>
      <c r="I179" s="44"/>
      <c r="J179" s="44"/>
    </row>
    <row r="180" spans="2:10" ht="15" customHeight="1">
      <c r="B180" s="49" t="s">
        <v>517</v>
      </c>
      <c r="C180" s="50">
        <v>330</v>
      </c>
      <c r="D180" s="50">
        <v>0.2</v>
      </c>
      <c r="E180" s="50" t="s">
        <v>513</v>
      </c>
      <c r="F180" s="59">
        <v>2239</v>
      </c>
      <c r="G180" s="59">
        <v>2210</v>
      </c>
      <c r="H180" s="56">
        <v>2170</v>
      </c>
      <c r="I180" s="44"/>
      <c r="J180" s="44"/>
    </row>
    <row r="181" spans="2:10" ht="15" customHeight="1">
      <c r="B181" s="110" t="s">
        <v>477</v>
      </c>
      <c r="C181" s="111"/>
      <c r="D181" s="111"/>
      <c r="E181" s="111"/>
      <c r="F181" s="111"/>
      <c r="G181" s="111"/>
      <c r="H181" s="112"/>
      <c r="I181" s="44"/>
      <c r="J181" s="44"/>
    </row>
    <row r="182" spans="2:10" ht="15" customHeight="1">
      <c r="B182" s="49" t="s">
        <v>407</v>
      </c>
      <c r="C182" s="50">
        <v>230</v>
      </c>
      <c r="D182" s="50">
        <v>0.09</v>
      </c>
      <c r="E182" s="50" t="s">
        <v>488</v>
      </c>
      <c r="F182" s="51">
        <v>994</v>
      </c>
      <c r="G182" s="51">
        <v>771</v>
      </c>
      <c r="H182" s="56">
        <v>756</v>
      </c>
      <c r="I182" s="44"/>
      <c r="J182" s="44"/>
    </row>
    <row r="183" spans="2:10" ht="15" customHeight="1">
      <c r="B183" s="49" t="s">
        <v>264</v>
      </c>
      <c r="C183" s="50">
        <v>275</v>
      </c>
      <c r="D183" s="50">
        <v>0.11</v>
      </c>
      <c r="E183" s="50" t="s">
        <v>489</v>
      </c>
      <c r="F183" s="51">
        <v>1078</v>
      </c>
      <c r="G183" s="51">
        <v>874</v>
      </c>
      <c r="H183" s="56">
        <v>858</v>
      </c>
      <c r="I183" s="44"/>
      <c r="J183" s="44"/>
    </row>
    <row r="184" spans="2:10" ht="15" customHeight="1">
      <c r="B184" s="49" t="s">
        <v>266</v>
      </c>
      <c r="C184" s="50">
        <v>410</v>
      </c>
      <c r="D184" s="50">
        <v>0.15</v>
      </c>
      <c r="E184" s="50" t="s">
        <v>490</v>
      </c>
      <c r="F184" s="51">
        <v>1331</v>
      </c>
      <c r="G184" s="51">
        <v>1208</v>
      </c>
      <c r="H184" s="56">
        <v>1172</v>
      </c>
      <c r="I184" s="44"/>
      <c r="J184" s="44"/>
    </row>
    <row r="185" spans="2:10" ht="15" customHeight="1">
      <c r="B185" s="49" t="s">
        <v>267</v>
      </c>
      <c r="C185" s="50">
        <v>457</v>
      </c>
      <c r="D185" s="50">
        <v>0.17</v>
      </c>
      <c r="E185" s="50" t="s">
        <v>491</v>
      </c>
      <c r="F185" s="51">
        <v>1420</v>
      </c>
      <c r="G185" s="51">
        <v>1334</v>
      </c>
      <c r="H185" s="56">
        <v>1296</v>
      </c>
      <c r="I185" s="44"/>
      <c r="J185" s="44"/>
    </row>
    <row r="186" spans="2:10" ht="15" customHeight="1">
      <c r="B186" s="49" t="s">
        <v>268</v>
      </c>
      <c r="C186" s="50">
        <v>320</v>
      </c>
      <c r="D186" s="50">
        <v>0.14000000000000001</v>
      </c>
      <c r="E186" s="50" t="s">
        <v>492</v>
      </c>
      <c r="F186" s="51">
        <v>1243</v>
      </c>
      <c r="G186" s="51">
        <v>1105</v>
      </c>
      <c r="H186" s="56">
        <v>1074</v>
      </c>
      <c r="I186" s="44"/>
      <c r="J186" s="44"/>
    </row>
    <row r="187" spans="2:10" ht="15" customHeight="1">
      <c r="B187" s="49" t="s">
        <v>413</v>
      </c>
      <c r="C187" s="50">
        <v>380</v>
      </c>
      <c r="D187" s="50">
        <v>0.16</v>
      </c>
      <c r="E187" s="50" t="s">
        <v>493</v>
      </c>
      <c r="F187" s="51">
        <v>1392</v>
      </c>
      <c r="G187" s="51">
        <v>1242</v>
      </c>
      <c r="H187" s="56">
        <v>1208</v>
      </c>
      <c r="I187" s="44"/>
      <c r="J187" s="44"/>
    </row>
    <row r="188" spans="2:10" ht="15" customHeight="1">
      <c r="B188" s="49" t="s">
        <v>269</v>
      </c>
      <c r="C188" s="50">
        <v>640</v>
      </c>
      <c r="D188" s="50">
        <v>0.24</v>
      </c>
      <c r="E188" s="50" t="s">
        <v>494</v>
      </c>
      <c r="F188" s="51">
        <v>1751</v>
      </c>
      <c r="G188" s="51">
        <v>1662</v>
      </c>
      <c r="H188" s="56">
        <v>1603</v>
      </c>
      <c r="I188" s="44"/>
      <c r="J188" s="44"/>
    </row>
    <row r="189" spans="2:10" ht="15" customHeight="1">
      <c r="B189" s="49" t="s">
        <v>516</v>
      </c>
      <c r="C189" s="50">
        <v>670</v>
      </c>
      <c r="D189" s="50">
        <v>0.27</v>
      </c>
      <c r="E189" s="50" t="s">
        <v>501</v>
      </c>
      <c r="F189" s="52" t="s">
        <v>50</v>
      </c>
      <c r="G189" s="51">
        <v>1860</v>
      </c>
      <c r="H189" s="56">
        <v>1794</v>
      </c>
      <c r="I189" s="44"/>
      <c r="J189" s="44"/>
    </row>
    <row r="190" spans="2:10" ht="15" customHeight="1">
      <c r="B190" s="49" t="s">
        <v>515</v>
      </c>
      <c r="C190" s="50">
        <v>900</v>
      </c>
      <c r="D190" s="50">
        <v>0.28000000000000003</v>
      </c>
      <c r="E190" s="50" t="s">
        <v>511</v>
      </c>
      <c r="F190" s="51">
        <v>2826</v>
      </c>
      <c r="G190" s="51">
        <v>2789</v>
      </c>
      <c r="H190" s="56">
        <v>2460</v>
      </c>
      <c r="I190" s="44"/>
      <c r="J190" s="44"/>
    </row>
    <row r="191" spans="2:10" ht="15" customHeight="1">
      <c r="B191" s="49" t="s">
        <v>514</v>
      </c>
      <c r="C191" s="50">
        <v>550</v>
      </c>
      <c r="D191" s="50">
        <v>0.23</v>
      </c>
      <c r="E191" s="50" t="s">
        <v>505</v>
      </c>
      <c r="F191" s="51">
        <v>2895</v>
      </c>
      <c r="G191" s="51">
        <v>2857</v>
      </c>
      <c r="H191" s="56">
        <v>2806</v>
      </c>
      <c r="I191" s="44"/>
      <c r="J191" s="44"/>
    </row>
    <row r="192" spans="2:10" ht="15" customHeight="1">
      <c r="B192" s="49" t="s">
        <v>270</v>
      </c>
      <c r="C192" s="50">
        <v>900</v>
      </c>
      <c r="D192" s="50">
        <v>0.28000000000000003</v>
      </c>
      <c r="E192" s="50" t="s">
        <v>495</v>
      </c>
      <c r="F192" s="51">
        <v>2497</v>
      </c>
      <c r="G192" s="51">
        <v>2139</v>
      </c>
      <c r="H192" s="56">
        <v>2077</v>
      </c>
      <c r="I192" s="44"/>
      <c r="J192" s="44"/>
    </row>
    <row r="193" spans="2:10" ht="15" customHeight="1">
      <c r="B193" s="49" t="s">
        <v>271</v>
      </c>
      <c r="C193" s="50">
        <v>1350</v>
      </c>
      <c r="D193" s="50">
        <v>0.54</v>
      </c>
      <c r="E193" s="50" t="s">
        <v>496</v>
      </c>
      <c r="F193" s="51">
        <v>3054</v>
      </c>
      <c r="G193" s="51">
        <v>2875</v>
      </c>
      <c r="H193" s="56">
        <v>2782</v>
      </c>
      <c r="I193" s="44"/>
      <c r="J193" s="44"/>
    </row>
    <row r="194" spans="2:10" ht="15" customHeight="1">
      <c r="B194" s="49" t="s">
        <v>272</v>
      </c>
      <c r="C194" s="50">
        <v>1550</v>
      </c>
      <c r="D194" s="50">
        <v>0.51</v>
      </c>
      <c r="E194" s="50" t="s">
        <v>497</v>
      </c>
      <c r="F194" s="51">
        <v>3801</v>
      </c>
      <c r="G194" s="51">
        <v>3611</v>
      </c>
      <c r="H194" s="56">
        <v>3550</v>
      </c>
      <c r="I194" s="44"/>
      <c r="J194" s="44"/>
    </row>
    <row r="195" spans="2:10" ht="15" customHeight="1">
      <c r="B195" s="49" t="s">
        <v>273</v>
      </c>
      <c r="C195" s="50">
        <v>2300</v>
      </c>
      <c r="D195" s="50">
        <v>0.96</v>
      </c>
      <c r="E195" s="50" t="s">
        <v>498</v>
      </c>
      <c r="F195" s="51">
        <v>4895</v>
      </c>
      <c r="G195" s="51">
        <v>4831</v>
      </c>
      <c r="H195" s="56">
        <v>4658</v>
      </c>
      <c r="I195" s="44"/>
      <c r="J195" s="44"/>
    </row>
    <row r="196" spans="2:10" ht="15" customHeight="1">
      <c r="B196" s="110" t="s">
        <v>478</v>
      </c>
      <c r="C196" s="111"/>
      <c r="D196" s="111"/>
      <c r="E196" s="111"/>
      <c r="F196" s="111"/>
      <c r="G196" s="111"/>
      <c r="H196" s="112"/>
      <c r="I196" s="44"/>
      <c r="J196" s="44"/>
    </row>
    <row r="197" spans="2:10" ht="15" customHeight="1">
      <c r="B197" s="49" t="s">
        <v>409</v>
      </c>
      <c r="C197" s="50">
        <v>433</v>
      </c>
      <c r="D197" s="50">
        <v>0.2</v>
      </c>
      <c r="E197" s="50" t="s">
        <v>491</v>
      </c>
      <c r="F197" s="59">
        <v>1805</v>
      </c>
      <c r="G197" s="59">
        <v>1781</v>
      </c>
      <c r="H197" s="58">
        <v>1749</v>
      </c>
      <c r="I197" s="44"/>
      <c r="J197" s="44"/>
    </row>
    <row r="198" spans="2:10" ht="15" customHeight="1">
      <c r="B198" s="49" t="s">
        <v>410</v>
      </c>
      <c r="C198" s="50">
        <v>150</v>
      </c>
      <c r="D198" s="50">
        <v>0.06</v>
      </c>
      <c r="E198" s="50" t="s">
        <v>499</v>
      </c>
      <c r="F198" s="59">
        <v>897</v>
      </c>
      <c r="G198" s="59">
        <v>885</v>
      </c>
      <c r="H198" s="58">
        <v>811</v>
      </c>
      <c r="I198" s="44"/>
      <c r="J198" s="44"/>
    </row>
    <row r="199" spans="2:10" ht="15" customHeight="1">
      <c r="B199" s="49" t="s">
        <v>411</v>
      </c>
      <c r="C199" s="50">
        <v>312</v>
      </c>
      <c r="D199" s="50">
        <v>0.13</v>
      </c>
      <c r="E199" s="50" t="s">
        <v>500</v>
      </c>
      <c r="F199" s="59">
        <v>1305</v>
      </c>
      <c r="G199" s="59">
        <v>1288</v>
      </c>
      <c r="H199" s="58">
        <v>1194</v>
      </c>
      <c r="I199" s="44"/>
      <c r="J199" s="44"/>
    </row>
    <row r="200" spans="2:10" ht="15" customHeight="1">
      <c r="B200" s="49" t="s">
        <v>412</v>
      </c>
      <c r="C200" s="50">
        <v>600</v>
      </c>
      <c r="D200" s="50">
        <v>0.25</v>
      </c>
      <c r="E200" s="50" t="s">
        <v>502</v>
      </c>
      <c r="F200" s="59">
        <v>1918</v>
      </c>
      <c r="G200" s="59">
        <v>1893</v>
      </c>
      <c r="H200" s="58">
        <v>1859</v>
      </c>
      <c r="I200" s="44"/>
      <c r="J200" s="44"/>
    </row>
    <row r="201" spans="2:10" ht="15" customHeight="1">
      <c r="B201" s="49" t="s">
        <v>521</v>
      </c>
      <c r="C201" s="50">
        <v>200</v>
      </c>
      <c r="D201" s="50">
        <v>0.09</v>
      </c>
      <c r="E201" s="50" t="s">
        <v>503</v>
      </c>
      <c r="F201" s="59">
        <v>699</v>
      </c>
      <c r="G201" s="59">
        <v>690</v>
      </c>
      <c r="H201" s="58">
        <v>678</v>
      </c>
      <c r="I201" s="44"/>
      <c r="J201" s="44"/>
    </row>
    <row r="202" spans="2:10" ht="15" customHeight="1">
      <c r="B202" s="49" t="s">
        <v>415</v>
      </c>
      <c r="C202" s="50">
        <v>375</v>
      </c>
      <c r="D202" s="50">
        <v>0.15</v>
      </c>
      <c r="E202" s="50" t="s">
        <v>492</v>
      </c>
      <c r="F202" s="59">
        <v>1256</v>
      </c>
      <c r="G202" s="59">
        <v>1240</v>
      </c>
      <c r="H202" s="58">
        <v>1218</v>
      </c>
      <c r="I202" s="44"/>
      <c r="J202" s="44"/>
    </row>
    <row r="203" spans="2:10" ht="15" customHeight="1">
      <c r="B203" s="49" t="s">
        <v>522</v>
      </c>
      <c r="C203" s="50">
        <v>610</v>
      </c>
      <c r="D203" s="50">
        <v>0.27</v>
      </c>
      <c r="E203" s="50" t="s">
        <v>494</v>
      </c>
      <c r="F203" s="59">
        <v>1773</v>
      </c>
      <c r="G203" s="59">
        <v>1749</v>
      </c>
      <c r="H203" s="58">
        <v>1718</v>
      </c>
      <c r="I203" s="44"/>
      <c r="J203" s="44"/>
    </row>
    <row r="204" spans="2:10" ht="15" customHeight="1">
      <c r="B204" s="49" t="s">
        <v>416</v>
      </c>
      <c r="C204" s="50">
        <v>750</v>
      </c>
      <c r="D204" s="50">
        <v>0.28999999999999998</v>
      </c>
      <c r="E204" s="50" t="s">
        <v>501</v>
      </c>
      <c r="F204" s="59">
        <v>2037</v>
      </c>
      <c r="G204" s="59">
        <v>2010</v>
      </c>
      <c r="H204" s="58">
        <v>1975</v>
      </c>
      <c r="I204" s="44"/>
      <c r="J204" s="44"/>
    </row>
    <row r="205" spans="2:10" ht="15" customHeight="1">
      <c r="B205" s="49" t="s">
        <v>418</v>
      </c>
      <c r="C205" s="50">
        <v>384</v>
      </c>
      <c r="D205" s="50">
        <v>0.16</v>
      </c>
      <c r="E205" s="50" t="s">
        <v>504</v>
      </c>
      <c r="F205" s="59">
        <v>2327</v>
      </c>
      <c r="G205" s="59">
        <v>2296</v>
      </c>
      <c r="H205" s="58">
        <v>2255</v>
      </c>
      <c r="I205" s="44"/>
      <c r="J205" s="44"/>
    </row>
    <row r="206" spans="2:10" ht="15" customHeight="1">
      <c r="B206" s="49" t="s">
        <v>419</v>
      </c>
      <c r="C206" s="50">
        <v>696</v>
      </c>
      <c r="D206" s="50">
        <v>0.28999999999999998</v>
      </c>
      <c r="E206" s="50" t="s">
        <v>505</v>
      </c>
      <c r="F206" s="59">
        <v>2516</v>
      </c>
      <c r="G206" s="59">
        <v>2483</v>
      </c>
      <c r="H206" s="58">
        <v>2439</v>
      </c>
      <c r="I206" s="44"/>
      <c r="J206" s="44"/>
    </row>
    <row r="207" spans="2:10" ht="15" customHeight="1">
      <c r="B207" s="49" t="s">
        <v>420</v>
      </c>
      <c r="C207" s="50">
        <v>1344</v>
      </c>
      <c r="D207" s="50">
        <v>0.56000000000000005</v>
      </c>
      <c r="E207" s="50" t="s">
        <v>506</v>
      </c>
      <c r="F207" s="59">
        <v>3533</v>
      </c>
      <c r="G207" s="59">
        <v>3487</v>
      </c>
      <c r="H207" s="58">
        <v>3424</v>
      </c>
      <c r="I207" s="44"/>
      <c r="J207" s="44"/>
    </row>
    <row r="208" spans="2:10" ht="15" customHeight="1">
      <c r="B208" s="49" t="s">
        <v>422</v>
      </c>
      <c r="C208" s="50">
        <v>1200</v>
      </c>
      <c r="D208" s="50">
        <v>0.49</v>
      </c>
      <c r="E208" s="50" t="s">
        <v>507</v>
      </c>
      <c r="F208" s="59">
        <v>7139</v>
      </c>
      <c r="G208" s="59">
        <v>7045</v>
      </c>
      <c r="H208" s="58">
        <v>6219</v>
      </c>
      <c r="I208" s="44"/>
      <c r="J208" s="44"/>
    </row>
    <row r="209" spans="2:10" ht="15" customHeight="1">
      <c r="B209" s="49" t="s">
        <v>423</v>
      </c>
      <c r="C209" s="50">
        <v>2500</v>
      </c>
      <c r="D209" s="50">
        <v>0.98</v>
      </c>
      <c r="E209" s="50" t="s">
        <v>508</v>
      </c>
      <c r="F209" s="59">
        <v>11413</v>
      </c>
      <c r="G209" s="59">
        <v>11311</v>
      </c>
      <c r="H209" s="58">
        <v>10742</v>
      </c>
      <c r="I209" s="44"/>
      <c r="J209" s="44"/>
    </row>
    <row r="210" spans="2:10" ht="15" customHeight="1">
      <c r="B210" s="110" t="s">
        <v>479</v>
      </c>
      <c r="C210" s="111"/>
      <c r="D210" s="111"/>
      <c r="E210" s="111"/>
      <c r="F210" s="111"/>
      <c r="G210" s="111"/>
      <c r="H210" s="112"/>
      <c r="I210" s="44"/>
      <c r="J210" s="44"/>
    </row>
    <row r="211" spans="2:10" ht="15" customHeight="1">
      <c r="B211" s="49" t="s">
        <v>527</v>
      </c>
      <c r="C211" s="50">
        <v>330</v>
      </c>
      <c r="D211" s="50"/>
      <c r="E211" s="50" t="s">
        <v>487</v>
      </c>
      <c r="F211" s="52" t="s">
        <v>50</v>
      </c>
      <c r="G211" s="51">
        <v>1130</v>
      </c>
      <c r="H211" s="56">
        <v>1108</v>
      </c>
      <c r="I211" s="44"/>
      <c r="J211" s="44"/>
    </row>
    <row r="212" spans="2:10" ht="15" customHeight="1">
      <c r="B212" s="49" t="s">
        <v>528</v>
      </c>
      <c r="C212" s="50">
        <v>400</v>
      </c>
      <c r="D212" s="50"/>
      <c r="E212" s="50" t="s">
        <v>488</v>
      </c>
      <c r="F212" s="52" t="s">
        <v>849</v>
      </c>
      <c r="G212" s="51">
        <v>1323</v>
      </c>
      <c r="H212" s="56">
        <v>1292</v>
      </c>
      <c r="I212" s="44"/>
      <c r="J212" s="44"/>
    </row>
    <row r="213" spans="2:10" ht="15" customHeight="1">
      <c r="B213" s="49" t="s">
        <v>529</v>
      </c>
      <c r="C213" s="50">
        <v>450</v>
      </c>
      <c r="D213" s="50"/>
      <c r="E213" s="50" t="s">
        <v>489</v>
      </c>
      <c r="F213" s="52" t="s">
        <v>849</v>
      </c>
      <c r="G213" s="51">
        <v>1494</v>
      </c>
      <c r="H213" s="56">
        <v>1460</v>
      </c>
      <c r="I213" s="44"/>
      <c r="J213" s="44"/>
    </row>
    <row r="214" spans="2:10" ht="15" customHeight="1">
      <c r="B214" s="49" t="s">
        <v>530</v>
      </c>
      <c r="C214" s="50">
        <v>550</v>
      </c>
      <c r="D214" s="50"/>
      <c r="E214" s="50" t="s">
        <v>490</v>
      </c>
      <c r="F214" s="52" t="s">
        <v>849</v>
      </c>
      <c r="G214" s="51">
        <v>1702</v>
      </c>
      <c r="H214" s="56">
        <v>1666</v>
      </c>
      <c r="I214" s="44"/>
      <c r="J214" s="44"/>
    </row>
    <row r="215" spans="2:10" ht="15" customHeight="1">
      <c r="B215" s="49" t="s">
        <v>531</v>
      </c>
      <c r="C215" s="50">
        <v>600</v>
      </c>
      <c r="D215" s="50"/>
      <c r="E215" s="50" t="s">
        <v>491</v>
      </c>
      <c r="F215" s="52" t="s">
        <v>849</v>
      </c>
      <c r="G215" s="51">
        <v>1834</v>
      </c>
      <c r="H215" s="56">
        <v>1783</v>
      </c>
      <c r="I215" s="44"/>
      <c r="J215" s="44"/>
    </row>
    <row r="216" spans="2:10" ht="15" customHeight="1">
      <c r="B216" s="49" t="s">
        <v>525</v>
      </c>
      <c r="C216" s="50">
        <v>350</v>
      </c>
      <c r="D216" s="50"/>
      <c r="E216" s="50" t="s">
        <v>510</v>
      </c>
      <c r="F216" s="52" t="s">
        <v>849</v>
      </c>
      <c r="G216" s="51">
        <v>1551</v>
      </c>
      <c r="H216" s="56">
        <v>1543</v>
      </c>
      <c r="I216" s="44"/>
      <c r="J216" s="44"/>
    </row>
    <row r="217" spans="2:10" ht="15" customHeight="1">
      <c r="B217" s="49" t="s">
        <v>526</v>
      </c>
      <c r="C217" s="50">
        <v>550</v>
      </c>
      <c r="D217" s="50"/>
      <c r="E217" s="50" t="s">
        <v>493</v>
      </c>
      <c r="F217" s="52" t="s">
        <v>849</v>
      </c>
      <c r="G217" s="51">
        <v>2128</v>
      </c>
      <c r="H217" s="56">
        <v>2100</v>
      </c>
      <c r="I217" s="44"/>
      <c r="J217" s="44"/>
    </row>
    <row r="218" spans="2:10" ht="15" customHeight="1">
      <c r="B218" s="49" t="s">
        <v>414</v>
      </c>
      <c r="C218" s="50">
        <v>800</v>
      </c>
      <c r="D218" s="50"/>
      <c r="E218" s="50" t="s">
        <v>494</v>
      </c>
      <c r="F218" s="51">
        <v>3292</v>
      </c>
      <c r="G218" s="51">
        <v>2514</v>
      </c>
      <c r="H218" s="56">
        <v>2452</v>
      </c>
      <c r="I218" s="44"/>
      <c r="J218" s="44"/>
    </row>
    <row r="219" spans="2:10" ht="15" customHeight="1">
      <c r="B219" s="49" t="s">
        <v>532</v>
      </c>
      <c r="C219" s="50">
        <v>1100</v>
      </c>
      <c r="D219" s="50"/>
      <c r="E219" s="50" t="s">
        <v>511</v>
      </c>
      <c r="F219" s="52" t="s">
        <v>849</v>
      </c>
      <c r="G219" s="51">
        <v>3910</v>
      </c>
      <c r="H219" s="56">
        <v>3840</v>
      </c>
      <c r="I219" s="44"/>
      <c r="J219" s="44"/>
    </row>
    <row r="220" spans="2:10" ht="15" customHeight="1">
      <c r="B220" s="49" t="s">
        <v>533</v>
      </c>
      <c r="C220" s="50">
        <v>1250</v>
      </c>
      <c r="D220" s="50"/>
      <c r="E220" s="50" t="s">
        <v>495</v>
      </c>
      <c r="F220" s="52" t="s">
        <v>849</v>
      </c>
      <c r="G220" s="51">
        <v>3705</v>
      </c>
      <c r="H220" s="56">
        <v>3600</v>
      </c>
      <c r="I220" s="44"/>
      <c r="J220" s="44"/>
    </row>
    <row r="221" spans="2:10" ht="15" customHeight="1">
      <c r="B221" s="49" t="s">
        <v>348</v>
      </c>
      <c r="C221" s="50">
        <v>1400</v>
      </c>
      <c r="D221" s="50"/>
      <c r="E221" s="50" t="s">
        <v>496</v>
      </c>
      <c r="F221" s="51">
        <v>6243</v>
      </c>
      <c r="G221" s="51">
        <v>4341</v>
      </c>
      <c r="H221" s="56">
        <v>4230</v>
      </c>
      <c r="I221" s="44"/>
      <c r="J221" s="44"/>
    </row>
    <row r="222" spans="2:10" ht="15" customHeight="1">
      <c r="B222" s="49" t="s">
        <v>534</v>
      </c>
      <c r="C222" s="50">
        <v>2500</v>
      </c>
      <c r="D222" s="50"/>
      <c r="E222" s="50" t="s">
        <v>498</v>
      </c>
      <c r="F222" s="51">
        <v>8286</v>
      </c>
      <c r="G222" s="51">
        <v>8176</v>
      </c>
      <c r="H222" s="56">
        <v>8030</v>
      </c>
      <c r="I222" s="44"/>
      <c r="J222" s="44"/>
    </row>
    <row r="223" spans="2:10" ht="15" customHeight="1">
      <c r="B223" s="110" t="s">
        <v>480</v>
      </c>
      <c r="C223" s="111"/>
      <c r="D223" s="111"/>
      <c r="E223" s="111"/>
      <c r="F223" s="111"/>
      <c r="G223" s="111"/>
      <c r="H223" s="112"/>
      <c r="I223" s="44"/>
      <c r="J223" s="44"/>
    </row>
    <row r="224" spans="2:10" ht="15" customHeight="1">
      <c r="B224" s="49" t="s">
        <v>417</v>
      </c>
      <c r="C224" s="50">
        <v>864</v>
      </c>
      <c r="D224" s="50">
        <v>0.36</v>
      </c>
      <c r="E224" s="50" t="s">
        <v>501</v>
      </c>
      <c r="F224" s="51">
        <v>3904</v>
      </c>
      <c r="G224" s="51">
        <v>3853</v>
      </c>
      <c r="H224" s="56">
        <v>3784</v>
      </c>
      <c r="I224" s="44"/>
      <c r="J224" s="44"/>
    </row>
    <row r="225" spans="2:10" ht="15" customHeight="1">
      <c r="B225" s="49" t="s">
        <v>421</v>
      </c>
      <c r="C225" s="50">
        <v>1680</v>
      </c>
      <c r="D225" s="50">
        <v>0.7</v>
      </c>
      <c r="E225" s="50" t="s">
        <v>506</v>
      </c>
      <c r="F225" s="51">
        <v>7627</v>
      </c>
      <c r="G225" s="51">
        <v>7526</v>
      </c>
      <c r="H225" s="56">
        <v>7392</v>
      </c>
      <c r="I225" s="44"/>
      <c r="J225" s="44"/>
    </row>
    <row r="226" spans="2:10" ht="15" customHeight="1">
      <c r="B226" s="114" t="s">
        <v>154</v>
      </c>
      <c r="C226" s="115" t="s">
        <v>118</v>
      </c>
      <c r="D226" s="115" t="s">
        <v>137</v>
      </c>
      <c r="E226" s="48" t="s">
        <v>89</v>
      </c>
      <c r="F226" s="125" t="s">
        <v>475</v>
      </c>
      <c r="G226" s="125" t="s">
        <v>481</v>
      </c>
      <c r="H226" s="120" t="s">
        <v>482</v>
      </c>
      <c r="I226" s="44"/>
      <c r="J226" s="44"/>
    </row>
    <row r="227" spans="2:10" ht="15" customHeight="1">
      <c r="B227" s="114"/>
      <c r="C227" s="115"/>
      <c r="D227" s="115"/>
      <c r="E227" s="121" t="s">
        <v>483</v>
      </c>
      <c r="F227" s="125"/>
      <c r="G227" s="125"/>
      <c r="H227" s="120"/>
      <c r="I227" s="44"/>
      <c r="J227" s="44"/>
    </row>
    <row r="228" spans="2:10" ht="15" customHeight="1">
      <c r="B228" s="114"/>
      <c r="C228" s="115"/>
      <c r="D228" s="115"/>
      <c r="E228" s="121"/>
      <c r="F228" s="125"/>
      <c r="G228" s="125"/>
      <c r="H228" s="120"/>
      <c r="I228" s="44"/>
      <c r="J228" s="44"/>
    </row>
    <row r="229" spans="2:10" ht="15" customHeight="1">
      <c r="B229" s="110" t="s">
        <v>34</v>
      </c>
      <c r="C229" s="111"/>
      <c r="D229" s="111"/>
      <c r="E229" s="111"/>
      <c r="F229" s="111"/>
      <c r="G229" s="111"/>
      <c r="H229" s="112"/>
      <c r="I229" s="44"/>
      <c r="J229" s="44"/>
    </row>
    <row r="230" spans="2:10" ht="15" customHeight="1">
      <c r="B230" s="49" t="s">
        <v>49</v>
      </c>
      <c r="C230" s="50">
        <v>200</v>
      </c>
      <c r="D230" s="50"/>
      <c r="E230" s="50" t="s">
        <v>509</v>
      </c>
      <c r="F230" s="51">
        <v>961</v>
      </c>
      <c r="G230" s="51">
        <v>949</v>
      </c>
      <c r="H230" s="56">
        <v>932</v>
      </c>
      <c r="I230" s="44"/>
      <c r="J230" s="44"/>
    </row>
    <row r="231" spans="2:10" ht="15" customHeight="1">
      <c r="B231" s="49" t="s">
        <v>535</v>
      </c>
      <c r="C231" s="50">
        <v>240</v>
      </c>
      <c r="D231" s="50"/>
      <c r="E231" s="50" t="s">
        <v>523</v>
      </c>
      <c r="F231" s="51">
        <v>3859</v>
      </c>
      <c r="G231" s="51">
        <v>3808</v>
      </c>
      <c r="H231" s="56">
        <v>3740</v>
      </c>
      <c r="I231" s="44"/>
      <c r="J231" s="44"/>
    </row>
    <row r="232" spans="2:10" ht="15" customHeight="1">
      <c r="B232" s="49" t="s">
        <v>536</v>
      </c>
      <c r="C232" s="50">
        <v>710</v>
      </c>
      <c r="D232" s="50"/>
      <c r="E232" s="50" t="s">
        <v>524</v>
      </c>
      <c r="F232" s="51">
        <v>4029</v>
      </c>
      <c r="G232" s="51">
        <v>3976</v>
      </c>
      <c r="H232" s="56">
        <v>3905</v>
      </c>
      <c r="I232" s="44"/>
      <c r="J232" s="44"/>
    </row>
    <row r="233" spans="2:10" ht="15" customHeight="1">
      <c r="B233" s="49" t="s">
        <v>274</v>
      </c>
      <c r="C233" s="50">
        <v>280</v>
      </c>
      <c r="D233" s="50"/>
      <c r="E233" s="50" t="s">
        <v>523</v>
      </c>
      <c r="F233" s="51">
        <v>1249</v>
      </c>
      <c r="G233" s="51">
        <v>828</v>
      </c>
      <c r="H233" s="56">
        <v>821</v>
      </c>
      <c r="I233" s="44"/>
      <c r="J233" s="44"/>
    </row>
    <row r="234" spans="2:10" ht="15" customHeight="1">
      <c r="B234" s="49" t="s">
        <v>539</v>
      </c>
      <c r="C234" s="50">
        <v>300</v>
      </c>
      <c r="D234" s="50"/>
      <c r="E234" s="50" t="s">
        <v>523</v>
      </c>
      <c r="F234" s="51">
        <v>1930</v>
      </c>
      <c r="G234" s="51">
        <v>1904</v>
      </c>
      <c r="H234" s="56">
        <v>1870</v>
      </c>
      <c r="I234" s="44"/>
      <c r="J234" s="44"/>
    </row>
    <row r="235" spans="2:10" ht="15" customHeight="1">
      <c r="B235" s="49" t="s">
        <v>540</v>
      </c>
      <c r="C235" s="50">
        <v>390</v>
      </c>
      <c r="D235" s="50"/>
      <c r="E235" s="50" t="s">
        <v>523</v>
      </c>
      <c r="F235" s="51">
        <v>2599</v>
      </c>
      <c r="G235" s="51">
        <v>2565</v>
      </c>
      <c r="H235" s="56">
        <v>2519</v>
      </c>
      <c r="I235" s="44"/>
      <c r="J235" s="44"/>
    </row>
    <row r="236" spans="2:10" ht="15" customHeight="1">
      <c r="B236" s="49" t="s">
        <v>275</v>
      </c>
      <c r="C236" s="50">
        <v>500</v>
      </c>
      <c r="D236" s="50"/>
      <c r="E236" s="50" t="s">
        <v>544</v>
      </c>
      <c r="F236" s="51">
        <v>2213</v>
      </c>
      <c r="G236" s="51">
        <v>1379</v>
      </c>
      <c r="H236" s="56">
        <v>1363</v>
      </c>
      <c r="I236" s="44"/>
      <c r="J236" s="44"/>
    </row>
    <row r="237" spans="2:10" ht="15" customHeight="1">
      <c r="B237" s="49" t="s">
        <v>276</v>
      </c>
      <c r="C237" s="50">
        <v>710</v>
      </c>
      <c r="D237" s="50"/>
      <c r="E237" s="50" t="s">
        <v>545</v>
      </c>
      <c r="F237" s="51">
        <v>2894</v>
      </c>
      <c r="G237" s="51">
        <v>2041</v>
      </c>
      <c r="H237" s="56">
        <v>1999</v>
      </c>
      <c r="I237" s="44"/>
      <c r="J237" s="44"/>
    </row>
    <row r="238" spans="2:10" ht="15" customHeight="1">
      <c r="B238" s="49" t="s">
        <v>537</v>
      </c>
      <c r="C238" s="50">
        <v>720</v>
      </c>
      <c r="D238" s="50"/>
      <c r="E238" s="50" t="s">
        <v>545</v>
      </c>
      <c r="F238" s="51">
        <v>3916</v>
      </c>
      <c r="G238" s="51">
        <v>3864</v>
      </c>
      <c r="H238" s="56">
        <v>3795</v>
      </c>
      <c r="I238" s="44"/>
      <c r="J238" s="44"/>
    </row>
    <row r="239" spans="2:10" ht="15" customHeight="1">
      <c r="B239" s="49" t="s">
        <v>538</v>
      </c>
      <c r="C239" s="50">
        <v>1000</v>
      </c>
      <c r="D239" s="50"/>
      <c r="E239" s="50" t="s">
        <v>545</v>
      </c>
      <c r="F239" s="51">
        <v>4302</v>
      </c>
      <c r="G239" s="51">
        <v>4245</v>
      </c>
      <c r="H239" s="56">
        <v>4169</v>
      </c>
      <c r="I239" s="44"/>
      <c r="J239" s="44"/>
    </row>
    <row r="240" spans="2:10" ht="15" customHeight="1">
      <c r="B240" s="49" t="s">
        <v>541</v>
      </c>
      <c r="C240" s="50">
        <v>980</v>
      </c>
      <c r="D240" s="50"/>
      <c r="E240" s="50" t="s">
        <v>546</v>
      </c>
      <c r="F240" s="51">
        <v>4937</v>
      </c>
      <c r="G240" s="51">
        <v>4872</v>
      </c>
      <c r="H240" s="56">
        <v>4785</v>
      </c>
      <c r="I240" s="44"/>
      <c r="J240" s="44"/>
    </row>
    <row r="241" spans="2:10" ht="15" customHeight="1">
      <c r="B241" s="49" t="s">
        <v>288</v>
      </c>
      <c r="C241" s="50">
        <v>1300</v>
      </c>
      <c r="D241" s="50"/>
      <c r="E241" s="50" t="s">
        <v>547</v>
      </c>
      <c r="F241" s="51">
        <v>4881</v>
      </c>
      <c r="G241" s="51">
        <v>3935</v>
      </c>
      <c r="H241" s="56">
        <v>3840</v>
      </c>
      <c r="I241" s="44"/>
      <c r="J241" s="44"/>
    </row>
    <row r="242" spans="2:10" ht="15" customHeight="1">
      <c r="B242" s="49" t="s">
        <v>542</v>
      </c>
      <c r="C242" s="50">
        <v>1300</v>
      </c>
      <c r="D242" s="50"/>
      <c r="E242" s="50" t="s">
        <v>547</v>
      </c>
      <c r="F242" s="51">
        <v>8047</v>
      </c>
      <c r="G242" s="51">
        <v>7941</v>
      </c>
      <c r="H242" s="56">
        <v>7799</v>
      </c>
      <c r="I242" s="44"/>
      <c r="J242" s="44"/>
    </row>
    <row r="243" spans="2:10" ht="15" customHeight="1">
      <c r="B243" s="49" t="s">
        <v>543</v>
      </c>
      <c r="C243" s="50">
        <v>2100</v>
      </c>
      <c r="D243" s="50"/>
      <c r="E243" s="50" t="s">
        <v>547</v>
      </c>
      <c r="F243" s="51">
        <v>9636</v>
      </c>
      <c r="G243" s="51">
        <v>9509</v>
      </c>
      <c r="H243" s="56">
        <v>9339</v>
      </c>
      <c r="I243" s="44"/>
      <c r="J243" s="44"/>
    </row>
    <row r="244" spans="2:10" ht="15" customHeight="1">
      <c r="B244" s="49" t="s">
        <v>281</v>
      </c>
      <c r="C244" s="50">
        <v>120</v>
      </c>
      <c r="D244" s="50"/>
      <c r="E244" s="50" t="s">
        <v>548</v>
      </c>
      <c r="F244" s="51">
        <v>295</v>
      </c>
      <c r="G244" s="51">
        <v>291</v>
      </c>
      <c r="H244" s="56">
        <v>286</v>
      </c>
      <c r="I244" s="44"/>
      <c r="J244" s="44"/>
    </row>
    <row r="245" spans="2:10" ht="15" customHeight="1">
      <c r="B245" s="110" t="s">
        <v>35</v>
      </c>
      <c r="C245" s="111"/>
      <c r="D245" s="111"/>
      <c r="E245" s="111"/>
      <c r="F245" s="111"/>
      <c r="G245" s="111"/>
      <c r="H245" s="112"/>
      <c r="I245" s="44"/>
      <c r="J245" s="44"/>
    </row>
    <row r="246" spans="2:10" ht="15" customHeight="1">
      <c r="B246" s="49" t="s">
        <v>277</v>
      </c>
      <c r="C246" s="50">
        <v>424</v>
      </c>
      <c r="D246" s="50">
        <v>0.12</v>
      </c>
      <c r="E246" s="50" t="s">
        <v>549</v>
      </c>
      <c r="F246" s="51">
        <v>1362</v>
      </c>
      <c r="G246" s="51">
        <v>886</v>
      </c>
      <c r="H246" s="56">
        <v>870</v>
      </c>
      <c r="I246" s="44"/>
      <c r="J246" s="44"/>
    </row>
    <row r="247" spans="2:10" ht="15" customHeight="1">
      <c r="B247" s="49" t="s">
        <v>278</v>
      </c>
      <c r="C247" s="50">
        <v>450</v>
      </c>
      <c r="D247" s="50">
        <v>0.21</v>
      </c>
      <c r="E247" s="50" t="s">
        <v>550</v>
      </c>
      <c r="F247" s="51">
        <v>2043</v>
      </c>
      <c r="G247" s="51">
        <v>1551</v>
      </c>
      <c r="H247" s="56">
        <v>1520</v>
      </c>
      <c r="I247" s="44"/>
      <c r="J247" s="44"/>
    </row>
    <row r="248" spans="2:10" ht="15" customHeight="1">
      <c r="B248" s="49" t="s">
        <v>279</v>
      </c>
      <c r="C248" s="50">
        <v>850</v>
      </c>
      <c r="D248" s="50">
        <v>0.3</v>
      </c>
      <c r="E248" s="50" t="s">
        <v>551</v>
      </c>
      <c r="F248" s="51">
        <v>3292</v>
      </c>
      <c r="G248" s="51">
        <v>2216</v>
      </c>
      <c r="H248" s="56">
        <v>2171</v>
      </c>
      <c r="I248" s="44"/>
      <c r="J248" s="44"/>
    </row>
    <row r="249" spans="2:10" ht="15" customHeight="1">
      <c r="B249" s="49" t="s">
        <v>280</v>
      </c>
      <c r="C249" s="50">
        <v>1400</v>
      </c>
      <c r="D249" s="50">
        <v>0.59</v>
      </c>
      <c r="E249" s="50" t="s">
        <v>552</v>
      </c>
      <c r="F249" s="51">
        <v>5108</v>
      </c>
      <c r="G249" s="51">
        <v>4018</v>
      </c>
      <c r="H249" s="56">
        <v>3911</v>
      </c>
      <c r="I249" s="44"/>
      <c r="J249" s="44"/>
    </row>
    <row r="250" spans="2:10" ht="15" customHeight="1">
      <c r="B250" s="114" t="s">
        <v>154</v>
      </c>
      <c r="C250" s="115" t="s">
        <v>118</v>
      </c>
      <c r="D250" s="48" t="s">
        <v>137</v>
      </c>
      <c r="E250" s="115" t="s">
        <v>89</v>
      </c>
      <c r="F250" s="115"/>
      <c r="G250" s="125" t="s">
        <v>475</v>
      </c>
      <c r="H250" s="120" t="s">
        <v>484</v>
      </c>
      <c r="I250" s="44"/>
      <c r="J250" s="44"/>
    </row>
    <row r="251" spans="2:10" ht="15" customHeight="1">
      <c r="B251" s="114"/>
      <c r="C251" s="115"/>
      <c r="D251" s="48"/>
      <c r="E251" s="121" t="s">
        <v>155</v>
      </c>
      <c r="F251" s="121" t="s">
        <v>156</v>
      </c>
      <c r="G251" s="125"/>
      <c r="H251" s="120"/>
      <c r="I251" s="44"/>
      <c r="J251" s="44"/>
    </row>
    <row r="252" spans="2:10" ht="15" customHeight="1">
      <c r="B252" s="114"/>
      <c r="C252" s="115"/>
      <c r="D252" s="48"/>
      <c r="E252" s="121"/>
      <c r="F252" s="121"/>
      <c r="G252" s="125"/>
      <c r="H252" s="120"/>
      <c r="I252" s="44"/>
      <c r="J252" s="44"/>
    </row>
    <row r="253" spans="2:10" ht="15" customHeight="1">
      <c r="B253" s="110" t="s">
        <v>36</v>
      </c>
      <c r="C253" s="111"/>
      <c r="D253" s="111"/>
      <c r="E253" s="111"/>
      <c r="F253" s="111"/>
      <c r="G253" s="111"/>
      <c r="H253" s="112"/>
      <c r="I253" s="44"/>
      <c r="J253" s="44"/>
    </row>
    <row r="254" spans="2:10" ht="15" customHeight="1">
      <c r="B254" s="49" t="s">
        <v>197</v>
      </c>
      <c r="C254" s="50">
        <v>1100</v>
      </c>
      <c r="D254" s="50"/>
      <c r="E254" s="50">
        <v>160</v>
      </c>
      <c r="F254" s="50">
        <v>25</v>
      </c>
      <c r="G254" s="51">
        <v>4560</v>
      </c>
      <c r="H254" s="56">
        <v>4446</v>
      </c>
      <c r="I254" s="44"/>
      <c r="J254" s="44"/>
    </row>
    <row r="255" spans="2:10" ht="15" customHeight="1">
      <c r="B255" s="49" t="s">
        <v>198</v>
      </c>
      <c r="C255" s="50">
        <v>800</v>
      </c>
      <c r="D255" s="50"/>
      <c r="E255" s="50">
        <v>160</v>
      </c>
      <c r="F255" s="50">
        <v>16</v>
      </c>
      <c r="G255" s="51">
        <v>4788</v>
      </c>
      <c r="H255" s="56">
        <v>4668</v>
      </c>
      <c r="I255" s="44"/>
      <c r="J255" s="44"/>
    </row>
    <row r="256" spans="2:10" ht="15" customHeight="1">
      <c r="B256" s="49" t="s">
        <v>199</v>
      </c>
      <c r="C256" s="50">
        <v>1100</v>
      </c>
      <c r="D256" s="50"/>
      <c r="E256" s="50">
        <v>160</v>
      </c>
      <c r="F256" s="50">
        <v>33</v>
      </c>
      <c r="G256" s="51">
        <v>10549</v>
      </c>
      <c r="H256" s="56">
        <v>9360</v>
      </c>
      <c r="I256" s="44"/>
      <c r="J256" s="44"/>
    </row>
    <row r="257" spans="2:10" ht="15" customHeight="1">
      <c r="B257" s="49" t="s">
        <v>553</v>
      </c>
      <c r="C257" s="50">
        <v>1100</v>
      </c>
      <c r="D257" s="50"/>
      <c r="E257" s="50">
        <v>160</v>
      </c>
      <c r="F257" s="50">
        <v>33</v>
      </c>
      <c r="G257" s="51">
        <v>12915</v>
      </c>
      <c r="H257" s="56">
        <v>11860</v>
      </c>
      <c r="I257" s="44"/>
      <c r="J257" s="44"/>
    </row>
    <row r="258" spans="2:10" ht="36" customHeight="1">
      <c r="B258" s="151" t="s">
        <v>302</v>
      </c>
      <c r="C258" s="152" t="s">
        <v>302</v>
      </c>
      <c r="D258" s="152" t="s">
        <v>120</v>
      </c>
      <c r="E258" s="153" t="s">
        <v>301</v>
      </c>
      <c r="F258" s="153" t="s">
        <v>119</v>
      </c>
      <c r="G258" s="153" t="s">
        <v>475</v>
      </c>
      <c r="H258" s="154" t="s">
        <v>554</v>
      </c>
      <c r="I258" s="44"/>
      <c r="J258" s="44"/>
    </row>
    <row r="259" spans="2:10" ht="15" customHeight="1">
      <c r="B259" s="151"/>
      <c r="C259" s="152"/>
      <c r="D259" s="152"/>
      <c r="E259" s="153"/>
      <c r="F259" s="153"/>
      <c r="G259" s="153"/>
      <c r="H259" s="154"/>
      <c r="I259" s="44"/>
      <c r="J259" s="44"/>
    </row>
    <row r="260" spans="2:10" ht="75" customHeight="1">
      <c r="B260" s="60" t="s">
        <v>303</v>
      </c>
      <c r="C260" s="61"/>
      <c r="D260" s="50" t="s">
        <v>121</v>
      </c>
      <c r="E260" s="50" t="s">
        <v>125</v>
      </c>
      <c r="F260" s="50">
        <v>3</v>
      </c>
      <c r="G260" s="51">
        <v>2443</v>
      </c>
      <c r="H260" s="56">
        <v>2112</v>
      </c>
      <c r="I260" s="44"/>
      <c r="J260" s="44"/>
    </row>
    <row r="261" spans="2:10" ht="75" customHeight="1">
      <c r="B261" s="60" t="s">
        <v>304</v>
      </c>
      <c r="C261" s="61"/>
      <c r="D261" s="50" t="s">
        <v>121</v>
      </c>
      <c r="E261" s="50" t="s">
        <v>124</v>
      </c>
      <c r="F261" s="50">
        <v>15</v>
      </c>
      <c r="G261" s="51">
        <v>3528</v>
      </c>
      <c r="H261" s="56">
        <v>3115</v>
      </c>
      <c r="I261" s="44"/>
      <c r="J261" s="44"/>
    </row>
    <row r="262" spans="2:10" ht="75" customHeight="1">
      <c r="B262" s="60" t="s">
        <v>37</v>
      </c>
      <c r="C262" s="61"/>
      <c r="D262" s="50" t="s">
        <v>121</v>
      </c>
      <c r="E262" s="50" t="s">
        <v>124</v>
      </c>
      <c r="F262" s="50">
        <v>15</v>
      </c>
      <c r="G262" s="51">
        <v>3596</v>
      </c>
      <c r="H262" s="56">
        <v>3481</v>
      </c>
      <c r="I262" s="44"/>
      <c r="J262" s="44"/>
    </row>
    <row r="263" spans="2:10" ht="75" customHeight="1">
      <c r="B263" s="60" t="s">
        <v>305</v>
      </c>
      <c r="C263" s="61"/>
      <c r="D263" s="50" t="s">
        <v>121</v>
      </c>
      <c r="E263" s="50" t="s">
        <v>124</v>
      </c>
      <c r="F263" s="50">
        <v>25</v>
      </c>
      <c r="G263" s="51">
        <v>4763</v>
      </c>
      <c r="H263" s="56">
        <v>3829</v>
      </c>
      <c r="I263" s="44"/>
      <c r="J263" s="44"/>
    </row>
    <row r="264" spans="2:10" ht="75" customHeight="1">
      <c r="B264" s="60" t="s">
        <v>306</v>
      </c>
      <c r="C264" s="61"/>
      <c r="D264" s="50" t="s">
        <v>122</v>
      </c>
      <c r="E264" s="50" t="s">
        <v>126</v>
      </c>
      <c r="F264" s="50">
        <v>6.8</v>
      </c>
      <c r="G264" s="51">
        <v>4003</v>
      </c>
      <c r="H264" s="56">
        <v>3829</v>
      </c>
      <c r="I264" s="44"/>
      <c r="J264" s="44"/>
    </row>
    <row r="265" spans="2:10" ht="75" customHeight="1">
      <c r="B265" s="60" t="s">
        <v>307</v>
      </c>
      <c r="C265" s="61"/>
      <c r="D265" s="50" t="s">
        <v>122</v>
      </c>
      <c r="E265" s="50" t="s">
        <v>127</v>
      </c>
      <c r="F265" s="50">
        <v>17</v>
      </c>
      <c r="G265" s="51">
        <v>5699</v>
      </c>
      <c r="H265" s="56">
        <v>5564</v>
      </c>
      <c r="I265" s="44"/>
      <c r="J265" s="44"/>
    </row>
    <row r="266" spans="2:10" ht="75" customHeight="1">
      <c r="B266" s="60" t="s">
        <v>309</v>
      </c>
      <c r="C266" s="61"/>
      <c r="D266" s="50" t="s">
        <v>123</v>
      </c>
      <c r="E266" s="50" t="s">
        <v>128</v>
      </c>
      <c r="F266" s="50">
        <v>15</v>
      </c>
      <c r="G266" s="51">
        <v>4817</v>
      </c>
      <c r="H266" s="56">
        <v>4649</v>
      </c>
      <c r="I266" s="44"/>
      <c r="J266" s="44"/>
    </row>
    <row r="267" spans="2:10" ht="75" customHeight="1">
      <c r="B267" s="60" t="s">
        <v>308</v>
      </c>
      <c r="C267" s="61"/>
      <c r="D267" s="50" t="s">
        <v>123</v>
      </c>
      <c r="E267" s="50" t="s">
        <v>124</v>
      </c>
      <c r="F267" s="50">
        <v>15</v>
      </c>
      <c r="G267" s="51">
        <v>3935</v>
      </c>
      <c r="H267" s="56">
        <v>3469</v>
      </c>
      <c r="I267" s="44"/>
      <c r="J267" s="44"/>
    </row>
    <row r="268" spans="2:10" ht="15" customHeight="1">
      <c r="B268" s="60" t="s">
        <v>555</v>
      </c>
      <c r="C268" s="62"/>
      <c r="D268" s="50" t="s">
        <v>50</v>
      </c>
      <c r="E268" s="50" t="s">
        <v>50</v>
      </c>
      <c r="F268" s="50">
        <v>80</v>
      </c>
      <c r="G268" s="51">
        <v>3705</v>
      </c>
      <c r="H268" s="56">
        <v>3640</v>
      </c>
      <c r="I268" s="44"/>
      <c r="J268" s="44"/>
    </row>
    <row r="269" spans="2:10" ht="15" customHeight="1">
      <c r="B269" s="60" t="s">
        <v>558</v>
      </c>
      <c r="C269" s="62"/>
      <c r="D269" s="50" t="s">
        <v>50</v>
      </c>
      <c r="E269" s="50" t="s">
        <v>50</v>
      </c>
      <c r="F269" s="50">
        <v>37</v>
      </c>
      <c r="G269" s="51">
        <v>2985</v>
      </c>
      <c r="H269" s="56">
        <v>2367</v>
      </c>
      <c r="I269" s="44"/>
      <c r="J269" s="44"/>
    </row>
    <row r="270" spans="2:10" ht="15" customHeight="1">
      <c r="B270" s="49" t="s">
        <v>559</v>
      </c>
      <c r="C270" s="42"/>
      <c r="D270" s="42" t="s">
        <v>50</v>
      </c>
      <c r="E270" s="50" t="s">
        <v>125</v>
      </c>
      <c r="F270" s="42">
        <v>3</v>
      </c>
      <c r="G270" s="51">
        <v>1425</v>
      </c>
      <c r="H270" s="56">
        <v>1323</v>
      </c>
      <c r="I270" s="44"/>
      <c r="J270" s="44"/>
    </row>
    <row r="271" spans="2:10" ht="15" customHeight="1">
      <c r="B271" s="49" t="s">
        <v>560</v>
      </c>
      <c r="C271" s="42"/>
      <c r="D271" s="42" t="s">
        <v>50</v>
      </c>
      <c r="E271" s="50" t="s">
        <v>50</v>
      </c>
      <c r="F271" s="42">
        <v>27</v>
      </c>
      <c r="G271" s="52" t="s">
        <v>50</v>
      </c>
      <c r="H271" s="56">
        <v>1227</v>
      </c>
      <c r="I271" s="44"/>
      <c r="J271" s="44"/>
    </row>
    <row r="272" spans="2:10" ht="15" customHeight="1">
      <c r="B272" s="60" t="s">
        <v>556</v>
      </c>
      <c r="C272" s="42"/>
      <c r="D272" s="42" t="s">
        <v>50</v>
      </c>
      <c r="E272" s="50" t="s">
        <v>50</v>
      </c>
      <c r="F272" s="42">
        <v>50</v>
      </c>
      <c r="G272" s="51">
        <v>1968</v>
      </c>
      <c r="H272" s="56">
        <v>1880</v>
      </c>
      <c r="I272" s="44"/>
      <c r="J272" s="44"/>
    </row>
    <row r="273" spans="2:10" ht="15" customHeight="1">
      <c r="B273" s="60" t="s">
        <v>557</v>
      </c>
      <c r="C273" s="42"/>
      <c r="D273" s="42" t="s">
        <v>50</v>
      </c>
      <c r="E273" s="50" t="s">
        <v>50</v>
      </c>
      <c r="F273" s="42">
        <v>80</v>
      </c>
      <c r="G273" s="51">
        <v>2985</v>
      </c>
      <c r="H273" s="56">
        <v>2943</v>
      </c>
      <c r="I273" s="44"/>
      <c r="J273" s="44"/>
    </row>
    <row r="274" spans="2:10" ht="15" customHeight="1">
      <c r="B274" s="49" t="s">
        <v>38</v>
      </c>
      <c r="C274" s="42"/>
      <c r="D274" s="42" t="s">
        <v>50</v>
      </c>
      <c r="E274" s="42" t="s">
        <v>50</v>
      </c>
      <c r="F274" s="42">
        <v>13</v>
      </c>
      <c r="G274" s="51">
        <v>2239</v>
      </c>
      <c r="H274" s="56">
        <v>2158</v>
      </c>
      <c r="I274" s="44"/>
      <c r="J274" s="44"/>
    </row>
    <row r="275" spans="2:10" ht="15" customHeight="1">
      <c r="B275" s="49" t="s">
        <v>39</v>
      </c>
      <c r="C275" s="42"/>
      <c r="D275" s="42" t="s">
        <v>50</v>
      </c>
      <c r="E275" s="42" t="s">
        <v>50</v>
      </c>
      <c r="F275" s="42">
        <v>0.1</v>
      </c>
      <c r="G275" s="51">
        <v>339</v>
      </c>
      <c r="H275" s="56">
        <v>339</v>
      </c>
      <c r="I275" s="44"/>
      <c r="J275" s="44"/>
    </row>
    <row r="276" spans="2:10" ht="15" customHeight="1">
      <c r="B276" s="49" t="s">
        <v>354</v>
      </c>
      <c r="C276" s="42"/>
      <c r="D276" s="42" t="s">
        <v>50</v>
      </c>
      <c r="E276" s="42" t="s">
        <v>50</v>
      </c>
      <c r="F276" s="42">
        <v>0.1</v>
      </c>
      <c r="G276" s="51">
        <v>265</v>
      </c>
      <c r="H276" s="56">
        <v>265</v>
      </c>
      <c r="I276" s="44"/>
      <c r="J276" s="44"/>
    </row>
    <row r="277" spans="2:10" ht="16.5" customHeight="1">
      <c r="B277" s="114" t="s">
        <v>154</v>
      </c>
      <c r="C277" s="115" t="s">
        <v>118</v>
      </c>
      <c r="D277" s="115" t="s">
        <v>137</v>
      </c>
      <c r="E277" s="115" t="s">
        <v>89</v>
      </c>
      <c r="F277" s="115"/>
      <c r="G277" s="125" t="s">
        <v>475</v>
      </c>
      <c r="H277" s="120" t="s">
        <v>484</v>
      </c>
      <c r="I277" s="44"/>
      <c r="J277" s="44"/>
    </row>
    <row r="278" spans="2:10" ht="15">
      <c r="B278" s="114"/>
      <c r="C278" s="115"/>
      <c r="D278" s="115"/>
      <c r="E278" s="121" t="s">
        <v>219</v>
      </c>
      <c r="F278" s="121" t="s">
        <v>577</v>
      </c>
      <c r="G278" s="125"/>
      <c r="H278" s="120"/>
      <c r="I278" s="44"/>
      <c r="J278" s="44"/>
    </row>
    <row r="279" spans="2:10" ht="15">
      <c r="B279" s="114"/>
      <c r="C279" s="115"/>
      <c r="D279" s="115"/>
      <c r="E279" s="121"/>
      <c r="F279" s="121"/>
      <c r="G279" s="125"/>
      <c r="H279" s="120"/>
      <c r="I279" s="44"/>
      <c r="J279" s="44"/>
    </row>
    <row r="280" spans="2:10" ht="15.75">
      <c r="B280" s="110" t="s">
        <v>40</v>
      </c>
      <c r="C280" s="111"/>
      <c r="D280" s="111"/>
      <c r="E280" s="111"/>
      <c r="F280" s="111"/>
      <c r="G280" s="111"/>
      <c r="H280" s="112"/>
      <c r="I280" s="44"/>
      <c r="J280" s="44"/>
    </row>
    <row r="281" spans="2:10" ht="15.75">
      <c r="B281" s="49" t="s">
        <v>578</v>
      </c>
      <c r="C281" s="42">
        <v>540</v>
      </c>
      <c r="D281" s="42"/>
      <c r="E281" s="42">
        <v>259</v>
      </c>
      <c r="F281" s="42">
        <v>40</v>
      </c>
      <c r="G281" s="52" t="s">
        <v>50</v>
      </c>
      <c r="H281" s="56">
        <v>3005</v>
      </c>
      <c r="I281" s="44"/>
      <c r="J281" s="44"/>
    </row>
    <row r="282" spans="2:10" ht="15.75">
      <c r="B282" s="49" t="s">
        <v>561</v>
      </c>
      <c r="C282" s="42">
        <v>540</v>
      </c>
      <c r="D282" s="42"/>
      <c r="E282" s="42">
        <v>259</v>
      </c>
      <c r="F282" s="42">
        <v>40</v>
      </c>
      <c r="G282" s="51">
        <v>3165</v>
      </c>
      <c r="H282" s="56">
        <v>2851</v>
      </c>
      <c r="I282" s="44"/>
      <c r="J282" s="44"/>
    </row>
    <row r="283" spans="2:10" ht="15.75">
      <c r="B283" s="49" t="s">
        <v>562</v>
      </c>
      <c r="C283" s="42">
        <v>540</v>
      </c>
      <c r="D283" s="42"/>
      <c r="E283" s="42">
        <v>259</v>
      </c>
      <c r="F283" s="42">
        <v>40</v>
      </c>
      <c r="G283" s="51">
        <v>3136</v>
      </c>
      <c r="H283" s="56">
        <v>3080</v>
      </c>
      <c r="I283" s="44"/>
      <c r="J283" s="44"/>
    </row>
    <row r="284" spans="2:10" ht="15.75">
      <c r="B284" s="49" t="s">
        <v>579</v>
      </c>
      <c r="C284" s="42">
        <v>900</v>
      </c>
      <c r="D284" s="42"/>
      <c r="E284" s="42">
        <v>500</v>
      </c>
      <c r="F284" s="42">
        <v>40</v>
      </c>
      <c r="G284" s="52" t="s">
        <v>50</v>
      </c>
      <c r="H284" s="56">
        <v>6221</v>
      </c>
      <c r="I284" s="44"/>
      <c r="J284" s="44"/>
    </row>
    <row r="285" spans="2:10" ht="15.75">
      <c r="B285" s="49" t="s">
        <v>563</v>
      </c>
      <c r="C285" s="42">
        <v>900</v>
      </c>
      <c r="D285" s="42"/>
      <c r="E285" s="42">
        <v>500</v>
      </c>
      <c r="F285" s="42">
        <v>40</v>
      </c>
      <c r="G285" s="51">
        <v>6662</v>
      </c>
      <c r="H285" s="56">
        <v>6645</v>
      </c>
      <c r="I285" s="44"/>
      <c r="J285" s="44"/>
    </row>
    <row r="286" spans="2:10" ht="15.75">
      <c r="B286" s="49" t="s">
        <v>564</v>
      </c>
      <c r="C286" s="42">
        <v>1000</v>
      </c>
      <c r="D286" s="42"/>
      <c r="E286" s="42">
        <v>500</v>
      </c>
      <c r="F286" s="42">
        <v>43</v>
      </c>
      <c r="G286" s="51">
        <v>5971</v>
      </c>
      <c r="H286" s="56">
        <v>5864</v>
      </c>
      <c r="I286" s="44"/>
      <c r="J286" s="44"/>
    </row>
    <row r="287" spans="2:10" ht="15.75">
      <c r="B287" s="49" t="s">
        <v>565</v>
      </c>
      <c r="C287" s="42">
        <v>720</v>
      </c>
      <c r="D287" s="42"/>
      <c r="E287" s="42">
        <v>259</v>
      </c>
      <c r="F287" s="42">
        <v>50</v>
      </c>
      <c r="G287" s="51">
        <v>3354</v>
      </c>
      <c r="H287" s="56">
        <v>3295</v>
      </c>
      <c r="I287" s="44"/>
      <c r="J287" s="44"/>
    </row>
    <row r="288" spans="2:10" ht="15.75">
      <c r="B288" s="49" t="s">
        <v>566</v>
      </c>
      <c r="C288" s="42">
        <v>720</v>
      </c>
      <c r="D288" s="42"/>
      <c r="E288" s="42">
        <v>259</v>
      </c>
      <c r="F288" s="42">
        <v>50</v>
      </c>
      <c r="G288" s="51">
        <v>3436</v>
      </c>
      <c r="H288" s="56">
        <v>3375</v>
      </c>
      <c r="I288" s="44"/>
      <c r="J288" s="44"/>
    </row>
    <row r="289" spans="2:10" ht="15.75">
      <c r="B289" s="49" t="s">
        <v>567</v>
      </c>
      <c r="C289" s="42">
        <v>1400</v>
      </c>
      <c r="D289" s="42"/>
      <c r="E289" s="42">
        <v>500</v>
      </c>
      <c r="F289" s="42">
        <v>50</v>
      </c>
      <c r="G289" s="51">
        <v>7493</v>
      </c>
      <c r="H289" s="56">
        <v>7359</v>
      </c>
      <c r="I289" s="44"/>
      <c r="J289" s="44"/>
    </row>
    <row r="290" spans="2:10" ht="15.75">
      <c r="B290" s="49" t="s">
        <v>580</v>
      </c>
      <c r="C290" s="42">
        <v>1400</v>
      </c>
      <c r="D290" s="42"/>
      <c r="E290" s="42">
        <v>500</v>
      </c>
      <c r="F290" s="42">
        <v>50</v>
      </c>
      <c r="G290" s="52" t="s">
        <v>50</v>
      </c>
      <c r="H290" s="56">
        <v>8920</v>
      </c>
      <c r="I290" s="44"/>
      <c r="J290" s="44"/>
    </row>
    <row r="291" spans="2:10" ht="15.75">
      <c r="B291" s="49" t="s">
        <v>568</v>
      </c>
      <c r="C291" s="42">
        <v>1120</v>
      </c>
      <c r="D291" s="42"/>
      <c r="E291" s="42">
        <v>260</v>
      </c>
      <c r="F291" s="42">
        <v>60</v>
      </c>
      <c r="G291" s="51">
        <v>4592</v>
      </c>
      <c r="H291" s="56">
        <v>4510</v>
      </c>
      <c r="I291" s="44"/>
      <c r="J291" s="44"/>
    </row>
    <row r="292" spans="2:10" ht="15.75">
      <c r="B292" s="49" t="s">
        <v>569</v>
      </c>
      <c r="C292" s="42">
        <v>1120</v>
      </c>
      <c r="D292" s="42"/>
      <c r="E292" s="42">
        <v>260</v>
      </c>
      <c r="F292" s="42">
        <v>60</v>
      </c>
      <c r="G292" s="51">
        <v>4730</v>
      </c>
      <c r="H292" s="56">
        <v>4645</v>
      </c>
      <c r="I292" s="44"/>
      <c r="J292" s="44"/>
    </row>
    <row r="293" spans="2:10" ht="15.75">
      <c r="B293" s="49" t="s">
        <v>570</v>
      </c>
      <c r="C293" s="42">
        <v>1700</v>
      </c>
      <c r="D293" s="42"/>
      <c r="E293" s="42">
        <v>500</v>
      </c>
      <c r="F293" s="42">
        <v>60</v>
      </c>
      <c r="G293" s="51">
        <v>10088</v>
      </c>
      <c r="H293" s="56">
        <v>9908</v>
      </c>
      <c r="I293" s="44"/>
      <c r="J293" s="44"/>
    </row>
    <row r="294" spans="2:10" ht="15.75">
      <c r="B294" s="49" t="s">
        <v>581</v>
      </c>
      <c r="C294" s="42">
        <v>1700</v>
      </c>
      <c r="D294" s="42"/>
      <c r="E294" s="42">
        <v>500</v>
      </c>
      <c r="F294" s="42">
        <v>60</v>
      </c>
      <c r="G294" s="52" t="s">
        <v>50</v>
      </c>
      <c r="H294" s="56">
        <v>10937</v>
      </c>
      <c r="I294" s="44"/>
      <c r="J294" s="44"/>
    </row>
    <row r="295" spans="2:10" ht="15.75">
      <c r="B295" s="49" t="s">
        <v>571</v>
      </c>
      <c r="C295" s="42">
        <v>1630</v>
      </c>
      <c r="D295" s="42"/>
      <c r="E295" s="42">
        <v>260</v>
      </c>
      <c r="F295" s="42">
        <v>80</v>
      </c>
      <c r="G295" s="51">
        <v>7428</v>
      </c>
      <c r="H295" s="56">
        <v>7295</v>
      </c>
      <c r="I295" s="44"/>
      <c r="J295" s="44"/>
    </row>
    <row r="296" spans="2:10" ht="15.75">
      <c r="B296" s="49" t="s">
        <v>572</v>
      </c>
      <c r="C296" s="42">
        <v>1630</v>
      </c>
      <c r="D296" s="42"/>
      <c r="E296" s="42">
        <v>260</v>
      </c>
      <c r="F296" s="42">
        <v>80</v>
      </c>
      <c r="G296" s="51">
        <v>7890</v>
      </c>
      <c r="H296" s="56">
        <v>7749</v>
      </c>
      <c r="I296" s="44"/>
      <c r="J296" s="44"/>
    </row>
    <row r="297" spans="2:10" ht="15.75">
      <c r="B297" s="49" t="s">
        <v>593</v>
      </c>
      <c r="C297" s="42">
        <v>1850</v>
      </c>
      <c r="D297" s="42"/>
      <c r="E297" s="42">
        <v>260</v>
      </c>
      <c r="F297" s="42">
        <v>80</v>
      </c>
      <c r="G297" s="51">
        <v>9229</v>
      </c>
      <c r="H297" s="56">
        <v>9064</v>
      </c>
      <c r="I297" s="44"/>
      <c r="J297" s="44"/>
    </row>
    <row r="298" spans="2:10" ht="15.75">
      <c r="B298" s="49" t="s">
        <v>594</v>
      </c>
      <c r="C298" s="42">
        <v>1850</v>
      </c>
      <c r="D298" s="42"/>
      <c r="E298" s="42">
        <v>260</v>
      </c>
      <c r="F298" s="42">
        <v>80</v>
      </c>
      <c r="G298" s="51">
        <v>9464</v>
      </c>
      <c r="H298" s="56">
        <v>9295</v>
      </c>
      <c r="I298" s="44"/>
      <c r="J298" s="44"/>
    </row>
    <row r="299" spans="2:10" ht="15.75">
      <c r="B299" s="49" t="s">
        <v>573</v>
      </c>
      <c r="C299" s="42">
        <v>3000</v>
      </c>
      <c r="D299" s="42"/>
      <c r="E299" s="42">
        <v>500</v>
      </c>
      <c r="F299" s="42">
        <v>80</v>
      </c>
      <c r="G299" s="51">
        <v>20048</v>
      </c>
      <c r="H299" s="56">
        <v>19690</v>
      </c>
      <c r="I299" s="44"/>
      <c r="J299" s="44"/>
    </row>
    <row r="300" spans="2:10" ht="15.75">
      <c r="B300" s="49" t="s">
        <v>598</v>
      </c>
      <c r="C300" s="42">
        <v>2500</v>
      </c>
      <c r="D300" s="42"/>
      <c r="E300" s="42">
        <v>250</v>
      </c>
      <c r="F300" s="42">
        <v>100</v>
      </c>
      <c r="G300" s="51">
        <v>22783</v>
      </c>
      <c r="H300" s="56">
        <v>22376</v>
      </c>
      <c r="I300" s="44"/>
      <c r="J300" s="44"/>
    </row>
    <row r="301" spans="2:10" ht="15.75">
      <c r="B301" s="49" t="s">
        <v>595</v>
      </c>
      <c r="C301" s="42">
        <v>2800</v>
      </c>
      <c r="D301" s="42"/>
      <c r="E301" s="42">
        <v>3132</v>
      </c>
      <c r="F301" s="42">
        <v>100</v>
      </c>
      <c r="G301" s="52" t="s">
        <v>50</v>
      </c>
      <c r="H301" s="56">
        <v>16906</v>
      </c>
      <c r="I301" s="44"/>
      <c r="J301" s="44"/>
    </row>
    <row r="302" spans="2:10" ht="15.75">
      <c r="B302" s="49" t="s">
        <v>596</v>
      </c>
      <c r="C302" s="42">
        <v>2800</v>
      </c>
      <c r="D302" s="42"/>
      <c r="E302" s="42">
        <v>3132</v>
      </c>
      <c r="F302" s="42">
        <v>100</v>
      </c>
      <c r="G302" s="51">
        <v>14840</v>
      </c>
      <c r="H302" s="56">
        <v>14575</v>
      </c>
      <c r="I302" s="44"/>
      <c r="J302" s="44"/>
    </row>
    <row r="303" spans="2:10" ht="15.75">
      <c r="B303" s="49" t="s">
        <v>597</v>
      </c>
      <c r="C303" s="42">
        <v>2800</v>
      </c>
      <c r="D303" s="42"/>
      <c r="E303" s="42">
        <v>3132</v>
      </c>
      <c r="F303" s="42">
        <v>100</v>
      </c>
      <c r="G303" s="51">
        <v>15288</v>
      </c>
      <c r="H303" s="56">
        <v>15015</v>
      </c>
      <c r="I303" s="44"/>
      <c r="J303" s="44"/>
    </row>
    <row r="304" spans="2:10" ht="15.75">
      <c r="B304" s="49" t="s">
        <v>574</v>
      </c>
      <c r="C304" s="42">
        <v>4750</v>
      </c>
      <c r="D304" s="42"/>
      <c r="E304" s="42">
        <v>369</v>
      </c>
      <c r="F304" s="42">
        <v>100</v>
      </c>
      <c r="G304" s="51">
        <v>31500</v>
      </c>
      <c r="H304" s="56">
        <v>30938</v>
      </c>
      <c r="I304" s="44"/>
      <c r="J304" s="44"/>
    </row>
    <row r="305" spans="2:10" ht="15.75">
      <c r="B305" s="49" t="s">
        <v>575</v>
      </c>
      <c r="C305" s="42">
        <v>4000</v>
      </c>
      <c r="D305" s="42"/>
      <c r="E305" s="42">
        <v>500</v>
      </c>
      <c r="F305" s="42">
        <v>100</v>
      </c>
      <c r="G305" s="51">
        <v>23690</v>
      </c>
      <c r="H305" s="56">
        <v>23267</v>
      </c>
      <c r="I305" s="44"/>
      <c r="J305" s="44"/>
    </row>
    <row r="306" spans="2:10" ht="15.75">
      <c r="B306" s="49" t="s">
        <v>576</v>
      </c>
      <c r="C306" s="42">
        <v>4000</v>
      </c>
      <c r="D306" s="42"/>
      <c r="E306" s="42">
        <v>500</v>
      </c>
      <c r="F306" s="42">
        <v>100</v>
      </c>
      <c r="G306" s="51">
        <v>24797</v>
      </c>
      <c r="H306" s="56">
        <v>24354</v>
      </c>
      <c r="I306" s="44"/>
      <c r="J306" s="44"/>
    </row>
    <row r="307" spans="2:10" ht="15.75">
      <c r="B307" s="49" t="s">
        <v>599</v>
      </c>
      <c r="C307" s="42">
        <v>3850</v>
      </c>
      <c r="D307" s="42"/>
      <c r="E307" s="42">
        <v>314</v>
      </c>
      <c r="F307" s="42">
        <v>120</v>
      </c>
      <c r="G307" s="52" t="s">
        <v>50</v>
      </c>
      <c r="H307" s="56">
        <v>-22072</v>
      </c>
      <c r="I307" s="44"/>
      <c r="J307" s="44"/>
    </row>
    <row r="308" spans="2:10" ht="15.75">
      <c r="B308" s="49" t="s">
        <v>600</v>
      </c>
      <c r="C308" s="42">
        <v>3850</v>
      </c>
      <c r="D308" s="42"/>
      <c r="E308" s="42">
        <v>314</v>
      </c>
      <c r="F308" s="42">
        <v>120</v>
      </c>
      <c r="G308" s="51">
        <v>20272</v>
      </c>
      <c r="H308" s="56">
        <v>19910</v>
      </c>
      <c r="I308" s="44"/>
      <c r="J308" s="44"/>
    </row>
    <row r="309" spans="2:10" ht="15.75">
      <c r="B309" s="49" t="s">
        <v>601</v>
      </c>
      <c r="C309" s="42">
        <v>3850</v>
      </c>
      <c r="D309" s="42"/>
      <c r="E309" s="42">
        <v>314</v>
      </c>
      <c r="F309" s="42">
        <v>120</v>
      </c>
      <c r="G309" s="51">
        <v>20944</v>
      </c>
      <c r="H309" s="56">
        <v>20570</v>
      </c>
      <c r="I309" s="44"/>
      <c r="J309" s="44"/>
    </row>
    <row r="310" spans="2:10" ht="15.75">
      <c r="B310" s="49" t="s">
        <v>582</v>
      </c>
      <c r="C310" s="42">
        <v>7000</v>
      </c>
      <c r="D310" s="42"/>
      <c r="E310" s="42">
        <v>500</v>
      </c>
      <c r="F310" s="42">
        <v>120</v>
      </c>
      <c r="G310" s="51">
        <v>34799</v>
      </c>
      <c r="H310" s="56">
        <v>34178</v>
      </c>
      <c r="I310" s="44"/>
      <c r="J310" s="44"/>
    </row>
    <row r="311" spans="2:10" ht="15.75">
      <c r="B311" s="49" t="s">
        <v>583</v>
      </c>
      <c r="C311" s="42">
        <v>3750</v>
      </c>
      <c r="D311" s="42"/>
      <c r="E311" s="42">
        <v>250</v>
      </c>
      <c r="F311" s="42">
        <v>140</v>
      </c>
      <c r="G311" s="51">
        <v>37770</v>
      </c>
      <c r="H311" s="56">
        <v>37095</v>
      </c>
      <c r="I311" s="44"/>
      <c r="J311" s="44"/>
    </row>
    <row r="312" spans="2:10" ht="15.75">
      <c r="B312" s="49" t="s">
        <v>602</v>
      </c>
      <c r="C312" s="42">
        <v>4460</v>
      </c>
      <c r="D312" s="42"/>
      <c r="E312" s="42">
        <v>314</v>
      </c>
      <c r="F312" s="42">
        <v>140</v>
      </c>
      <c r="G312" s="52" t="s">
        <v>50</v>
      </c>
      <c r="H312" s="56">
        <v>25341</v>
      </c>
      <c r="I312" s="44"/>
      <c r="J312" s="44"/>
    </row>
    <row r="313" spans="2:10" ht="15.75">
      <c r="B313" s="49" t="s">
        <v>603</v>
      </c>
      <c r="C313" s="42">
        <v>4460</v>
      </c>
      <c r="D313" s="42"/>
      <c r="E313" s="42">
        <v>314</v>
      </c>
      <c r="F313" s="42">
        <v>140</v>
      </c>
      <c r="G313" s="51">
        <v>25379</v>
      </c>
      <c r="H313" s="56">
        <v>24926</v>
      </c>
      <c r="I313" s="44"/>
      <c r="J313" s="44"/>
    </row>
    <row r="314" spans="2:10" ht="15.75">
      <c r="B314" s="49" t="s">
        <v>604</v>
      </c>
      <c r="C314" s="42">
        <v>4460</v>
      </c>
      <c r="D314" s="42"/>
      <c r="E314" s="42">
        <v>314</v>
      </c>
      <c r="F314" s="42">
        <v>140</v>
      </c>
      <c r="G314" s="52" t="s">
        <v>50</v>
      </c>
      <c r="H314" s="56">
        <v>29241</v>
      </c>
      <c r="I314" s="44"/>
      <c r="J314" s="44"/>
    </row>
    <row r="315" spans="2:10" ht="15.75">
      <c r="B315" s="49" t="s">
        <v>584</v>
      </c>
      <c r="C315" s="42">
        <v>4600</v>
      </c>
      <c r="D315" s="42"/>
      <c r="E315" s="42">
        <v>311</v>
      </c>
      <c r="F315" s="42">
        <v>150</v>
      </c>
      <c r="G315" s="51">
        <v>35280</v>
      </c>
      <c r="H315" s="56">
        <v>25819</v>
      </c>
      <c r="I315" s="44"/>
      <c r="J315" s="44"/>
    </row>
    <row r="316" spans="2:10" ht="15.75">
      <c r="B316" s="49" t="s">
        <v>585</v>
      </c>
      <c r="C316" s="42">
        <v>4600</v>
      </c>
      <c r="D316" s="42"/>
      <c r="E316" s="42">
        <v>311</v>
      </c>
      <c r="F316" s="42">
        <v>150</v>
      </c>
      <c r="G316" s="51">
        <v>25890</v>
      </c>
      <c r="H316" s="56">
        <v>25428</v>
      </c>
      <c r="I316" s="44"/>
      <c r="J316" s="44"/>
    </row>
    <row r="317" spans="2:10" ht="15.75">
      <c r="B317" s="49" t="s">
        <v>586</v>
      </c>
      <c r="C317" s="42">
        <v>4600</v>
      </c>
      <c r="D317" s="42"/>
      <c r="E317" s="42">
        <v>311</v>
      </c>
      <c r="F317" s="42">
        <v>150</v>
      </c>
      <c r="G317" s="52" t="s">
        <v>50</v>
      </c>
      <c r="H317" s="56">
        <v>29806</v>
      </c>
      <c r="I317" s="44"/>
      <c r="J317" s="44"/>
    </row>
    <row r="318" spans="2:10" ht="15.75">
      <c r="B318" s="49" t="s">
        <v>587</v>
      </c>
      <c r="C318" s="42">
        <v>9080</v>
      </c>
      <c r="D318" s="42"/>
      <c r="E318" s="42">
        <v>369</v>
      </c>
      <c r="F318" s="42">
        <v>160</v>
      </c>
      <c r="G318" s="51">
        <v>52119</v>
      </c>
      <c r="H318" s="56">
        <v>51189</v>
      </c>
      <c r="I318" s="44"/>
      <c r="J318" s="44"/>
    </row>
    <row r="319" spans="2:10" ht="15.75">
      <c r="B319" s="49" t="s">
        <v>588</v>
      </c>
      <c r="C319" s="42">
        <v>10000</v>
      </c>
      <c r="D319" s="42"/>
      <c r="E319" s="42">
        <v>500</v>
      </c>
      <c r="F319" s="42">
        <v>160</v>
      </c>
      <c r="G319" s="51">
        <v>55818</v>
      </c>
      <c r="H319" s="56">
        <v>54821</v>
      </c>
      <c r="I319" s="44"/>
      <c r="J319" s="44"/>
    </row>
    <row r="320" spans="2:10" ht="15.75">
      <c r="B320" s="49" t="s">
        <v>589</v>
      </c>
      <c r="C320" s="42">
        <v>10000</v>
      </c>
      <c r="D320" s="42"/>
      <c r="E320" s="42">
        <v>500</v>
      </c>
      <c r="F320" s="42">
        <v>160</v>
      </c>
      <c r="G320" s="51">
        <v>64732</v>
      </c>
      <c r="H320" s="56">
        <v>63576</v>
      </c>
      <c r="I320" s="44"/>
      <c r="J320" s="44"/>
    </row>
    <row r="321" spans="2:10" ht="15.75">
      <c r="B321" s="110" t="s">
        <v>605</v>
      </c>
      <c r="C321" s="111"/>
      <c r="D321" s="111"/>
      <c r="E321" s="111"/>
      <c r="F321" s="111"/>
      <c r="G321" s="111"/>
      <c r="H321" s="112"/>
      <c r="I321" s="44"/>
      <c r="J321" s="44"/>
    </row>
    <row r="322" spans="2:10" ht="15.75">
      <c r="B322" s="49" t="s">
        <v>590</v>
      </c>
      <c r="C322" s="42">
        <v>7330</v>
      </c>
      <c r="D322" s="42"/>
      <c r="E322" s="42">
        <v>250</v>
      </c>
      <c r="F322" s="42">
        <v>200</v>
      </c>
      <c r="G322" s="51">
        <v>45069</v>
      </c>
      <c r="H322" s="56">
        <v>44264</v>
      </c>
      <c r="I322" s="44"/>
      <c r="J322" s="44"/>
    </row>
    <row r="323" spans="2:10" ht="15.75">
      <c r="B323" s="49" t="s">
        <v>591</v>
      </c>
      <c r="C323" s="42">
        <v>10200</v>
      </c>
      <c r="D323" s="42"/>
      <c r="E323" s="42">
        <v>250</v>
      </c>
      <c r="F323" s="42">
        <v>250</v>
      </c>
      <c r="G323" s="51">
        <v>65433</v>
      </c>
      <c r="H323" s="56">
        <v>64264</v>
      </c>
      <c r="I323" s="44"/>
      <c r="J323" s="44"/>
    </row>
    <row r="324" spans="2:10" ht="15.75">
      <c r="B324" s="49" t="s">
        <v>592</v>
      </c>
      <c r="C324" s="42">
        <v>14450</v>
      </c>
      <c r="D324" s="42"/>
      <c r="E324" s="42">
        <v>200</v>
      </c>
      <c r="F324" s="42">
        <v>350</v>
      </c>
      <c r="G324" s="51">
        <v>78290</v>
      </c>
      <c r="H324" s="56">
        <v>76892</v>
      </c>
      <c r="I324" s="44"/>
      <c r="J324" s="44"/>
    </row>
    <row r="325" spans="2:10" ht="15">
      <c r="B325" s="147" t="s">
        <v>42</v>
      </c>
      <c r="C325" s="148"/>
      <c r="D325" s="148"/>
      <c r="E325" s="148"/>
      <c r="F325" s="148"/>
      <c r="G325" s="148"/>
      <c r="H325" s="149"/>
      <c r="I325" s="44"/>
      <c r="J325" s="44"/>
    </row>
    <row r="326" spans="2:10" ht="15">
      <c r="B326" s="147" t="s">
        <v>350</v>
      </c>
      <c r="C326" s="148"/>
      <c r="D326" s="148"/>
      <c r="E326" s="148"/>
      <c r="F326" s="148"/>
      <c r="G326" s="148"/>
      <c r="H326" s="149"/>
      <c r="I326" s="44"/>
      <c r="J326" s="44"/>
    </row>
    <row r="327" spans="2:10" ht="15">
      <c r="B327" s="114" t="s">
        <v>154</v>
      </c>
      <c r="C327" s="115" t="s">
        <v>136</v>
      </c>
      <c r="D327" s="115" t="s">
        <v>137</v>
      </c>
      <c r="E327" s="115" t="s">
        <v>135</v>
      </c>
      <c r="F327" s="115"/>
      <c r="G327" s="115"/>
      <c r="H327" s="113" t="s">
        <v>43</v>
      </c>
      <c r="I327" s="44"/>
      <c r="J327" s="44"/>
    </row>
    <row r="328" spans="2:10" ht="15">
      <c r="B328" s="114"/>
      <c r="C328" s="115"/>
      <c r="D328" s="115"/>
      <c r="E328" s="121" t="s">
        <v>134</v>
      </c>
      <c r="F328" s="121" t="s">
        <v>155</v>
      </c>
      <c r="G328" s="121" t="s">
        <v>156</v>
      </c>
      <c r="H328" s="113"/>
      <c r="I328" s="44"/>
      <c r="J328" s="44"/>
    </row>
    <row r="329" spans="2:10" ht="15">
      <c r="B329" s="114"/>
      <c r="C329" s="115"/>
      <c r="D329" s="115"/>
      <c r="E329" s="121"/>
      <c r="F329" s="121"/>
      <c r="G329" s="121"/>
      <c r="H329" s="113"/>
      <c r="I329" s="44"/>
      <c r="J329" s="44"/>
    </row>
    <row r="330" spans="2:10" ht="15.75">
      <c r="B330" s="110" t="s">
        <v>349</v>
      </c>
      <c r="C330" s="111"/>
      <c r="D330" s="111"/>
      <c r="E330" s="111"/>
      <c r="F330" s="111"/>
      <c r="G330" s="111"/>
      <c r="H330" s="112"/>
      <c r="I330" s="44"/>
      <c r="J330" s="44"/>
    </row>
    <row r="331" spans="2:10" ht="15.75">
      <c r="B331" s="49" t="s">
        <v>166</v>
      </c>
      <c r="C331" s="50">
        <v>10</v>
      </c>
      <c r="D331" s="50">
        <v>4.0000000000000001E-3</v>
      </c>
      <c r="E331" s="50">
        <v>20</v>
      </c>
      <c r="F331" s="50">
        <v>20</v>
      </c>
      <c r="G331" s="50">
        <v>9</v>
      </c>
      <c r="H331" s="56">
        <v>230</v>
      </c>
      <c r="I331" s="44"/>
      <c r="J331" s="44"/>
    </row>
    <row r="332" spans="2:10" ht="15.75">
      <c r="B332" s="49" t="s">
        <v>167</v>
      </c>
      <c r="C332" s="50">
        <v>23</v>
      </c>
      <c r="D332" s="50">
        <v>0.01</v>
      </c>
      <c r="E332" s="50">
        <v>30</v>
      </c>
      <c r="F332" s="50">
        <v>30</v>
      </c>
      <c r="G332" s="50">
        <v>10</v>
      </c>
      <c r="H332" s="56">
        <v>316</v>
      </c>
      <c r="I332" s="44"/>
      <c r="J332" s="44"/>
    </row>
    <row r="333" spans="2:10" ht="15.75">
      <c r="B333" s="49" t="s">
        <v>168</v>
      </c>
      <c r="C333" s="50">
        <v>45</v>
      </c>
      <c r="D333" s="50">
        <v>0.02</v>
      </c>
      <c r="E333" s="50">
        <v>40</v>
      </c>
      <c r="F333" s="50">
        <v>40</v>
      </c>
      <c r="G333" s="50">
        <v>10</v>
      </c>
      <c r="H333" s="56">
        <v>431</v>
      </c>
      <c r="I333" s="44"/>
      <c r="J333" s="44"/>
    </row>
    <row r="334" spans="2:10" ht="15.75">
      <c r="B334" s="49" t="s">
        <v>196</v>
      </c>
      <c r="C334" s="50">
        <v>88</v>
      </c>
      <c r="D334" s="50">
        <v>0.04</v>
      </c>
      <c r="E334" s="50">
        <v>50</v>
      </c>
      <c r="F334" s="50">
        <v>50</v>
      </c>
      <c r="G334" s="50">
        <v>14</v>
      </c>
      <c r="H334" s="56">
        <v>805</v>
      </c>
      <c r="I334" s="44"/>
      <c r="J334" s="44"/>
    </row>
    <row r="335" spans="2:10" ht="15.75">
      <c r="B335" s="49" t="s">
        <v>169</v>
      </c>
      <c r="C335" s="50">
        <v>148</v>
      </c>
      <c r="D335" s="50">
        <v>0.06</v>
      </c>
      <c r="E335" s="50">
        <v>65</v>
      </c>
      <c r="F335" s="50">
        <v>65</v>
      </c>
      <c r="G335" s="50">
        <v>14</v>
      </c>
      <c r="H335" s="56">
        <v>1311</v>
      </c>
      <c r="I335" s="44"/>
      <c r="J335" s="44"/>
    </row>
    <row r="336" spans="2:10" ht="15.75">
      <c r="B336" s="49" t="s">
        <v>170</v>
      </c>
      <c r="C336" s="50">
        <v>140</v>
      </c>
      <c r="D336" s="50">
        <v>0.06</v>
      </c>
      <c r="E336" s="50">
        <v>75</v>
      </c>
      <c r="F336" s="50">
        <v>75</v>
      </c>
      <c r="G336" s="50">
        <v>10</v>
      </c>
      <c r="H336" s="56">
        <v>1265</v>
      </c>
      <c r="I336" s="44"/>
      <c r="J336" s="44"/>
    </row>
    <row r="337" spans="2:10" ht="15.75">
      <c r="B337" s="49" t="s">
        <v>171</v>
      </c>
      <c r="C337" s="50">
        <v>284</v>
      </c>
      <c r="D337" s="50">
        <v>0.11</v>
      </c>
      <c r="E337" s="50">
        <v>90</v>
      </c>
      <c r="F337" s="50">
        <v>90</v>
      </c>
      <c r="G337" s="50">
        <v>14</v>
      </c>
      <c r="H337" s="56">
        <v>2095</v>
      </c>
      <c r="I337" s="44"/>
      <c r="J337" s="44"/>
    </row>
    <row r="338" spans="2:10" ht="15.75">
      <c r="B338" s="49" t="s">
        <v>172</v>
      </c>
      <c r="C338" s="50">
        <v>540</v>
      </c>
      <c r="D338" s="50">
        <v>0.22</v>
      </c>
      <c r="E338" s="50">
        <v>120</v>
      </c>
      <c r="F338" s="50">
        <v>120</v>
      </c>
      <c r="G338" s="50">
        <v>15</v>
      </c>
      <c r="H338" s="56">
        <v>3460</v>
      </c>
      <c r="I338" s="44"/>
      <c r="J338" s="44"/>
    </row>
    <row r="339" spans="2:10" ht="15.75">
      <c r="B339" s="49" t="s">
        <v>173</v>
      </c>
      <c r="C339" s="50">
        <v>540</v>
      </c>
      <c r="D339" s="50">
        <v>0.22</v>
      </c>
      <c r="E339" s="50">
        <v>120</v>
      </c>
      <c r="F339" s="50">
        <v>120</v>
      </c>
      <c r="G339" s="50">
        <v>15</v>
      </c>
      <c r="H339" s="56">
        <v>5118</v>
      </c>
      <c r="I339" s="44"/>
      <c r="J339" s="44"/>
    </row>
    <row r="340" spans="2:10" ht="15.75">
      <c r="B340" s="49" t="s">
        <v>174</v>
      </c>
      <c r="C340" s="50">
        <v>1070</v>
      </c>
      <c r="D340" s="50">
        <v>0.43</v>
      </c>
      <c r="E340" s="50">
        <v>150</v>
      </c>
      <c r="F340" s="50">
        <v>150</v>
      </c>
      <c r="G340" s="50">
        <v>19</v>
      </c>
      <c r="H340" s="56">
        <v>8855</v>
      </c>
      <c r="I340" s="44"/>
      <c r="J340" s="44"/>
    </row>
    <row r="341" spans="2:10" ht="15.75">
      <c r="B341" s="110" t="s">
        <v>44</v>
      </c>
      <c r="C341" s="111"/>
      <c r="D341" s="111"/>
      <c r="E341" s="111"/>
      <c r="F341" s="111"/>
      <c r="G341" s="111"/>
      <c r="H341" s="112"/>
      <c r="I341" s="44"/>
      <c r="J341" s="44"/>
    </row>
    <row r="342" spans="2:10" ht="15">
      <c r="B342" s="108" t="s">
        <v>6</v>
      </c>
      <c r="C342" s="109"/>
      <c r="D342" s="109"/>
      <c r="E342" s="109"/>
      <c r="F342" s="109"/>
      <c r="G342" s="109"/>
      <c r="H342" s="150"/>
      <c r="I342" s="44"/>
      <c r="J342" s="44"/>
    </row>
    <row r="343" spans="2:10" ht="15">
      <c r="B343" s="114" t="s">
        <v>7</v>
      </c>
      <c r="C343" s="115"/>
      <c r="D343" s="115"/>
      <c r="E343" s="115"/>
      <c r="F343" s="115"/>
      <c r="G343" s="48" t="s">
        <v>9</v>
      </c>
      <c r="H343" s="55" t="s">
        <v>8</v>
      </c>
      <c r="I343" s="44"/>
      <c r="J343" s="44"/>
    </row>
    <row r="344" spans="2:10" ht="15.75">
      <c r="B344" s="108" t="s">
        <v>12</v>
      </c>
      <c r="C344" s="109"/>
      <c r="D344" s="109"/>
      <c r="E344" s="109"/>
      <c r="F344" s="109"/>
      <c r="G344" s="42">
        <v>1</v>
      </c>
      <c r="H344" s="57">
        <v>2800</v>
      </c>
      <c r="I344" s="44"/>
      <c r="J344" s="44"/>
    </row>
    <row r="345" spans="2:10" ht="15.75">
      <c r="B345" s="108" t="s">
        <v>13</v>
      </c>
      <c r="C345" s="109"/>
      <c r="D345" s="109"/>
      <c r="E345" s="109"/>
      <c r="F345" s="109"/>
      <c r="G345" s="42">
        <v>3</v>
      </c>
      <c r="H345" s="57">
        <v>3500</v>
      </c>
      <c r="I345" s="44"/>
      <c r="J345" s="44"/>
    </row>
    <row r="346" spans="2:10" ht="15.75">
      <c r="B346" s="108" t="s">
        <v>14</v>
      </c>
      <c r="C346" s="109"/>
      <c r="D346" s="109"/>
      <c r="E346" s="109"/>
      <c r="F346" s="109"/>
      <c r="G346" s="42">
        <v>7</v>
      </c>
      <c r="H346" s="57">
        <v>4200</v>
      </c>
      <c r="I346" s="44"/>
      <c r="J346" s="44"/>
    </row>
    <row r="347" spans="2:10" ht="15.75">
      <c r="B347" s="108" t="s">
        <v>11</v>
      </c>
      <c r="C347" s="109"/>
      <c r="D347" s="109"/>
      <c r="E347" s="109"/>
      <c r="F347" s="109"/>
      <c r="G347" s="42">
        <v>10</v>
      </c>
      <c r="H347" s="57">
        <v>4700</v>
      </c>
      <c r="I347" s="44"/>
      <c r="J347" s="44"/>
    </row>
    <row r="348" spans="2:10" ht="15.75">
      <c r="B348" s="108" t="s">
        <v>11</v>
      </c>
      <c r="C348" s="109"/>
      <c r="D348" s="109"/>
      <c r="E348" s="109"/>
      <c r="F348" s="109"/>
      <c r="G348" s="42">
        <v>20</v>
      </c>
      <c r="H348" s="57">
        <v>5200</v>
      </c>
      <c r="I348" s="44"/>
      <c r="J348" s="44"/>
    </row>
    <row r="349" spans="2:10" ht="15.75">
      <c r="B349" s="108" t="s">
        <v>854</v>
      </c>
      <c r="C349" s="109"/>
      <c r="D349" s="109"/>
      <c r="E349" s="109"/>
      <c r="F349" s="109"/>
      <c r="G349" s="68">
        <v>5</v>
      </c>
      <c r="H349" s="69">
        <v>5500</v>
      </c>
      <c r="I349" s="44"/>
      <c r="J349" s="44"/>
    </row>
    <row r="350" spans="2:10" ht="15.75" thickBot="1">
      <c r="B350" s="155" t="s">
        <v>41</v>
      </c>
      <c r="C350" s="156"/>
      <c r="D350" s="156"/>
      <c r="E350" s="156"/>
      <c r="F350" s="156"/>
      <c r="G350" s="156"/>
      <c r="H350" s="157"/>
      <c r="I350" s="44"/>
      <c r="J350" s="44"/>
    </row>
    <row r="351" spans="2:10" ht="13.5" thickTop="1"/>
    <row r="352" spans="2:10" ht="18.75">
      <c r="B352" s="116" t="s">
        <v>46</v>
      </c>
      <c r="C352" s="116"/>
      <c r="D352" s="116"/>
      <c r="E352" s="116"/>
      <c r="F352" s="116"/>
      <c r="G352" s="116"/>
      <c r="H352" s="116"/>
    </row>
    <row r="353" spans="2:8" ht="18.75">
      <c r="B353" s="25" t="s">
        <v>47</v>
      </c>
      <c r="C353" s="26"/>
      <c r="D353" s="26"/>
      <c r="E353" s="26"/>
      <c r="F353" s="26"/>
      <c r="G353" s="26"/>
    </row>
    <row r="354" spans="2:8" ht="18">
      <c r="B354" s="25"/>
      <c r="C354" s="26"/>
      <c r="D354" s="26"/>
      <c r="E354" s="26"/>
      <c r="F354" s="26"/>
      <c r="G354" s="26"/>
    </row>
    <row r="359" spans="2:8">
      <c r="B359" s="27"/>
      <c r="C359" s="27"/>
      <c r="D359" s="27"/>
      <c r="E359" s="27"/>
      <c r="F359" s="27"/>
      <c r="G359" s="27"/>
    </row>
    <row r="360" spans="2:8" ht="18">
      <c r="B360" s="28" t="s">
        <v>45</v>
      </c>
      <c r="C360" s="28"/>
      <c r="D360" s="28"/>
      <c r="E360" s="28"/>
      <c r="F360" s="28"/>
      <c r="G360" s="28"/>
      <c r="H360" s="31" t="s">
        <v>850</v>
      </c>
    </row>
    <row r="361" spans="2:8" ht="18">
      <c r="B361" s="28"/>
      <c r="C361" s="28"/>
      <c r="D361" s="28"/>
      <c r="E361" s="28"/>
      <c r="F361" s="28"/>
      <c r="G361" s="28"/>
      <c r="H361" s="31" t="s">
        <v>855</v>
      </c>
    </row>
    <row r="362" spans="2:8" ht="18">
      <c r="B362" s="28"/>
      <c r="C362" s="28"/>
      <c r="D362" s="28"/>
      <c r="E362" s="28"/>
      <c r="F362" s="28"/>
      <c r="G362" s="28"/>
      <c r="H362" s="31" t="s">
        <v>852</v>
      </c>
    </row>
    <row r="366" spans="2:8">
      <c r="B366" s="27" t="s">
        <v>15</v>
      </c>
      <c r="C366" s="27"/>
      <c r="D366" s="27"/>
      <c r="E366" s="27"/>
      <c r="F366" s="27"/>
      <c r="G366" s="27"/>
      <c r="H366" s="66" t="s">
        <v>16</v>
      </c>
    </row>
    <row r="367" spans="2:8">
      <c r="B367" s="27"/>
      <c r="C367" s="27"/>
      <c r="D367" s="27"/>
      <c r="E367" s="27"/>
      <c r="F367" s="27"/>
      <c r="G367" s="27"/>
      <c r="H367" s="66" t="s">
        <v>17</v>
      </c>
    </row>
    <row r="368" spans="2:8">
      <c r="B368" s="27"/>
      <c r="C368" s="27"/>
      <c r="D368" s="27"/>
      <c r="E368" s="27"/>
      <c r="F368" s="27"/>
      <c r="G368" s="27"/>
      <c r="H368" s="66" t="s">
        <v>18</v>
      </c>
    </row>
  </sheetData>
  <mergeCells count="123">
    <mergeCell ref="B347:F347"/>
    <mergeCell ref="B348:F348"/>
    <mergeCell ref="B352:H352"/>
    <mergeCell ref="B350:H350"/>
    <mergeCell ref="B86:H86"/>
    <mergeCell ref="B29:H29"/>
    <mergeCell ref="B34:H34"/>
    <mergeCell ref="B52:H52"/>
    <mergeCell ref="H83:H85"/>
    <mergeCell ref="B60:H60"/>
    <mergeCell ref="B65:H65"/>
    <mergeCell ref="B83:B85"/>
    <mergeCell ref="B153:H153"/>
    <mergeCell ref="E162:G162"/>
    <mergeCell ref="H162:H164"/>
    <mergeCell ref="E163:E164"/>
    <mergeCell ref="F163:F164"/>
    <mergeCell ref="G163:G164"/>
    <mergeCell ref="B162:B164"/>
    <mergeCell ref="C162:C164"/>
    <mergeCell ref="D162:D164"/>
    <mergeCell ref="B349:F349"/>
    <mergeCell ref="B343:F343"/>
    <mergeCell ref="B344:F344"/>
    <mergeCell ref="B345:F345"/>
    <mergeCell ref="B346:F346"/>
    <mergeCell ref="B173:H173"/>
    <mergeCell ref="B74:H74"/>
    <mergeCell ref="B2:H2"/>
    <mergeCell ref="B11:H11"/>
    <mergeCell ref="H17:H19"/>
    <mergeCell ref="B20:H20"/>
    <mergeCell ref="B14:H14"/>
    <mergeCell ref="B17:B19"/>
    <mergeCell ref="C17:C19"/>
    <mergeCell ref="B10:H10"/>
    <mergeCell ref="B3:H3"/>
    <mergeCell ref="D18:D19"/>
    <mergeCell ref="G17:G19"/>
    <mergeCell ref="E18:E19"/>
    <mergeCell ref="F18:F19"/>
    <mergeCell ref="B4:H4"/>
    <mergeCell ref="B5:H5"/>
    <mergeCell ref="B8:C8"/>
    <mergeCell ref="D17:F17"/>
    <mergeCell ref="B28:H28"/>
    <mergeCell ref="C83:C85"/>
    <mergeCell ref="D83:D85"/>
    <mergeCell ref="E83:G83"/>
    <mergeCell ref="E84:E85"/>
    <mergeCell ref="F84:F85"/>
    <mergeCell ref="G84:G85"/>
    <mergeCell ref="B38:H38"/>
    <mergeCell ref="B51:H51"/>
    <mergeCell ref="B64:H64"/>
    <mergeCell ref="D170:D172"/>
    <mergeCell ref="B98:H98"/>
    <mergeCell ref="B150:B152"/>
    <mergeCell ref="C150:C152"/>
    <mergeCell ref="D150:D152"/>
    <mergeCell ref="H150:H152"/>
    <mergeCell ref="E151:E152"/>
    <mergeCell ref="E150:F150"/>
    <mergeCell ref="F151:F152"/>
    <mergeCell ref="G150:G152"/>
    <mergeCell ref="B165:H165"/>
    <mergeCell ref="G170:G172"/>
    <mergeCell ref="F170:F172"/>
    <mergeCell ref="E171:E172"/>
    <mergeCell ref="B170:B172"/>
    <mergeCell ref="H170:H172"/>
    <mergeCell ref="C170:C172"/>
    <mergeCell ref="B342:H342"/>
    <mergeCell ref="D258:D259"/>
    <mergeCell ref="E258:E259"/>
    <mergeCell ref="B229:H229"/>
    <mergeCell ref="H277:H279"/>
    <mergeCell ref="E277:F277"/>
    <mergeCell ref="H250:H252"/>
    <mergeCell ref="E251:E252"/>
    <mergeCell ref="F251:F252"/>
    <mergeCell ref="B330:H330"/>
    <mergeCell ref="B341:H341"/>
    <mergeCell ref="H258:H259"/>
    <mergeCell ref="E327:G327"/>
    <mergeCell ref="E278:E279"/>
    <mergeCell ref="F278:F279"/>
    <mergeCell ref="B321:H321"/>
    <mergeCell ref="G277:G279"/>
    <mergeCell ref="B325:H325"/>
    <mergeCell ref="B280:H280"/>
    <mergeCell ref="C327:C329"/>
    <mergeCell ref="D327:D329"/>
    <mergeCell ref="B326:H326"/>
    <mergeCell ref="B327:B329"/>
    <mergeCell ref="H327:H329"/>
    <mergeCell ref="E328:E329"/>
    <mergeCell ref="F328:F329"/>
    <mergeCell ref="G328:G329"/>
    <mergeCell ref="B181:H181"/>
    <mergeCell ref="B196:H196"/>
    <mergeCell ref="B258:B259"/>
    <mergeCell ref="C258:C259"/>
    <mergeCell ref="B277:B279"/>
    <mergeCell ref="C277:C279"/>
    <mergeCell ref="D277:D279"/>
    <mergeCell ref="B250:B252"/>
    <mergeCell ref="E250:F250"/>
    <mergeCell ref="G250:G252"/>
    <mergeCell ref="B210:H210"/>
    <mergeCell ref="C226:C228"/>
    <mergeCell ref="B223:H223"/>
    <mergeCell ref="G226:G228"/>
    <mergeCell ref="F226:F228"/>
    <mergeCell ref="D226:D228"/>
    <mergeCell ref="B226:B228"/>
    <mergeCell ref="F258:F259"/>
    <mergeCell ref="G258:G259"/>
    <mergeCell ref="H226:H228"/>
    <mergeCell ref="E227:E228"/>
    <mergeCell ref="B245:H245"/>
    <mergeCell ref="C250:C252"/>
    <mergeCell ref="B253:H253"/>
  </mergeCells>
  <phoneticPr fontId="2" type="noConversion"/>
  <hyperlinks>
    <hyperlink ref="B5" r:id="rId1"/>
  </hyperlinks>
  <printOptions horizontalCentered="1"/>
  <pageMargins left="0.19685039370078741" right="0.19685039370078741" top="0.19685039370078741" bottom="0.19685039370078741" header="0.51181102362204722" footer="0.51181102362204722"/>
  <pageSetup paperSize="9" scale="7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B1:L202"/>
  <sheetViews>
    <sheetView showGridLines="0" view="pageBreakPreview" zoomScale="120" workbookViewId="0">
      <selection activeCell="B16" sqref="B16"/>
    </sheetView>
  </sheetViews>
  <sheetFormatPr defaultRowHeight="12.75"/>
  <cols>
    <col min="1" max="1" width="7.42578125" customWidth="1"/>
    <col min="2" max="2" width="28.5703125" customWidth="1"/>
    <col min="3" max="3" width="15.7109375" customWidth="1"/>
    <col min="4" max="4" width="14.28515625" customWidth="1"/>
    <col min="5" max="7" width="8.5703125" customWidth="1"/>
    <col min="8" max="8" width="20.85546875" customWidth="1"/>
    <col min="9" max="10" width="14.28515625" customWidth="1"/>
  </cols>
  <sheetData>
    <row r="1" spans="2:10" ht="6" customHeight="1" thickBot="1"/>
    <row r="2" spans="2:10" ht="32.25" customHeight="1" thickTop="1" thickBot="1">
      <c r="B2" s="135"/>
      <c r="C2" s="136"/>
      <c r="D2" s="136"/>
      <c r="E2" s="136"/>
      <c r="F2" s="136"/>
      <c r="G2" s="136"/>
      <c r="H2" s="105"/>
      <c r="I2" s="105"/>
      <c r="J2" s="106"/>
    </row>
    <row r="3" spans="2:10" ht="18.75" customHeight="1" thickTop="1">
      <c r="B3" s="70" t="s">
        <v>71</v>
      </c>
      <c r="C3" s="71"/>
      <c r="D3" s="71"/>
      <c r="E3" s="71"/>
      <c r="F3" s="71"/>
      <c r="G3" s="71"/>
      <c r="H3" s="73"/>
      <c r="I3" s="73"/>
      <c r="J3" s="74"/>
    </row>
    <row r="4" spans="2:10" ht="18.75" customHeight="1">
      <c r="B4" s="70" t="s">
        <v>856</v>
      </c>
      <c r="C4" s="71"/>
      <c r="D4" s="71"/>
      <c r="E4" s="71"/>
      <c r="F4" s="71"/>
      <c r="G4" s="71"/>
      <c r="H4" s="73"/>
      <c r="I4" s="73"/>
      <c r="J4" s="74"/>
    </row>
    <row r="5" spans="2:10" s="67" customFormat="1" ht="18.75" customHeight="1" thickBot="1">
      <c r="B5" s="143" t="s">
        <v>853</v>
      </c>
      <c r="C5" s="144"/>
      <c r="D5" s="144"/>
      <c r="E5" s="144"/>
      <c r="F5" s="144"/>
      <c r="G5" s="144"/>
      <c r="H5" s="205"/>
      <c r="I5" s="205"/>
      <c r="J5" s="145"/>
    </row>
    <row r="6" spans="2:10" ht="15" customHeight="1" thickTop="1">
      <c r="B6" s="22"/>
      <c r="C6" s="22"/>
      <c r="D6" s="23"/>
    </row>
    <row r="7" spans="2:10" ht="15" customHeight="1">
      <c r="B7" s="22"/>
      <c r="C7" s="22"/>
      <c r="D7" s="23"/>
    </row>
    <row r="8" spans="2:10" ht="15" customHeight="1">
      <c r="B8" s="146" t="s">
        <v>858</v>
      </c>
      <c r="C8" s="146"/>
      <c r="D8" s="23"/>
    </row>
    <row r="9" spans="2:10" ht="15" customHeight="1">
      <c r="B9" s="30"/>
      <c r="C9" s="30"/>
      <c r="D9" s="23"/>
    </row>
    <row r="10" spans="2:10" ht="22.5" customHeight="1">
      <c r="B10" s="139" t="s">
        <v>19</v>
      </c>
      <c r="C10" s="139"/>
      <c r="D10" s="139"/>
      <c r="E10" s="139"/>
      <c r="F10" s="139"/>
      <c r="G10" s="139"/>
      <c r="H10" s="140"/>
      <c r="I10" s="128"/>
      <c r="J10" s="128"/>
    </row>
    <row r="11" spans="2:10" s="24" customFormat="1" ht="115.5" customHeight="1">
      <c r="B11" s="137" t="s">
        <v>355</v>
      </c>
      <c r="C11" s="137"/>
      <c r="D11" s="137"/>
      <c r="E11" s="137"/>
      <c r="F11" s="137"/>
      <c r="G11" s="137"/>
      <c r="H11" s="138"/>
      <c r="I11" s="128"/>
      <c r="J11" s="128"/>
    </row>
    <row r="12" spans="2:10" s="24" customFormat="1" ht="10.5" customHeight="1">
      <c r="B12"/>
      <c r="C12"/>
      <c r="D12"/>
      <c r="E12"/>
      <c r="F12"/>
      <c r="G12"/>
    </row>
    <row r="13" spans="2:10" s="24" customFormat="1" ht="10.5" customHeight="1">
      <c r="B13"/>
      <c r="C13"/>
      <c r="D13"/>
      <c r="E13"/>
      <c r="F13"/>
      <c r="G13"/>
    </row>
    <row r="14" spans="2:10" ht="18" customHeight="1">
      <c r="B14" s="127" t="s">
        <v>356</v>
      </c>
      <c r="C14" s="127"/>
      <c r="D14" s="127"/>
      <c r="E14" s="127"/>
      <c r="F14" s="127"/>
      <c r="G14" s="127"/>
      <c r="H14" s="128"/>
      <c r="I14" s="128"/>
      <c r="J14" s="128"/>
    </row>
    <row r="15" spans="2:10" ht="4.5" hidden="1" customHeight="1" thickBot="1"/>
    <row r="16" spans="2:10" ht="18.75" customHeight="1" thickBot="1"/>
    <row r="17" spans="2:12" ht="15" customHeight="1" thickTop="1">
      <c r="B17" s="129" t="s">
        <v>154</v>
      </c>
      <c r="C17" s="131" t="s">
        <v>136</v>
      </c>
      <c r="D17" s="131" t="s">
        <v>137</v>
      </c>
      <c r="E17" s="208" t="s">
        <v>89</v>
      </c>
      <c r="F17" s="208"/>
      <c r="G17" s="208"/>
      <c r="H17" s="206" t="s">
        <v>73</v>
      </c>
      <c r="I17" s="207" t="s">
        <v>475</v>
      </c>
      <c r="J17" s="209" t="s">
        <v>848</v>
      </c>
      <c r="K17" s="44"/>
      <c r="L17" s="44"/>
    </row>
    <row r="18" spans="2:12" ht="15" customHeight="1">
      <c r="B18" s="114"/>
      <c r="C18" s="115"/>
      <c r="D18" s="115"/>
      <c r="E18" s="121" t="s">
        <v>134</v>
      </c>
      <c r="F18" s="121" t="s">
        <v>155</v>
      </c>
      <c r="G18" s="121" t="s">
        <v>156</v>
      </c>
      <c r="H18" s="126"/>
      <c r="I18" s="125"/>
      <c r="J18" s="120"/>
      <c r="K18" s="44"/>
      <c r="L18" s="44"/>
    </row>
    <row r="19" spans="2:12" ht="15" customHeight="1">
      <c r="B19" s="114"/>
      <c r="C19" s="115"/>
      <c r="D19" s="115"/>
      <c r="E19" s="121"/>
      <c r="F19" s="121"/>
      <c r="G19" s="121"/>
      <c r="H19" s="126"/>
      <c r="I19" s="125"/>
      <c r="J19" s="120"/>
      <c r="K19" s="44"/>
      <c r="L19" s="44"/>
    </row>
    <row r="20" spans="2:12" ht="22.5" customHeight="1">
      <c r="B20" s="110" t="s">
        <v>357</v>
      </c>
      <c r="C20" s="111"/>
      <c r="D20" s="111"/>
      <c r="E20" s="111"/>
      <c r="F20" s="111"/>
      <c r="G20" s="111"/>
      <c r="H20" s="111"/>
      <c r="I20" s="111"/>
      <c r="J20" s="112"/>
      <c r="L20" s="44"/>
    </row>
    <row r="21" spans="2:12" ht="45" customHeight="1">
      <c r="B21" s="49" t="s">
        <v>183</v>
      </c>
      <c r="C21" s="50">
        <v>100</v>
      </c>
      <c r="D21" s="50">
        <v>4.4999999999999998E-2</v>
      </c>
      <c r="E21" s="50">
        <v>100</v>
      </c>
      <c r="F21" s="50">
        <v>15</v>
      </c>
      <c r="G21" s="50">
        <v>30</v>
      </c>
      <c r="H21" s="63" t="s">
        <v>347</v>
      </c>
      <c r="I21" s="51">
        <v>213</v>
      </c>
      <c r="J21" s="56">
        <v>204</v>
      </c>
      <c r="L21" s="44"/>
    </row>
    <row r="22" spans="2:12" ht="45" customHeight="1">
      <c r="B22" s="49" t="s">
        <v>84</v>
      </c>
      <c r="C22" s="50">
        <v>113</v>
      </c>
      <c r="D22" s="50">
        <v>5.3999999999999999E-2</v>
      </c>
      <c r="E22" s="50">
        <v>100</v>
      </c>
      <c r="F22" s="50">
        <v>18</v>
      </c>
      <c r="G22" s="50">
        <v>30</v>
      </c>
      <c r="H22" s="63" t="s">
        <v>83</v>
      </c>
      <c r="I22" s="51">
        <v>232</v>
      </c>
      <c r="J22" s="56">
        <v>223</v>
      </c>
      <c r="L22" s="44"/>
    </row>
    <row r="23" spans="2:12" ht="45" customHeight="1">
      <c r="B23" s="49" t="s">
        <v>182</v>
      </c>
      <c r="C23" s="50">
        <v>151</v>
      </c>
      <c r="D23" s="50">
        <v>6.7500000000000004E-2</v>
      </c>
      <c r="E23" s="50">
        <v>100</v>
      </c>
      <c r="F23" s="50">
        <v>15</v>
      </c>
      <c r="G23" s="50">
        <v>45</v>
      </c>
      <c r="H23" s="63" t="s">
        <v>74</v>
      </c>
      <c r="I23" s="51">
        <v>425</v>
      </c>
      <c r="J23" s="56">
        <v>408</v>
      </c>
      <c r="L23" s="44"/>
    </row>
    <row r="24" spans="2:12" ht="45" customHeight="1">
      <c r="B24" s="49" t="s">
        <v>82</v>
      </c>
      <c r="C24" s="50">
        <v>90</v>
      </c>
      <c r="D24" s="50">
        <v>3.9E-2</v>
      </c>
      <c r="E24" s="50">
        <v>100</v>
      </c>
      <c r="F24" s="50">
        <v>15</v>
      </c>
      <c r="G24" s="50" t="s">
        <v>131</v>
      </c>
      <c r="H24" s="63" t="s">
        <v>79</v>
      </c>
      <c r="I24" s="52" t="s">
        <v>50</v>
      </c>
      <c r="J24" s="56">
        <v>645</v>
      </c>
      <c r="L24" s="44"/>
    </row>
    <row r="25" spans="2:12" ht="45" customHeight="1">
      <c r="B25" s="49" t="s">
        <v>81</v>
      </c>
      <c r="C25" s="50">
        <v>90</v>
      </c>
      <c r="D25" s="50">
        <v>3.9E-2</v>
      </c>
      <c r="E25" s="50">
        <v>100</v>
      </c>
      <c r="F25" s="50">
        <v>15</v>
      </c>
      <c r="G25" s="50" t="s">
        <v>131</v>
      </c>
      <c r="H25" s="63" t="s">
        <v>80</v>
      </c>
      <c r="I25" s="52" t="s">
        <v>50</v>
      </c>
      <c r="J25" s="56">
        <v>645</v>
      </c>
      <c r="L25" s="44"/>
    </row>
    <row r="26" spans="2:12" ht="45" customHeight="1">
      <c r="B26" s="49" t="s">
        <v>77</v>
      </c>
      <c r="C26" s="50">
        <v>80</v>
      </c>
      <c r="D26" s="50">
        <v>3.5999999999999997E-2</v>
      </c>
      <c r="E26" s="50">
        <v>80</v>
      </c>
      <c r="F26" s="50">
        <v>15</v>
      </c>
      <c r="G26" s="50">
        <v>30</v>
      </c>
      <c r="H26" s="63" t="s">
        <v>76</v>
      </c>
      <c r="I26" s="52" t="s">
        <v>50</v>
      </c>
      <c r="J26" s="56">
        <v>633</v>
      </c>
      <c r="L26" s="44"/>
    </row>
    <row r="27" spans="2:12" ht="22.5" customHeight="1">
      <c r="B27" s="110" t="s">
        <v>358</v>
      </c>
      <c r="C27" s="111"/>
      <c r="D27" s="111"/>
      <c r="E27" s="111"/>
      <c r="F27" s="111"/>
      <c r="G27" s="111"/>
      <c r="H27" s="111"/>
      <c r="I27" s="111"/>
      <c r="J27" s="112"/>
      <c r="L27" s="44"/>
    </row>
    <row r="28" spans="2:12" ht="45" customHeight="1">
      <c r="B28" s="49" t="s">
        <v>132</v>
      </c>
      <c r="C28" s="50">
        <v>33</v>
      </c>
      <c r="D28" s="50">
        <v>1.6E-2</v>
      </c>
      <c r="E28" s="50">
        <v>100</v>
      </c>
      <c r="F28" s="50">
        <v>8</v>
      </c>
      <c r="G28" s="50">
        <v>20</v>
      </c>
      <c r="H28" s="64" t="s">
        <v>75</v>
      </c>
      <c r="I28" s="51">
        <v>119</v>
      </c>
      <c r="J28" s="56">
        <v>114</v>
      </c>
      <c r="L28" s="44"/>
    </row>
    <row r="29" spans="2:12" ht="45" customHeight="1">
      <c r="B29" s="49" t="s">
        <v>78</v>
      </c>
      <c r="C29" s="50">
        <v>26</v>
      </c>
      <c r="D29" s="50">
        <v>1.2800000000000001E-2</v>
      </c>
      <c r="E29" s="50">
        <v>80</v>
      </c>
      <c r="F29" s="50">
        <v>8</v>
      </c>
      <c r="G29" s="50">
        <v>20</v>
      </c>
      <c r="H29" s="64" t="s">
        <v>75</v>
      </c>
      <c r="I29" s="51">
        <v>241</v>
      </c>
      <c r="J29" s="56">
        <v>232</v>
      </c>
      <c r="L29" s="44"/>
    </row>
    <row r="30" spans="2:12" ht="45" customHeight="1">
      <c r="B30" s="49" t="s">
        <v>133</v>
      </c>
      <c r="C30" s="50">
        <v>22</v>
      </c>
      <c r="D30" s="50">
        <v>8.0000000000000002E-3</v>
      </c>
      <c r="E30" s="50">
        <v>50</v>
      </c>
      <c r="F30" s="50">
        <v>20</v>
      </c>
      <c r="G30" s="50">
        <v>8</v>
      </c>
      <c r="H30" s="64" t="s">
        <v>75</v>
      </c>
      <c r="I30" s="51">
        <v>63</v>
      </c>
      <c r="J30" s="56">
        <v>60</v>
      </c>
      <c r="L30" s="44"/>
    </row>
    <row r="31" spans="2:12" ht="15" customHeight="1">
      <c r="B31" s="110" t="s">
        <v>359</v>
      </c>
      <c r="C31" s="111"/>
      <c r="D31" s="111"/>
      <c r="E31" s="111"/>
      <c r="F31" s="111"/>
      <c r="G31" s="111"/>
      <c r="H31" s="111"/>
      <c r="I31" s="111"/>
      <c r="J31" s="112"/>
      <c r="L31" s="44"/>
    </row>
    <row r="32" spans="2:12" ht="15" customHeight="1">
      <c r="B32" s="114" t="s">
        <v>154</v>
      </c>
      <c r="C32" s="115" t="s">
        <v>136</v>
      </c>
      <c r="D32" s="115" t="s">
        <v>137</v>
      </c>
      <c r="E32" s="115" t="s">
        <v>135</v>
      </c>
      <c r="F32" s="115"/>
      <c r="G32" s="115"/>
      <c r="H32" s="115" t="s">
        <v>180</v>
      </c>
      <c r="I32" s="115" t="s">
        <v>43</v>
      </c>
      <c r="J32" s="113"/>
      <c r="L32" s="44"/>
    </row>
    <row r="33" spans="2:12" ht="15" customHeight="1">
      <c r="B33" s="114"/>
      <c r="C33" s="115"/>
      <c r="D33" s="115"/>
      <c r="E33" s="121" t="s">
        <v>134</v>
      </c>
      <c r="F33" s="121" t="s">
        <v>155</v>
      </c>
      <c r="G33" s="121" t="s">
        <v>156</v>
      </c>
      <c r="H33" s="115"/>
      <c r="I33" s="115"/>
      <c r="J33" s="113"/>
      <c r="L33" s="44"/>
    </row>
    <row r="34" spans="2:12" ht="15" customHeight="1">
      <c r="B34" s="114"/>
      <c r="C34" s="115"/>
      <c r="D34" s="115"/>
      <c r="E34" s="121"/>
      <c r="F34" s="121"/>
      <c r="G34" s="121"/>
      <c r="H34" s="115"/>
      <c r="I34" s="115"/>
      <c r="J34" s="113"/>
      <c r="L34" s="44"/>
    </row>
    <row r="35" spans="2:12" ht="15" customHeight="1">
      <c r="B35" s="49" t="s">
        <v>195</v>
      </c>
      <c r="C35" s="50">
        <v>1420</v>
      </c>
      <c r="D35" s="50">
        <v>1.1299999999999999</v>
      </c>
      <c r="E35" s="50">
        <v>250</v>
      </c>
      <c r="F35" s="50">
        <v>15</v>
      </c>
      <c r="G35" s="50">
        <v>300</v>
      </c>
      <c r="H35" s="50" t="s">
        <v>94</v>
      </c>
      <c r="I35" s="182">
        <v>4544</v>
      </c>
      <c r="J35" s="183"/>
      <c r="L35" s="44"/>
    </row>
    <row r="36" spans="2:12" ht="15" customHeight="1">
      <c r="B36" s="110" t="s">
        <v>360</v>
      </c>
      <c r="C36" s="111"/>
      <c r="D36" s="111"/>
      <c r="E36" s="111"/>
      <c r="F36" s="111"/>
      <c r="G36" s="111"/>
      <c r="H36" s="111"/>
      <c r="I36" s="111"/>
      <c r="J36" s="112"/>
      <c r="L36" s="44"/>
    </row>
    <row r="37" spans="2:12" ht="15" customHeight="1">
      <c r="B37" s="49" t="s">
        <v>194</v>
      </c>
      <c r="C37" s="50">
        <v>630</v>
      </c>
      <c r="D37" s="50">
        <v>0.39</v>
      </c>
      <c r="E37" s="50">
        <v>95</v>
      </c>
      <c r="F37" s="50">
        <v>75</v>
      </c>
      <c r="G37" s="50">
        <v>55</v>
      </c>
      <c r="H37" s="50" t="s">
        <v>94</v>
      </c>
      <c r="I37" s="182">
        <v>1717</v>
      </c>
      <c r="J37" s="183"/>
      <c r="L37" s="44"/>
    </row>
    <row r="38" spans="2:12" ht="15" customHeight="1">
      <c r="B38" s="110" t="s">
        <v>262</v>
      </c>
      <c r="C38" s="111"/>
      <c r="D38" s="111"/>
      <c r="E38" s="111"/>
      <c r="F38" s="111"/>
      <c r="G38" s="111"/>
      <c r="H38" s="111"/>
      <c r="I38" s="111"/>
      <c r="J38" s="112"/>
      <c r="L38" s="44"/>
    </row>
    <row r="39" spans="2:12" ht="15" customHeight="1">
      <c r="B39" s="49" t="s">
        <v>129</v>
      </c>
      <c r="C39" s="42">
        <v>1920</v>
      </c>
      <c r="D39" s="42">
        <v>0.77</v>
      </c>
      <c r="E39" s="42">
        <v>300</v>
      </c>
      <c r="F39" s="42">
        <v>150</v>
      </c>
      <c r="G39" s="42">
        <v>17</v>
      </c>
      <c r="H39" s="42" t="s">
        <v>223</v>
      </c>
      <c r="I39" s="182">
        <v>5000</v>
      </c>
      <c r="J39" s="183"/>
      <c r="L39" s="44"/>
    </row>
    <row r="40" spans="2:12" ht="15" customHeight="1">
      <c r="B40" s="49" t="s">
        <v>130</v>
      </c>
      <c r="C40" s="42">
        <v>2200</v>
      </c>
      <c r="D40" s="42">
        <v>0.89</v>
      </c>
      <c r="E40" s="42">
        <v>300</v>
      </c>
      <c r="F40" s="42">
        <v>175</v>
      </c>
      <c r="G40" s="42">
        <v>17</v>
      </c>
      <c r="H40" s="42" t="s">
        <v>223</v>
      </c>
      <c r="I40" s="196">
        <v>4500</v>
      </c>
      <c r="J40" s="197"/>
      <c r="L40" s="44"/>
    </row>
    <row r="41" spans="2:12" ht="15" customHeight="1">
      <c r="B41" s="110" t="s">
        <v>151</v>
      </c>
      <c r="C41" s="111"/>
      <c r="D41" s="111"/>
      <c r="E41" s="111"/>
      <c r="F41" s="111"/>
      <c r="G41" s="111"/>
      <c r="H41" s="111"/>
      <c r="I41" s="111"/>
      <c r="J41" s="112"/>
      <c r="L41" s="44"/>
    </row>
    <row r="42" spans="2:12" ht="15" customHeight="1">
      <c r="B42" s="49" t="s">
        <v>152</v>
      </c>
      <c r="C42" s="42">
        <v>4200</v>
      </c>
      <c r="D42" s="42">
        <v>1.68</v>
      </c>
      <c r="E42" s="42">
        <v>600</v>
      </c>
      <c r="F42" s="42">
        <v>200</v>
      </c>
      <c r="G42" s="42">
        <v>14</v>
      </c>
      <c r="H42" s="42" t="s">
        <v>223</v>
      </c>
      <c r="I42" s="182">
        <v>21600</v>
      </c>
      <c r="J42" s="183"/>
      <c r="L42" s="44"/>
    </row>
    <row r="43" spans="2:12" ht="15" customHeight="1" thickBot="1">
      <c r="B43" s="65" t="s">
        <v>153</v>
      </c>
      <c r="C43" s="43">
        <v>5400</v>
      </c>
      <c r="D43" s="43">
        <v>2.16</v>
      </c>
      <c r="E43" s="43">
        <v>600</v>
      </c>
      <c r="F43" s="43">
        <v>200</v>
      </c>
      <c r="G43" s="43">
        <v>18</v>
      </c>
      <c r="H43" s="43" t="s">
        <v>223</v>
      </c>
      <c r="I43" s="184">
        <v>24980</v>
      </c>
      <c r="J43" s="185"/>
      <c r="L43" s="44"/>
    </row>
    <row r="44" spans="2:12" ht="15" customHeight="1" thickTop="1">
      <c r="B44" s="179" t="s">
        <v>154</v>
      </c>
      <c r="C44" s="158" t="s">
        <v>310</v>
      </c>
      <c r="D44" s="158" t="s">
        <v>311</v>
      </c>
      <c r="E44" s="161" t="s">
        <v>135</v>
      </c>
      <c r="F44" s="162"/>
      <c r="G44" s="162"/>
      <c r="H44" s="163"/>
      <c r="I44" s="190" t="s">
        <v>43</v>
      </c>
      <c r="J44" s="191"/>
    </row>
    <row r="45" spans="2:12" ht="15" customHeight="1">
      <c r="B45" s="180"/>
      <c r="C45" s="159"/>
      <c r="D45" s="159"/>
      <c r="E45" s="186" t="s">
        <v>179</v>
      </c>
      <c r="F45" s="186" t="s">
        <v>155</v>
      </c>
      <c r="G45" s="186" t="s">
        <v>156</v>
      </c>
      <c r="H45" s="188" t="s">
        <v>312</v>
      </c>
      <c r="I45" s="192"/>
      <c r="J45" s="193"/>
    </row>
    <row r="46" spans="2:12" ht="15" customHeight="1" thickBot="1">
      <c r="B46" s="181"/>
      <c r="C46" s="160"/>
      <c r="D46" s="160"/>
      <c r="E46" s="187"/>
      <c r="F46" s="187"/>
      <c r="G46" s="187"/>
      <c r="H46" s="189"/>
      <c r="I46" s="194"/>
      <c r="J46" s="195"/>
    </row>
    <row r="47" spans="2:12" ht="15" customHeight="1" thickTop="1" thickBot="1">
      <c r="B47" s="198" t="s">
        <v>315</v>
      </c>
      <c r="C47" s="199"/>
      <c r="D47" s="199"/>
      <c r="E47" s="199"/>
      <c r="F47" s="199"/>
      <c r="G47" s="199"/>
      <c r="H47" s="199"/>
      <c r="I47" s="199"/>
      <c r="J47" s="200"/>
    </row>
    <row r="48" spans="2:12" ht="75" customHeight="1" thickTop="1">
      <c r="B48" s="172" t="s">
        <v>313</v>
      </c>
      <c r="C48" s="170"/>
      <c r="D48" s="11"/>
      <c r="E48" s="3">
        <v>500</v>
      </c>
      <c r="F48" s="3">
        <v>500</v>
      </c>
      <c r="G48" s="3">
        <v>70</v>
      </c>
      <c r="H48" s="2">
        <f t="shared" ref="H48:H106" si="0">1/((E48*0.001)*(F48*0.001))</f>
        <v>4</v>
      </c>
      <c r="I48" s="164"/>
      <c r="J48" s="165"/>
    </row>
    <row r="49" spans="2:10" ht="75" customHeight="1">
      <c r="B49" s="173"/>
      <c r="C49" s="175"/>
      <c r="D49" s="11"/>
      <c r="E49" s="3">
        <v>250</v>
      </c>
      <c r="F49" s="3">
        <v>250</v>
      </c>
      <c r="G49" s="3">
        <v>60</v>
      </c>
      <c r="H49" s="2">
        <f t="shared" si="0"/>
        <v>16</v>
      </c>
      <c r="I49" s="166"/>
      <c r="J49" s="167"/>
    </row>
    <row r="50" spans="2:10" ht="75" customHeight="1">
      <c r="B50" s="201"/>
      <c r="C50" s="203"/>
      <c r="D50" s="11"/>
      <c r="E50" s="3">
        <v>330</v>
      </c>
      <c r="F50" s="3">
        <v>330</v>
      </c>
      <c r="G50" s="3">
        <v>60</v>
      </c>
      <c r="H50" s="2">
        <f t="shared" si="0"/>
        <v>9.1827364554637274</v>
      </c>
      <c r="I50" s="166"/>
      <c r="J50" s="167"/>
    </row>
    <row r="51" spans="2:10" ht="75" customHeight="1">
      <c r="B51" s="201"/>
      <c r="C51" s="204"/>
      <c r="D51" s="11"/>
      <c r="E51" s="3">
        <v>330</v>
      </c>
      <c r="F51" s="3">
        <v>330</v>
      </c>
      <c r="G51" s="3">
        <v>70</v>
      </c>
      <c r="H51" s="2">
        <f t="shared" si="0"/>
        <v>9.1827364554637274</v>
      </c>
      <c r="I51" s="166"/>
      <c r="J51" s="167"/>
    </row>
    <row r="52" spans="2:10" ht="75" customHeight="1">
      <c r="B52" s="202"/>
      <c r="D52" s="11"/>
      <c r="E52" s="3">
        <v>300</v>
      </c>
      <c r="F52" s="3">
        <v>300</v>
      </c>
      <c r="G52" s="3">
        <v>80</v>
      </c>
      <c r="H52" s="2">
        <f t="shared" si="0"/>
        <v>11.111111111111111</v>
      </c>
      <c r="I52" s="166"/>
      <c r="J52" s="167"/>
    </row>
    <row r="53" spans="2:10" ht="75" customHeight="1">
      <c r="B53" s="172" t="s">
        <v>314</v>
      </c>
      <c r="C53" s="7"/>
      <c r="D53" s="11"/>
      <c r="E53" s="3">
        <v>400</v>
      </c>
      <c r="F53" s="3">
        <v>400</v>
      </c>
      <c r="G53" s="3">
        <v>50</v>
      </c>
      <c r="H53" s="2">
        <f t="shared" si="0"/>
        <v>6.2499999999999991</v>
      </c>
      <c r="I53" s="166"/>
      <c r="J53" s="167"/>
    </row>
    <row r="54" spans="2:10" ht="75.75" customHeight="1">
      <c r="B54" s="201"/>
      <c r="C54" s="7"/>
      <c r="D54" s="11"/>
      <c r="E54" s="3">
        <v>300</v>
      </c>
      <c r="F54" s="3">
        <v>300</v>
      </c>
      <c r="G54" s="3">
        <v>30</v>
      </c>
      <c r="H54" s="2">
        <f t="shared" si="0"/>
        <v>11.111111111111111</v>
      </c>
      <c r="I54" s="166"/>
      <c r="J54" s="167"/>
    </row>
    <row r="55" spans="2:10" ht="75.75" customHeight="1">
      <c r="B55" s="202"/>
      <c r="C55" s="7"/>
      <c r="D55" s="11"/>
      <c r="E55" s="3">
        <v>250</v>
      </c>
      <c r="F55" s="3">
        <v>250</v>
      </c>
      <c r="G55" s="3">
        <v>25</v>
      </c>
      <c r="H55" s="2">
        <f t="shared" si="0"/>
        <v>16</v>
      </c>
      <c r="I55" s="166"/>
      <c r="J55" s="167"/>
    </row>
    <row r="56" spans="2:10" ht="75.75" customHeight="1">
      <c r="B56" s="172" t="s">
        <v>315</v>
      </c>
      <c r="C56" s="7"/>
      <c r="D56" s="11"/>
      <c r="E56" s="3">
        <v>500</v>
      </c>
      <c r="F56" s="3">
        <v>500</v>
      </c>
      <c r="G56" s="3">
        <v>40</v>
      </c>
      <c r="H56" s="2">
        <f t="shared" si="0"/>
        <v>4</v>
      </c>
      <c r="I56" s="166"/>
      <c r="J56" s="167"/>
    </row>
    <row r="57" spans="2:10" ht="48.75" customHeight="1">
      <c r="B57" s="173"/>
      <c r="C57" s="7"/>
      <c r="D57" s="11"/>
      <c r="E57" s="3">
        <v>500</v>
      </c>
      <c r="F57" s="3">
        <v>500</v>
      </c>
      <c r="G57" s="3">
        <v>40</v>
      </c>
      <c r="H57" s="2">
        <f t="shared" si="0"/>
        <v>4</v>
      </c>
      <c r="I57" s="166"/>
      <c r="J57" s="167"/>
    </row>
    <row r="58" spans="2:10" ht="48.75" customHeight="1">
      <c r="B58" s="173"/>
      <c r="C58" s="7"/>
      <c r="D58" s="11"/>
      <c r="E58" s="3">
        <v>500</v>
      </c>
      <c r="F58" s="3">
        <v>500</v>
      </c>
      <c r="G58" s="3">
        <v>40</v>
      </c>
      <c r="H58" s="2">
        <f t="shared" si="0"/>
        <v>4</v>
      </c>
      <c r="I58" s="166"/>
      <c r="J58" s="167"/>
    </row>
    <row r="59" spans="2:10" ht="48.75" customHeight="1">
      <c r="B59" s="173"/>
      <c r="C59" s="10"/>
      <c r="D59" s="12"/>
      <c r="E59" s="4">
        <v>500</v>
      </c>
      <c r="F59" s="4">
        <v>500</v>
      </c>
      <c r="G59" s="4">
        <v>40</v>
      </c>
      <c r="H59" s="2">
        <f t="shared" si="0"/>
        <v>4</v>
      </c>
      <c r="I59" s="166"/>
      <c r="J59" s="167"/>
    </row>
    <row r="60" spans="2:10" ht="48.75" customHeight="1">
      <c r="B60" s="172" t="s">
        <v>316</v>
      </c>
      <c r="C60" s="176"/>
      <c r="D60" s="11"/>
      <c r="E60" s="3">
        <v>200</v>
      </c>
      <c r="F60" s="3">
        <v>100</v>
      </c>
      <c r="G60" s="3">
        <v>80</v>
      </c>
      <c r="H60" s="2">
        <f t="shared" si="0"/>
        <v>49.999999999999993</v>
      </c>
      <c r="I60" s="166"/>
      <c r="J60" s="167"/>
    </row>
    <row r="61" spans="2:10" ht="48.75" customHeight="1">
      <c r="B61" s="173"/>
      <c r="C61" s="177"/>
      <c r="D61" s="11"/>
      <c r="E61" s="3">
        <v>200</v>
      </c>
      <c r="F61" s="3">
        <v>100</v>
      </c>
      <c r="G61" s="3">
        <v>70</v>
      </c>
      <c r="H61" s="2">
        <f t="shared" si="0"/>
        <v>49.999999999999993</v>
      </c>
      <c r="I61" s="166"/>
      <c r="J61" s="167"/>
    </row>
    <row r="62" spans="2:10" ht="48.75" customHeight="1">
      <c r="B62" s="173"/>
      <c r="C62" s="177"/>
      <c r="D62" s="11"/>
      <c r="E62" s="3">
        <v>200</v>
      </c>
      <c r="F62" s="3">
        <v>100</v>
      </c>
      <c r="G62" s="3">
        <v>60</v>
      </c>
      <c r="H62" s="2">
        <f t="shared" si="0"/>
        <v>49.999999999999993</v>
      </c>
      <c r="I62" s="166"/>
      <c r="J62" s="167"/>
    </row>
    <row r="63" spans="2:10" ht="48.75" customHeight="1">
      <c r="B63" s="173"/>
      <c r="C63" s="177"/>
      <c r="D63" s="11"/>
      <c r="E63" s="3">
        <v>200</v>
      </c>
      <c r="F63" s="3">
        <v>100</v>
      </c>
      <c r="G63" s="3">
        <v>30</v>
      </c>
      <c r="H63" s="2">
        <f t="shared" si="0"/>
        <v>49.999999999999993</v>
      </c>
      <c r="I63" s="166"/>
      <c r="J63" s="167"/>
    </row>
    <row r="64" spans="2:10" ht="48.75" customHeight="1">
      <c r="B64" s="173"/>
      <c r="C64" s="177"/>
      <c r="D64" s="11"/>
      <c r="E64" s="3">
        <v>250</v>
      </c>
      <c r="F64" s="3">
        <v>125</v>
      </c>
      <c r="G64" s="3">
        <v>60</v>
      </c>
      <c r="H64" s="2">
        <f t="shared" si="0"/>
        <v>32</v>
      </c>
      <c r="I64" s="166"/>
      <c r="J64" s="167"/>
    </row>
    <row r="65" spans="2:10" s="29" customFormat="1" ht="75" customHeight="1">
      <c r="B65" s="174"/>
      <c r="C65" s="178"/>
      <c r="D65" s="11"/>
      <c r="E65" s="3">
        <v>250</v>
      </c>
      <c r="F65" s="3">
        <v>125</v>
      </c>
      <c r="G65" s="3">
        <v>70</v>
      </c>
      <c r="H65" s="2">
        <f t="shared" si="0"/>
        <v>32</v>
      </c>
      <c r="I65" s="166"/>
      <c r="J65" s="167"/>
    </row>
    <row r="66" spans="2:10" ht="75" customHeight="1">
      <c r="B66" s="172" t="s">
        <v>317</v>
      </c>
      <c r="C66" s="176"/>
      <c r="D66" s="11"/>
      <c r="E66" s="3">
        <v>300</v>
      </c>
      <c r="F66" s="3">
        <v>150</v>
      </c>
      <c r="G66" s="3">
        <v>80</v>
      </c>
      <c r="H66" s="2">
        <f t="shared" si="0"/>
        <v>22.222222222222221</v>
      </c>
      <c r="I66" s="166"/>
      <c r="J66" s="167"/>
    </row>
    <row r="67" spans="2:10" ht="75" customHeight="1">
      <c r="B67" s="202"/>
      <c r="C67" s="178"/>
      <c r="D67" s="11"/>
      <c r="E67" s="3">
        <v>320</v>
      </c>
      <c r="F67" s="3">
        <v>190</v>
      </c>
      <c r="G67" s="3">
        <v>40</v>
      </c>
      <c r="H67" s="2">
        <f t="shared" si="0"/>
        <v>16.44736842105263</v>
      </c>
      <c r="I67" s="166"/>
      <c r="J67" s="167"/>
    </row>
    <row r="68" spans="2:10" ht="75" customHeight="1">
      <c r="B68" s="172" t="s">
        <v>318</v>
      </c>
      <c r="D68" s="11"/>
      <c r="E68" s="3">
        <v>240</v>
      </c>
      <c r="F68" s="3">
        <v>160</v>
      </c>
      <c r="G68" s="3">
        <v>80</v>
      </c>
      <c r="H68" s="2">
        <f t="shared" si="0"/>
        <v>26.041666666666668</v>
      </c>
      <c r="I68" s="166"/>
      <c r="J68" s="167"/>
    </row>
    <row r="69" spans="2:10" ht="75" customHeight="1">
      <c r="B69" s="173"/>
      <c r="C69" s="6"/>
      <c r="D69" s="11"/>
      <c r="E69" s="3">
        <v>160</v>
      </c>
      <c r="F69" s="3">
        <v>160</v>
      </c>
      <c r="G69" s="3">
        <v>80</v>
      </c>
      <c r="H69" s="2">
        <f t="shared" si="0"/>
        <v>39.0625</v>
      </c>
      <c r="I69" s="166"/>
      <c r="J69" s="167"/>
    </row>
    <row r="70" spans="2:10" ht="75" customHeight="1">
      <c r="B70" s="174"/>
      <c r="D70" s="11"/>
      <c r="E70" s="3">
        <v>160</v>
      </c>
      <c r="F70" s="3">
        <v>80</v>
      </c>
      <c r="G70" s="3">
        <v>80</v>
      </c>
      <c r="H70" s="2">
        <f t="shared" si="0"/>
        <v>78.125</v>
      </c>
      <c r="I70" s="166"/>
      <c r="J70" s="167"/>
    </row>
    <row r="71" spans="2:10" ht="75" customHeight="1">
      <c r="B71" s="13" t="s">
        <v>319</v>
      </c>
      <c r="C71" s="7"/>
      <c r="D71" s="11"/>
      <c r="E71" s="3">
        <v>137</v>
      </c>
      <c r="F71" s="3">
        <v>227</v>
      </c>
      <c r="G71" s="3">
        <v>80</v>
      </c>
      <c r="H71" s="2">
        <f t="shared" si="0"/>
        <v>32.155374770892948</v>
      </c>
      <c r="I71" s="166"/>
      <c r="J71" s="167"/>
    </row>
    <row r="72" spans="2:10" ht="75" customHeight="1">
      <c r="B72" s="13" t="s">
        <v>320</v>
      </c>
      <c r="C72" s="7"/>
      <c r="D72" s="11"/>
      <c r="E72" s="3">
        <v>230</v>
      </c>
      <c r="F72" s="3">
        <v>197</v>
      </c>
      <c r="G72" s="3">
        <v>80</v>
      </c>
      <c r="H72" s="2">
        <f t="shared" si="0"/>
        <v>22.070183182520413</v>
      </c>
      <c r="I72" s="166"/>
      <c r="J72" s="167"/>
    </row>
    <row r="73" spans="2:10" ht="75" customHeight="1">
      <c r="B73" s="172" t="s">
        <v>321</v>
      </c>
      <c r="C73" s="170"/>
      <c r="D73" s="11"/>
      <c r="E73" s="3">
        <v>240</v>
      </c>
      <c r="F73" s="3">
        <v>130</v>
      </c>
      <c r="G73" s="3">
        <v>80</v>
      </c>
      <c r="H73" s="2">
        <f t="shared" si="0"/>
        <v>32.051282051282051</v>
      </c>
      <c r="I73" s="166"/>
      <c r="J73" s="167"/>
    </row>
    <row r="74" spans="2:10" ht="75" customHeight="1">
      <c r="B74" s="173"/>
      <c r="C74" s="175"/>
      <c r="D74" s="11"/>
      <c r="E74" s="3">
        <v>237</v>
      </c>
      <c r="F74" s="3">
        <v>110</v>
      </c>
      <c r="G74" s="3">
        <v>70</v>
      </c>
      <c r="H74" s="2">
        <f t="shared" si="0"/>
        <v>38.358266206367468</v>
      </c>
      <c r="I74" s="166"/>
      <c r="J74" s="167"/>
    </row>
    <row r="75" spans="2:10" ht="75" customHeight="1">
      <c r="B75" s="173"/>
      <c r="C75" s="175"/>
      <c r="D75" s="11"/>
      <c r="E75" s="3">
        <v>237</v>
      </c>
      <c r="F75" s="3">
        <v>110</v>
      </c>
      <c r="G75" s="3">
        <v>60</v>
      </c>
      <c r="H75" s="2">
        <f t="shared" si="0"/>
        <v>38.358266206367468</v>
      </c>
      <c r="I75" s="166"/>
      <c r="J75" s="167"/>
    </row>
    <row r="76" spans="2:10" ht="75" customHeight="1">
      <c r="B76" s="174"/>
      <c r="C76" s="171"/>
      <c r="D76" s="11"/>
      <c r="E76" s="3">
        <v>210</v>
      </c>
      <c r="F76" s="3">
        <v>110</v>
      </c>
      <c r="G76" s="3">
        <v>60</v>
      </c>
      <c r="H76" s="2">
        <f t="shared" si="0"/>
        <v>43.290043290043293</v>
      </c>
      <c r="I76" s="166"/>
      <c r="J76" s="167"/>
    </row>
    <row r="77" spans="2:10" ht="75" customHeight="1">
      <c r="B77" s="172" t="s">
        <v>322</v>
      </c>
      <c r="C77" s="170"/>
      <c r="D77" s="11"/>
      <c r="E77" s="3">
        <v>200</v>
      </c>
      <c r="F77" s="3">
        <v>165</v>
      </c>
      <c r="G77" s="3">
        <v>80</v>
      </c>
      <c r="H77" s="2">
        <f t="shared" si="0"/>
        <v>30.303030303030301</v>
      </c>
      <c r="I77" s="166"/>
      <c r="J77" s="167"/>
    </row>
    <row r="78" spans="2:10" ht="75" customHeight="1">
      <c r="B78" s="173"/>
      <c r="C78" s="175"/>
      <c r="D78" s="11"/>
      <c r="E78" s="3">
        <v>225</v>
      </c>
      <c r="F78" s="3">
        <v>135</v>
      </c>
      <c r="G78" s="3">
        <v>60</v>
      </c>
      <c r="H78" s="2">
        <f t="shared" si="0"/>
        <v>32.921810699588477</v>
      </c>
      <c r="I78" s="166"/>
      <c r="J78" s="167"/>
    </row>
    <row r="79" spans="2:10" ht="75" customHeight="1">
      <c r="B79" s="201"/>
      <c r="C79" s="203"/>
      <c r="D79" s="11"/>
      <c r="E79" s="3">
        <v>200</v>
      </c>
      <c r="F79" s="3">
        <v>160</v>
      </c>
      <c r="G79" s="3">
        <v>60</v>
      </c>
      <c r="H79" s="2">
        <f t="shared" si="0"/>
        <v>31.25</v>
      </c>
      <c r="I79" s="166"/>
      <c r="J79" s="167"/>
    </row>
    <row r="80" spans="2:10" ht="75" customHeight="1">
      <c r="B80" s="202"/>
      <c r="C80" s="204"/>
      <c r="D80" s="11"/>
      <c r="E80" s="3">
        <v>200</v>
      </c>
      <c r="F80" s="3">
        <v>110</v>
      </c>
      <c r="G80" s="3">
        <v>70</v>
      </c>
      <c r="H80" s="2">
        <f t="shared" si="0"/>
        <v>45.454545454545453</v>
      </c>
      <c r="I80" s="166"/>
      <c r="J80" s="167"/>
    </row>
    <row r="81" spans="2:10" ht="75" customHeight="1">
      <c r="B81" s="13" t="s">
        <v>323</v>
      </c>
      <c r="C81" s="7"/>
      <c r="D81" s="11"/>
      <c r="E81" s="3">
        <v>200</v>
      </c>
      <c r="F81" s="3">
        <v>200</v>
      </c>
      <c r="G81" s="3">
        <v>80</v>
      </c>
      <c r="H81" s="2">
        <f t="shared" si="0"/>
        <v>24.999999999999996</v>
      </c>
      <c r="I81" s="166"/>
      <c r="J81" s="167"/>
    </row>
    <row r="82" spans="2:10" ht="75" customHeight="1">
      <c r="B82" s="13" t="s">
        <v>324</v>
      </c>
      <c r="C82" s="7"/>
      <c r="D82" s="11"/>
      <c r="E82" s="3">
        <v>200</v>
      </c>
      <c r="F82" s="3">
        <v>100</v>
      </c>
      <c r="G82" s="3">
        <v>60</v>
      </c>
      <c r="H82" s="2">
        <f t="shared" si="0"/>
        <v>49.999999999999993</v>
      </c>
      <c r="I82" s="166"/>
      <c r="J82" s="167"/>
    </row>
    <row r="83" spans="2:10" ht="75" customHeight="1">
      <c r="B83" s="14" t="s">
        <v>325</v>
      </c>
      <c r="C83" s="7"/>
      <c r="D83" s="11"/>
      <c r="E83" s="3">
        <v>500</v>
      </c>
      <c r="F83" s="3">
        <v>500</v>
      </c>
      <c r="G83" s="3">
        <v>50</v>
      </c>
      <c r="H83" s="2">
        <f t="shared" si="0"/>
        <v>4</v>
      </c>
      <c r="I83" s="166"/>
      <c r="J83" s="167"/>
    </row>
    <row r="84" spans="2:10" ht="75" customHeight="1">
      <c r="B84" s="14" t="s">
        <v>326</v>
      </c>
      <c r="C84" s="7"/>
      <c r="D84" s="11"/>
      <c r="E84" s="3">
        <v>250</v>
      </c>
      <c r="F84" s="3">
        <v>125</v>
      </c>
      <c r="G84" s="3">
        <v>50</v>
      </c>
      <c r="H84" s="2">
        <f t="shared" si="0"/>
        <v>32</v>
      </c>
      <c r="I84" s="166"/>
      <c r="J84" s="167"/>
    </row>
    <row r="85" spans="2:10" ht="75" customHeight="1">
      <c r="B85" s="14" t="s">
        <v>327</v>
      </c>
      <c r="C85" s="170"/>
      <c r="D85" s="11"/>
      <c r="E85" s="3">
        <v>180</v>
      </c>
      <c r="F85" s="3">
        <v>120</v>
      </c>
      <c r="G85" s="3">
        <v>60</v>
      </c>
      <c r="H85" s="2">
        <f t="shared" si="0"/>
        <v>46.296296296296305</v>
      </c>
      <c r="I85" s="166"/>
      <c r="J85" s="167"/>
    </row>
    <row r="86" spans="2:10" ht="75" customHeight="1">
      <c r="B86" s="172" t="s">
        <v>328</v>
      </c>
      <c r="C86" s="203"/>
      <c r="D86" s="11"/>
      <c r="E86" s="3">
        <v>120</v>
      </c>
      <c r="F86" s="3">
        <v>120</v>
      </c>
      <c r="G86" s="3">
        <v>60</v>
      </c>
      <c r="H86" s="2">
        <f t="shared" si="0"/>
        <v>69.444444444444443</v>
      </c>
      <c r="I86" s="166"/>
      <c r="J86" s="167"/>
    </row>
    <row r="87" spans="2:10" ht="75" customHeight="1">
      <c r="B87" s="174"/>
      <c r="C87" s="204"/>
      <c r="D87" s="11"/>
      <c r="E87" s="3">
        <v>120</v>
      </c>
      <c r="F87" s="3">
        <v>60</v>
      </c>
      <c r="G87" s="3">
        <v>60</v>
      </c>
      <c r="H87" s="2">
        <f t="shared" si="0"/>
        <v>138.88888888888889</v>
      </c>
      <c r="I87" s="166"/>
      <c r="J87" s="167"/>
    </row>
    <row r="88" spans="2:10" ht="75" customHeight="1">
      <c r="B88" s="14" t="s">
        <v>329</v>
      </c>
      <c r="C88" s="170"/>
      <c r="D88" s="11"/>
      <c r="E88" s="3">
        <v>298</v>
      </c>
      <c r="F88" s="3">
        <v>298</v>
      </c>
      <c r="G88" s="3">
        <v>45</v>
      </c>
      <c r="H88" s="2">
        <f t="shared" si="0"/>
        <v>11.260754020089186</v>
      </c>
      <c r="I88" s="166"/>
      <c r="J88" s="167"/>
    </row>
    <row r="89" spans="2:10" ht="75" customHeight="1">
      <c r="B89" s="14" t="s">
        <v>330</v>
      </c>
      <c r="C89" s="171"/>
      <c r="D89" s="11"/>
      <c r="E89" s="3">
        <v>220</v>
      </c>
      <c r="F89" s="3">
        <v>220</v>
      </c>
      <c r="G89" s="3">
        <v>45</v>
      </c>
      <c r="H89" s="2">
        <f t="shared" si="0"/>
        <v>20.66115702479339</v>
      </c>
      <c r="I89" s="166"/>
      <c r="J89" s="167"/>
    </row>
    <row r="90" spans="2:10" ht="75" customHeight="1">
      <c r="B90" s="14" t="s">
        <v>331</v>
      </c>
      <c r="C90" s="7"/>
      <c r="D90" s="11"/>
      <c r="E90" s="3">
        <v>267</v>
      </c>
      <c r="F90" s="3">
        <v>218</v>
      </c>
      <c r="G90" s="3">
        <v>45</v>
      </c>
      <c r="H90" s="2">
        <f t="shared" si="0"/>
        <v>17.180359413118921</v>
      </c>
      <c r="I90" s="166"/>
      <c r="J90" s="167"/>
    </row>
    <row r="91" spans="2:10" ht="75" customHeight="1">
      <c r="B91" s="15" t="s">
        <v>332</v>
      </c>
      <c r="C91" s="10"/>
      <c r="D91" s="16"/>
      <c r="E91" s="4">
        <v>267</v>
      </c>
      <c r="F91" s="17">
        <v>218</v>
      </c>
      <c r="G91" s="4">
        <v>25</v>
      </c>
      <c r="H91" s="2">
        <f t="shared" si="0"/>
        <v>17.180359413118921</v>
      </c>
      <c r="I91" s="166"/>
      <c r="J91" s="167"/>
    </row>
    <row r="92" spans="2:10" ht="75" customHeight="1">
      <c r="B92" s="13" t="s">
        <v>333</v>
      </c>
      <c r="C92" s="10"/>
      <c r="D92" s="16"/>
      <c r="E92" s="4">
        <v>300</v>
      </c>
      <c r="F92" s="17">
        <v>300</v>
      </c>
      <c r="G92" s="4">
        <v>30</v>
      </c>
      <c r="H92" s="2">
        <f t="shared" si="0"/>
        <v>11.111111111111111</v>
      </c>
      <c r="I92" s="166"/>
      <c r="J92" s="167"/>
    </row>
    <row r="93" spans="2:10" ht="75" customHeight="1">
      <c r="B93" s="13" t="s">
        <v>334</v>
      </c>
      <c r="C93" s="170"/>
      <c r="D93" s="16"/>
      <c r="E93" s="4">
        <v>400</v>
      </c>
      <c r="F93" s="17">
        <v>400</v>
      </c>
      <c r="G93" s="4">
        <v>50</v>
      </c>
      <c r="H93" s="2">
        <f t="shared" si="0"/>
        <v>6.2499999999999991</v>
      </c>
      <c r="I93" s="166"/>
      <c r="J93" s="167"/>
    </row>
    <row r="94" spans="2:10" ht="75" customHeight="1">
      <c r="B94" s="9" t="s">
        <v>335</v>
      </c>
      <c r="C94" s="171"/>
      <c r="D94" s="16"/>
      <c r="E94" s="4">
        <v>400</v>
      </c>
      <c r="F94" s="17">
        <v>400</v>
      </c>
      <c r="G94" s="4">
        <v>50</v>
      </c>
      <c r="H94" s="2">
        <f t="shared" si="0"/>
        <v>6.2499999999999991</v>
      </c>
      <c r="I94" s="166"/>
      <c r="J94" s="167"/>
    </row>
    <row r="95" spans="2:10" ht="75" customHeight="1">
      <c r="B95" s="9" t="s">
        <v>336</v>
      </c>
      <c r="C95" s="10"/>
      <c r="D95" s="16"/>
      <c r="E95" s="4">
        <v>300</v>
      </c>
      <c r="F95" s="17">
        <v>300</v>
      </c>
      <c r="G95" s="4">
        <v>30</v>
      </c>
      <c r="H95" s="2">
        <f t="shared" si="0"/>
        <v>11.111111111111111</v>
      </c>
      <c r="I95" s="166"/>
      <c r="J95" s="167"/>
    </row>
    <row r="96" spans="2:10" ht="75" customHeight="1">
      <c r="B96" s="9" t="s">
        <v>337</v>
      </c>
      <c r="C96" s="10"/>
      <c r="D96" s="16"/>
      <c r="E96" s="4">
        <v>400</v>
      </c>
      <c r="F96" s="17">
        <v>400</v>
      </c>
      <c r="G96" s="4">
        <v>50</v>
      </c>
      <c r="H96" s="2">
        <f t="shared" si="0"/>
        <v>6.2499999999999991</v>
      </c>
      <c r="I96" s="166"/>
      <c r="J96" s="167"/>
    </row>
    <row r="97" spans="2:10" ht="75" customHeight="1">
      <c r="B97" s="9" t="s">
        <v>338</v>
      </c>
      <c r="C97" s="10"/>
      <c r="D97" s="16"/>
      <c r="E97" s="4">
        <v>350</v>
      </c>
      <c r="F97" s="17">
        <v>350</v>
      </c>
      <c r="G97" s="4">
        <v>50</v>
      </c>
      <c r="H97" s="2">
        <f t="shared" si="0"/>
        <v>8.1632653061224474</v>
      </c>
      <c r="I97" s="166"/>
      <c r="J97" s="167"/>
    </row>
    <row r="98" spans="2:10" ht="75" customHeight="1">
      <c r="B98" s="9" t="s">
        <v>339</v>
      </c>
      <c r="C98" s="10"/>
      <c r="D98" s="16"/>
      <c r="E98" s="4">
        <v>215</v>
      </c>
      <c r="F98" s="17">
        <v>160</v>
      </c>
      <c r="G98" s="4">
        <v>60</v>
      </c>
      <c r="H98" s="2">
        <f t="shared" si="0"/>
        <v>29.069767441860463</v>
      </c>
      <c r="I98" s="166"/>
      <c r="J98" s="167"/>
    </row>
    <row r="99" spans="2:10" ht="75" customHeight="1">
      <c r="B99" s="9" t="s">
        <v>340</v>
      </c>
      <c r="C99" s="10"/>
      <c r="D99" s="16"/>
      <c r="E99" s="4">
        <v>250</v>
      </c>
      <c r="F99" s="17">
        <v>250</v>
      </c>
      <c r="G99" s="4">
        <v>2.5</v>
      </c>
      <c r="H99" s="2">
        <f t="shared" si="0"/>
        <v>16</v>
      </c>
      <c r="I99" s="166"/>
      <c r="J99" s="167"/>
    </row>
    <row r="100" spans="2:10" ht="75" customHeight="1">
      <c r="B100" s="9" t="s">
        <v>341</v>
      </c>
      <c r="C100" s="10"/>
      <c r="D100" s="16"/>
      <c r="E100" s="4">
        <v>250</v>
      </c>
      <c r="F100" s="17">
        <v>180</v>
      </c>
      <c r="G100" s="4">
        <v>60</v>
      </c>
      <c r="H100" s="2">
        <f t="shared" si="0"/>
        <v>22.222222222222221</v>
      </c>
      <c r="I100" s="166"/>
      <c r="J100" s="167"/>
    </row>
    <row r="101" spans="2:10" ht="75" customHeight="1">
      <c r="B101" s="9" t="s">
        <v>344</v>
      </c>
      <c r="C101" s="10"/>
      <c r="D101" s="16"/>
      <c r="E101" s="4">
        <v>300</v>
      </c>
      <c r="F101" s="17">
        <v>300</v>
      </c>
      <c r="G101" s="4">
        <v>30</v>
      </c>
      <c r="H101" s="2">
        <f t="shared" si="0"/>
        <v>11.111111111111111</v>
      </c>
      <c r="I101" s="166"/>
      <c r="J101" s="167"/>
    </row>
    <row r="102" spans="2:10" ht="75" customHeight="1">
      <c r="B102" s="9" t="s">
        <v>342</v>
      </c>
      <c r="C102" s="10"/>
      <c r="D102" s="16"/>
      <c r="E102" s="4">
        <v>400</v>
      </c>
      <c r="F102" s="17">
        <v>400</v>
      </c>
      <c r="G102" s="4">
        <v>50</v>
      </c>
      <c r="H102" s="2">
        <f t="shared" si="0"/>
        <v>6.2499999999999991</v>
      </c>
      <c r="I102" s="166"/>
      <c r="J102" s="167"/>
    </row>
    <row r="103" spans="2:10" ht="75" customHeight="1">
      <c r="B103" s="172" t="s">
        <v>343</v>
      </c>
      <c r="C103" s="170"/>
      <c r="D103" s="16"/>
      <c r="E103" s="4">
        <v>350</v>
      </c>
      <c r="F103" s="17">
        <v>350</v>
      </c>
      <c r="G103" s="4">
        <v>50</v>
      </c>
      <c r="H103" s="2">
        <f t="shared" si="0"/>
        <v>8.1632653061224474</v>
      </c>
      <c r="I103" s="166"/>
      <c r="J103" s="167"/>
    </row>
    <row r="104" spans="2:10" ht="75" customHeight="1">
      <c r="B104" s="202"/>
      <c r="C104" s="171"/>
      <c r="D104" s="16"/>
      <c r="E104" s="4">
        <v>250</v>
      </c>
      <c r="F104" s="17">
        <v>250</v>
      </c>
      <c r="G104" s="4">
        <v>25</v>
      </c>
      <c r="H104" s="2">
        <f t="shared" si="0"/>
        <v>16</v>
      </c>
      <c r="I104" s="166"/>
      <c r="J104" s="167"/>
    </row>
    <row r="105" spans="2:10" ht="75" customHeight="1">
      <c r="B105" s="9" t="s">
        <v>345</v>
      </c>
      <c r="C105" s="10"/>
      <c r="D105" s="16"/>
      <c r="E105" s="4">
        <v>245</v>
      </c>
      <c r="F105" s="17">
        <v>190</v>
      </c>
      <c r="G105" s="4">
        <v>60</v>
      </c>
      <c r="H105" s="2">
        <f t="shared" si="0"/>
        <v>21.482277121374864</v>
      </c>
      <c r="I105" s="166"/>
      <c r="J105" s="167"/>
    </row>
    <row r="106" spans="2:10" ht="75" customHeight="1" thickBot="1">
      <c r="B106" s="18" t="s">
        <v>346</v>
      </c>
      <c r="C106" s="8"/>
      <c r="D106" s="19"/>
      <c r="E106" s="5">
        <v>265</v>
      </c>
      <c r="F106" s="20">
        <v>265</v>
      </c>
      <c r="G106" s="5">
        <v>60</v>
      </c>
      <c r="H106" s="21">
        <f t="shared" si="0"/>
        <v>14.239943040227837</v>
      </c>
      <c r="I106" s="168"/>
      <c r="J106" s="169"/>
    </row>
    <row r="107" spans="2:10" ht="15" customHeight="1" thickTop="1" thickBot="1">
      <c r="B107" s="223" t="s">
        <v>44</v>
      </c>
      <c r="C107" s="224"/>
      <c r="D107" s="224"/>
      <c r="E107" s="224"/>
      <c r="F107" s="224"/>
      <c r="G107" s="224"/>
      <c r="H107" s="224"/>
      <c r="I107" s="224"/>
      <c r="J107" s="225"/>
    </row>
    <row r="108" spans="2:10" ht="15" customHeight="1" thickTop="1" thickBot="1">
      <c r="B108" s="99" t="s">
        <v>6</v>
      </c>
      <c r="C108" s="100"/>
      <c r="D108" s="100"/>
      <c r="E108" s="100"/>
      <c r="F108" s="100"/>
      <c r="G108" s="100"/>
      <c r="H108" s="100"/>
      <c r="I108" s="100"/>
      <c r="J108" s="101"/>
    </row>
    <row r="109" spans="2:10" ht="15" customHeight="1" thickTop="1" thickBot="1">
      <c r="B109" s="216" t="s">
        <v>7</v>
      </c>
      <c r="C109" s="217"/>
      <c r="D109" s="217"/>
      <c r="E109" s="217"/>
      <c r="F109" s="217"/>
      <c r="G109" s="218"/>
      <c r="H109" s="219"/>
      <c r="I109" s="34" t="s">
        <v>9</v>
      </c>
      <c r="J109" s="35" t="s">
        <v>8</v>
      </c>
    </row>
    <row r="110" spans="2:10" ht="15" customHeight="1" thickTop="1">
      <c r="B110" s="213" t="s">
        <v>12</v>
      </c>
      <c r="C110" s="214"/>
      <c r="D110" s="214"/>
      <c r="E110" s="214"/>
      <c r="F110" s="214"/>
      <c r="G110" s="214"/>
      <c r="H110" s="215"/>
      <c r="I110" s="32">
        <v>1</v>
      </c>
      <c r="J110" s="40">
        <v>2800</v>
      </c>
    </row>
    <row r="111" spans="2:10" ht="15" customHeight="1">
      <c r="B111" s="210" t="s">
        <v>13</v>
      </c>
      <c r="C111" s="211"/>
      <c r="D111" s="211"/>
      <c r="E111" s="211"/>
      <c r="F111" s="211"/>
      <c r="G111" s="211"/>
      <c r="H111" s="212"/>
      <c r="I111" s="33">
        <v>3</v>
      </c>
      <c r="J111" s="41">
        <v>3500</v>
      </c>
    </row>
    <row r="112" spans="2:10" ht="15" customHeight="1">
      <c r="B112" s="210" t="s">
        <v>14</v>
      </c>
      <c r="C112" s="211"/>
      <c r="D112" s="211"/>
      <c r="E112" s="211"/>
      <c r="F112" s="211"/>
      <c r="G112" s="211"/>
      <c r="H112" s="212"/>
      <c r="I112" s="33">
        <v>7</v>
      </c>
      <c r="J112" s="41">
        <v>4200</v>
      </c>
    </row>
    <row r="113" spans="2:10" ht="15" customHeight="1">
      <c r="B113" s="210" t="s">
        <v>11</v>
      </c>
      <c r="C113" s="211"/>
      <c r="D113" s="211"/>
      <c r="E113" s="211"/>
      <c r="F113" s="211"/>
      <c r="G113" s="211"/>
      <c r="H113" s="212"/>
      <c r="I113" s="33">
        <v>10</v>
      </c>
      <c r="J113" s="41">
        <v>4700</v>
      </c>
    </row>
    <row r="114" spans="2:10" ht="14.25" customHeight="1">
      <c r="B114" s="210" t="s">
        <v>11</v>
      </c>
      <c r="C114" s="211"/>
      <c r="D114" s="211"/>
      <c r="E114" s="211"/>
      <c r="F114" s="211"/>
      <c r="G114" s="211"/>
      <c r="H114" s="212"/>
      <c r="I114" s="33">
        <v>20</v>
      </c>
      <c r="J114" s="41">
        <v>5200</v>
      </c>
    </row>
    <row r="115" spans="2:10" ht="14.25" customHeight="1">
      <c r="B115" s="210" t="s">
        <v>854</v>
      </c>
      <c r="C115" s="211"/>
      <c r="D115" s="211"/>
      <c r="E115" s="211"/>
      <c r="F115" s="211"/>
      <c r="G115" s="211"/>
      <c r="H115" s="212"/>
      <c r="I115" s="33">
        <v>5</v>
      </c>
      <c r="J115" s="41">
        <v>5500</v>
      </c>
    </row>
    <row r="116" spans="2:10" ht="15" customHeight="1" thickBot="1">
      <c r="B116" s="220" t="s">
        <v>10</v>
      </c>
      <c r="C116" s="221"/>
      <c r="D116" s="221"/>
      <c r="E116" s="221"/>
      <c r="F116" s="221"/>
      <c r="G116" s="221"/>
      <c r="H116" s="221"/>
      <c r="I116" s="221"/>
      <c r="J116" s="222"/>
    </row>
    <row r="117" spans="2:10" ht="96" customHeight="1" thickTop="1"/>
    <row r="118" spans="2:10" ht="16.5" customHeight="1">
      <c r="B118" s="116" t="s">
        <v>46</v>
      </c>
      <c r="C118" s="116"/>
      <c r="D118" s="116"/>
      <c r="E118" s="116"/>
      <c r="F118" s="116"/>
      <c r="G118" s="116"/>
      <c r="H118" s="116"/>
    </row>
    <row r="119" spans="2:10" ht="17.25" customHeight="1">
      <c r="B119" s="25" t="s">
        <v>47</v>
      </c>
      <c r="C119" s="26"/>
      <c r="D119" s="26"/>
      <c r="E119" s="26"/>
      <c r="F119" s="26"/>
      <c r="G119" s="26"/>
    </row>
    <row r="120" spans="2:10" ht="15" customHeight="1">
      <c r="B120" s="25"/>
      <c r="C120" s="26"/>
      <c r="D120" s="26"/>
      <c r="E120" s="26"/>
      <c r="F120" s="26"/>
      <c r="G120" s="26"/>
    </row>
    <row r="121" spans="2:10" ht="15" customHeight="1"/>
    <row r="122" spans="2:10" ht="15" customHeight="1">
      <c r="B122" s="27"/>
      <c r="C122" s="27"/>
      <c r="D122" s="27"/>
      <c r="E122" s="27"/>
      <c r="F122" s="27"/>
      <c r="G122" s="27"/>
      <c r="H122" s="27"/>
      <c r="I122" s="27"/>
    </row>
    <row r="123" spans="2:10" ht="15" customHeight="1">
      <c r="B123" s="28" t="s">
        <v>45</v>
      </c>
      <c r="C123" s="28"/>
      <c r="D123" s="28"/>
      <c r="E123" s="28"/>
      <c r="F123" s="28"/>
      <c r="G123" s="28"/>
      <c r="H123" s="28"/>
      <c r="I123" s="28"/>
      <c r="J123" s="31" t="s">
        <v>850</v>
      </c>
    </row>
    <row r="124" spans="2:10" ht="15" customHeight="1">
      <c r="B124" s="28"/>
      <c r="C124" s="28"/>
      <c r="D124" s="28"/>
      <c r="E124" s="28"/>
      <c r="F124" s="28"/>
      <c r="G124" s="28"/>
      <c r="H124" s="28"/>
      <c r="I124" s="28"/>
      <c r="J124" s="31" t="s">
        <v>855</v>
      </c>
    </row>
    <row r="125" spans="2:10" ht="22.5" customHeight="1">
      <c r="B125" s="28"/>
      <c r="C125" s="28"/>
      <c r="D125" s="28"/>
      <c r="E125" s="28"/>
      <c r="F125" s="28"/>
      <c r="G125" s="28"/>
      <c r="H125" s="28"/>
      <c r="I125" s="28"/>
      <c r="J125" s="31" t="s">
        <v>851</v>
      </c>
    </row>
    <row r="126" spans="2:10" ht="15" customHeight="1"/>
    <row r="127" spans="2:10" ht="15" customHeight="1">
      <c r="B127" s="27" t="s">
        <v>15</v>
      </c>
      <c r="C127" s="27"/>
      <c r="D127" s="27"/>
      <c r="E127" s="27"/>
      <c r="F127" s="27"/>
      <c r="G127" s="27"/>
      <c r="H127" s="27"/>
      <c r="I127" s="27"/>
      <c r="J127" s="66" t="s">
        <v>16</v>
      </c>
    </row>
    <row r="128" spans="2:10" ht="15" customHeight="1">
      <c r="B128" s="27"/>
      <c r="C128" s="27"/>
      <c r="D128" s="27"/>
      <c r="E128" s="27"/>
      <c r="F128" s="27"/>
      <c r="G128" s="27"/>
      <c r="H128" s="27"/>
      <c r="I128" s="27"/>
      <c r="J128" s="66" t="s">
        <v>17</v>
      </c>
    </row>
    <row r="129" spans="2:10" ht="15" customHeight="1">
      <c r="B129" s="27"/>
      <c r="C129" s="27"/>
      <c r="D129" s="27"/>
      <c r="E129" s="27"/>
      <c r="F129" s="27"/>
      <c r="G129" s="27"/>
      <c r="H129" s="27"/>
      <c r="I129" s="27"/>
      <c r="J129" s="66" t="s">
        <v>18</v>
      </c>
    </row>
    <row r="130" spans="2:10" ht="15" customHeight="1"/>
    <row r="131" spans="2:10" ht="15" customHeight="1"/>
    <row r="132" spans="2:10" ht="15" customHeight="1"/>
    <row r="133" spans="2:10" ht="15" customHeight="1"/>
    <row r="134" spans="2:10" ht="15" customHeight="1"/>
    <row r="135" spans="2:10" ht="15" customHeight="1"/>
    <row r="136" spans="2:10" ht="15" customHeight="1"/>
    <row r="137" spans="2:10" ht="15" customHeight="1"/>
    <row r="138" spans="2:10" ht="22.5" customHeight="1"/>
    <row r="139" spans="2:10" ht="15" customHeight="1"/>
    <row r="140" spans="2:10" ht="15" customHeight="1"/>
    <row r="141" spans="2:10" ht="15" customHeight="1"/>
    <row r="142" spans="2:10" ht="15" customHeight="1"/>
    <row r="143" spans="2:10" ht="15" customHeight="1"/>
    <row r="144" spans="2:10" ht="15" customHeight="1"/>
    <row r="145" ht="15" customHeight="1"/>
    <row r="146" ht="22.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22.5" customHeight="1"/>
    <row r="155" ht="15" customHeight="1"/>
    <row r="156" ht="15" customHeight="1"/>
    <row r="157" ht="15" customHeight="1"/>
    <row r="158" ht="15" customHeight="1"/>
    <row r="159" ht="15" customHeight="1"/>
    <row r="160" ht="22.5" customHeight="1"/>
    <row r="161" ht="75" customHeight="1"/>
    <row r="162" ht="75" customHeight="1"/>
    <row r="163" ht="75" customHeight="1"/>
    <row r="164" ht="75" customHeight="1"/>
    <row r="165" ht="75" customHeight="1"/>
    <row r="166" ht="75" customHeight="1"/>
    <row r="167" ht="75" customHeight="1"/>
    <row r="168" ht="75" customHeight="1"/>
    <row r="169" ht="15" customHeight="1"/>
    <row r="172" ht="15" customHeight="1"/>
    <row r="173" ht="15" customHeight="1"/>
    <row r="174" ht="15" customHeight="1"/>
    <row r="175" ht="15" customHeight="1"/>
    <row r="176" ht="22.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22.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22.5" customHeight="1"/>
  </sheetData>
  <mergeCells count="80">
    <mergeCell ref="B118:H118"/>
    <mergeCell ref="B77:B80"/>
    <mergeCell ref="C77:C80"/>
    <mergeCell ref="C85:C87"/>
    <mergeCell ref="B86:B87"/>
    <mergeCell ref="B111:H111"/>
    <mergeCell ref="B110:H110"/>
    <mergeCell ref="B109:H109"/>
    <mergeCell ref="B115:H115"/>
    <mergeCell ref="B116:J116"/>
    <mergeCell ref="B114:H114"/>
    <mergeCell ref="B113:H113"/>
    <mergeCell ref="B112:H112"/>
    <mergeCell ref="B107:J107"/>
    <mergeCell ref="B11:J11"/>
    <mergeCell ref="H17:H19"/>
    <mergeCell ref="I17:I19"/>
    <mergeCell ref="B8:C8"/>
    <mergeCell ref="B27:J27"/>
    <mergeCell ref="E18:E19"/>
    <mergeCell ref="F18:F19"/>
    <mergeCell ref="B20:J20"/>
    <mergeCell ref="E17:G17"/>
    <mergeCell ref="D17:D19"/>
    <mergeCell ref="B17:B19"/>
    <mergeCell ref="B14:J14"/>
    <mergeCell ref="G18:G19"/>
    <mergeCell ref="J17:J19"/>
    <mergeCell ref="B31:J31"/>
    <mergeCell ref="E33:E34"/>
    <mergeCell ref="F33:F34"/>
    <mergeCell ref="C32:C34"/>
    <mergeCell ref="C17:C19"/>
    <mergeCell ref="D32:D34"/>
    <mergeCell ref="E32:G32"/>
    <mergeCell ref="B2:J2"/>
    <mergeCell ref="B10:J10"/>
    <mergeCell ref="B3:J3"/>
    <mergeCell ref="B4:J4"/>
    <mergeCell ref="B5:J5"/>
    <mergeCell ref="B36:J36"/>
    <mergeCell ref="I35:J35"/>
    <mergeCell ref="I37:J37"/>
    <mergeCell ref="G33:G34"/>
    <mergeCell ref="B32:B34"/>
    <mergeCell ref="I32:J34"/>
    <mergeCell ref="H32:H34"/>
    <mergeCell ref="B38:J38"/>
    <mergeCell ref="B41:J41"/>
    <mergeCell ref="I39:J39"/>
    <mergeCell ref="I40:J40"/>
    <mergeCell ref="B108:J108"/>
    <mergeCell ref="B47:J47"/>
    <mergeCell ref="B48:B52"/>
    <mergeCell ref="C48:C51"/>
    <mergeCell ref="B53:B55"/>
    <mergeCell ref="B56:B59"/>
    <mergeCell ref="B66:B67"/>
    <mergeCell ref="C66:C67"/>
    <mergeCell ref="B68:B70"/>
    <mergeCell ref="C88:C89"/>
    <mergeCell ref="C93:C94"/>
    <mergeCell ref="B103:B104"/>
    <mergeCell ref="I42:J42"/>
    <mergeCell ref="I43:J43"/>
    <mergeCell ref="E45:E46"/>
    <mergeCell ref="F45:F46"/>
    <mergeCell ref="G45:G46"/>
    <mergeCell ref="H45:H46"/>
    <mergeCell ref="I44:J46"/>
    <mergeCell ref="D44:D46"/>
    <mergeCell ref="E44:H44"/>
    <mergeCell ref="I48:J106"/>
    <mergeCell ref="C103:C104"/>
    <mergeCell ref="B73:B76"/>
    <mergeCell ref="C73:C76"/>
    <mergeCell ref="B60:B65"/>
    <mergeCell ref="C60:C65"/>
    <mergeCell ref="B44:B46"/>
    <mergeCell ref="C44:C46"/>
  </mergeCells>
  <phoneticPr fontId="2" type="noConversion"/>
  <hyperlinks>
    <hyperlink ref="B5" r:id="rId1"/>
  </hyperlinks>
  <printOptions horizontalCentered="1"/>
  <pageMargins left="0.19685039370078741" right="0.19685039370078741" top="0.19685039370078741" bottom="0.19685039370078741" header="0.51181102362204722" footer="0.51181102362204722"/>
  <pageSetup paperSize="9" scale="70" orientation="portrait" r:id="rId2"/>
  <headerFooter alignWithMargins="0"/>
  <drawing r:id="rId3"/>
  <legacyDrawing r:id="rId4"/>
  <oleObjects>
    <oleObject progId="MSPhotoEd.3" shapeId="54290" r:id="rId5"/>
    <oleObject progId="MSPhotoEd.3" shapeId="54291" r:id="rId6"/>
    <oleObject progId="MSPhotoEd.3" shapeId="54292" r:id="rId7"/>
    <oleObject progId="MSPhotoEd.3" shapeId="54293" r:id="rId8"/>
    <oleObject progId="MSPhotoEd.3" shapeId="54294" r:id="rId9"/>
    <oleObject progId="MSPhotoEd.3" shapeId="54295" r:id="rId10"/>
    <oleObject progId="MSPhotoEd.3" shapeId="54296" r:id="rId11"/>
    <oleObject progId="MSPhotoEd.3" shapeId="54297" r:id="rId12"/>
    <oleObject progId="MSPhotoEd.3" shapeId="54298" r:id="rId13"/>
    <oleObject progId="MSPhotoEd.3" shapeId="54299" r:id="rId14"/>
    <oleObject progId="MSPhotoEd.3" shapeId="54300" r:id="rId15"/>
    <oleObject progId="MSPhotoEd.3" shapeId="54302" r:id="rId16"/>
    <oleObject progId="MSPhotoEd.3" shapeId="54303" r:id="rId17"/>
    <oleObject progId="MSPhotoEd.3" shapeId="54304" r:id="rId18"/>
    <oleObject progId="MSPhotoEd.3" shapeId="54305" r:id="rId19"/>
    <oleObject progId="MSPhotoEd.3" shapeId="54306" r:id="rId20"/>
    <oleObject progId="MSPhotoEd.3" shapeId="54307" r:id="rId21"/>
    <oleObject progId="MSPhotoEd.3" shapeId="54308" r:id="rId22"/>
    <oleObject progId="MSPhotoEd.3" shapeId="54309" r:id="rId23"/>
    <oleObject progId="MSPhotoEd.3" shapeId="54310" r:id="rId24"/>
    <oleObject progId="MSPhotoEd.3" shapeId="54311" r:id="rId25"/>
    <oleObject progId="MSPhotoEd.3" shapeId="54312" r:id="rId26"/>
    <oleObject progId="MSPhotoEd.3" shapeId="54313" r:id="rId27"/>
    <oleObject progId="MSPhotoEd.3" shapeId="54314" r:id="rId28"/>
    <oleObject progId="MSPhotoEd.3" shapeId="54315" r:id="rId29"/>
    <oleObject progId="MSPhotoEd.3" shapeId="54316" r:id="rId30"/>
    <oleObject progId="MSPhotoEd.3" shapeId="54317" r:id="rId31"/>
    <oleObject progId="MSPhotoEd.3" shapeId="54318" r:id="rId32"/>
    <oleObject progId="MSPhotoEd.3" shapeId="54319" r:id="rId33"/>
    <oleObject progId="MSPhotoEd.3" shapeId="54320" r:id="rId34"/>
    <oleObject progId="MSPhotoEd.3" shapeId="54321" r:id="rId35"/>
    <oleObject progId="MSPhotoEd.3" shapeId="54322" r:id="rId36"/>
    <oleObject progId="MSPhotoEd.3" shapeId="54323" r:id="rId37"/>
    <oleObject progId="MSPhotoEd.3" shapeId="54324" r:id="rId38"/>
    <oleObject progId="MSPhotoEd.3" shapeId="54325" r:id="rId39"/>
    <oleObject progId="MSPhotoEd.3" shapeId="54326" r:id="rId40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Навигатор</vt:lpstr>
      <vt:lpstr>КП эл. зданий и сооруж.</vt:lpstr>
      <vt:lpstr>КП инженерные ком-ции</vt:lpstr>
      <vt:lpstr>КП эл. тер-рии и дорог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tima</dc:creator>
  <cp:lastModifiedBy>Customer</cp:lastModifiedBy>
  <cp:lastPrinted>2009-03-13T08:16:25Z</cp:lastPrinted>
  <dcterms:created xsi:type="dcterms:W3CDTF">2006-04-06T09:00:23Z</dcterms:created>
  <dcterms:modified xsi:type="dcterms:W3CDTF">2009-10-20T06:04:06Z</dcterms:modified>
</cp:coreProperties>
</file>