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705"/>
  </bookViews>
  <sheets>
    <sheet name="DAB Price-List" sheetId="1" r:id="rId1"/>
  </sheets>
  <definedNames>
    <definedName name="_xlnm._FilterDatabase" localSheetId="0" hidden="1">'DAB Price-List'!$A$1:$K$10736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674" i="1" l="1"/>
  <c r="J1672" i="1" l="1"/>
  <c r="J1694" i="1" l="1"/>
  <c r="J1693" i="1"/>
  <c r="J563" i="1" l="1"/>
  <c r="J564" i="1"/>
  <c r="J565" i="1"/>
  <c r="J562" i="1"/>
  <c r="J485" i="1"/>
  <c r="J486" i="1"/>
  <c r="J487" i="1"/>
  <c r="J488" i="1"/>
  <c r="J489" i="1"/>
  <c r="J490" i="1"/>
  <c r="J491" i="1"/>
  <c r="J492" i="1"/>
  <c r="J484" i="1"/>
  <c r="J452" i="1"/>
  <c r="J453" i="1"/>
  <c r="J454" i="1"/>
  <c r="J455" i="1"/>
  <c r="J456" i="1"/>
  <c r="J457" i="1"/>
  <c r="J458" i="1"/>
  <c r="J451" i="1"/>
  <c r="J442" i="1"/>
  <c r="J443" i="1"/>
  <c r="J444" i="1"/>
  <c r="J445" i="1"/>
  <c r="J446" i="1"/>
  <c r="J447" i="1"/>
  <c r="J448" i="1"/>
  <c r="J441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23" i="1"/>
  <c r="J1624" i="1"/>
  <c r="J1625" i="1"/>
  <c r="J1626" i="1"/>
  <c r="J1627" i="1"/>
  <c r="J1623" i="1"/>
  <c r="J394" i="1"/>
  <c r="J393" i="1"/>
  <c r="J389" i="1"/>
  <c r="J390" i="1"/>
  <c r="J388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71" i="1"/>
  <c r="J10" i="1" l="1"/>
  <c r="J10734" i="1" l="1"/>
  <c r="J10733" i="1"/>
  <c r="J10732" i="1"/>
  <c r="J10731" i="1"/>
  <c r="J10730" i="1"/>
  <c r="J10729" i="1"/>
  <c r="J10728" i="1"/>
  <c r="J10725" i="1"/>
  <c r="J10724" i="1"/>
  <c r="J10723" i="1"/>
  <c r="J10722" i="1"/>
  <c r="J10721" i="1"/>
  <c r="J10718" i="1"/>
  <c r="J10717" i="1"/>
  <c r="J10716" i="1"/>
  <c r="J10713" i="1"/>
  <c r="J10712" i="1"/>
  <c r="J10711" i="1"/>
  <c r="J10708" i="1"/>
  <c r="J10707" i="1"/>
  <c r="J10704" i="1"/>
  <c r="J10703" i="1"/>
  <c r="J10700" i="1"/>
  <c r="J10699" i="1"/>
  <c r="J10698" i="1"/>
  <c r="J10695" i="1"/>
  <c r="J10694" i="1"/>
  <c r="J10693" i="1"/>
  <c r="J10692" i="1"/>
  <c r="J10691" i="1"/>
  <c r="J10690" i="1"/>
  <c r="J10689" i="1"/>
  <c r="J10688" i="1"/>
  <c r="J10687" i="1"/>
  <c r="J10686" i="1"/>
  <c r="J10685" i="1"/>
  <c r="J10684" i="1"/>
  <c r="J10683" i="1"/>
  <c r="J10682" i="1"/>
  <c r="J10681" i="1"/>
  <c r="J10680" i="1"/>
  <c r="J10679" i="1"/>
  <c r="J10678" i="1"/>
  <c r="J10677" i="1"/>
  <c r="J10676" i="1"/>
  <c r="J10675" i="1"/>
  <c r="J10674" i="1"/>
  <c r="J10673" i="1"/>
  <c r="J10672" i="1"/>
  <c r="J10671" i="1"/>
  <c r="J10670" i="1"/>
  <c r="J10669" i="1"/>
  <c r="J10668" i="1"/>
  <c r="J10667" i="1"/>
  <c r="J10666" i="1"/>
  <c r="J10665" i="1"/>
  <c r="J10664" i="1"/>
  <c r="J10663" i="1"/>
  <c r="J10662" i="1"/>
  <c r="J10661" i="1"/>
  <c r="J10660" i="1"/>
  <c r="J10659" i="1"/>
  <c r="J10658" i="1"/>
  <c r="J10657" i="1"/>
  <c r="J10656" i="1"/>
  <c r="J10653" i="1"/>
  <c r="J10652" i="1"/>
  <c r="J10651" i="1"/>
  <c r="J10647" i="1"/>
  <c r="J10646" i="1"/>
  <c r="J10645" i="1"/>
  <c r="J10644" i="1"/>
  <c r="J10643" i="1"/>
  <c r="J10642" i="1"/>
  <c r="J10641" i="1"/>
  <c r="J10640" i="1"/>
  <c r="J10639" i="1"/>
  <c r="J10638" i="1"/>
  <c r="J10637" i="1"/>
  <c r="J10636" i="1"/>
  <c r="J10635" i="1"/>
  <c r="J10634" i="1"/>
  <c r="J10633" i="1"/>
  <c r="J10632" i="1"/>
  <c r="J10631" i="1"/>
  <c r="J10630" i="1"/>
  <c r="J10629" i="1"/>
  <c r="J10628" i="1"/>
  <c r="J10627" i="1"/>
  <c r="J10624" i="1"/>
  <c r="J10623" i="1"/>
  <c r="J10622" i="1"/>
  <c r="J10621" i="1"/>
  <c r="J10620" i="1"/>
  <c r="J10619" i="1"/>
  <c r="J10618" i="1"/>
  <c r="J10617" i="1"/>
  <c r="J10616" i="1"/>
  <c r="J10615" i="1"/>
  <c r="J10614" i="1"/>
  <c r="J10613" i="1"/>
  <c r="J10612" i="1"/>
  <c r="J10611" i="1"/>
  <c r="J10610" i="1"/>
  <c r="J10609" i="1"/>
  <c r="J10608" i="1"/>
  <c r="J10607" i="1"/>
  <c r="J10606" i="1"/>
  <c r="J10605" i="1"/>
  <c r="J10604" i="1"/>
  <c r="J10600" i="1"/>
  <c r="J10599" i="1"/>
  <c r="J10598" i="1"/>
  <c r="J10597" i="1"/>
  <c r="J10596" i="1"/>
  <c r="J10595" i="1"/>
  <c r="J10594" i="1"/>
  <c r="J10593" i="1"/>
  <c r="J10592" i="1"/>
  <c r="J10591" i="1"/>
  <c r="J10590" i="1"/>
  <c r="J10587" i="1"/>
  <c r="J10586" i="1"/>
  <c r="J10585" i="1"/>
  <c r="J10582" i="1"/>
  <c r="J10581" i="1"/>
  <c r="J10580" i="1"/>
  <c r="J10577" i="1"/>
  <c r="J10571" i="1"/>
  <c r="J10570" i="1"/>
  <c r="J10569" i="1"/>
  <c r="J10568" i="1"/>
  <c r="J10567" i="1"/>
  <c r="J10566" i="1"/>
  <c r="J10565" i="1"/>
  <c r="J10564" i="1"/>
  <c r="J10563" i="1"/>
  <c r="J10562" i="1"/>
  <c r="J10561" i="1"/>
  <c r="J10560" i="1"/>
  <c r="J10557" i="1"/>
  <c r="J10556" i="1"/>
  <c r="J10555" i="1"/>
  <c r="J10554" i="1"/>
  <c r="J10553" i="1"/>
  <c r="J10552" i="1"/>
  <c r="J10551" i="1"/>
  <c r="J10550" i="1"/>
  <c r="J10549" i="1"/>
  <c r="J10548" i="1"/>
  <c r="J10547" i="1"/>
  <c r="J10546" i="1"/>
  <c r="J10543" i="1"/>
  <c r="J10542" i="1"/>
  <c r="J10541" i="1"/>
  <c r="J10540" i="1"/>
  <c r="J10539" i="1"/>
  <c r="J10538" i="1"/>
  <c r="J10537" i="1"/>
  <c r="J10536" i="1"/>
  <c r="J10535" i="1"/>
  <c r="J10534" i="1"/>
  <c r="J10533" i="1"/>
  <c r="J10532" i="1"/>
  <c r="J10531" i="1"/>
  <c r="J10530" i="1"/>
  <c r="J10527" i="1"/>
  <c r="J10526" i="1"/>
  <c r="J10525" i="1"/>
  <c r="J10524" i="1"/>
  <c r="J10523" i="1"/>
  <c r="J10522" i="1"/>
  <c r="J10521" i="1"/>
  <c r="J10520" i="1"/>
  <c r="J10519" i="1"/>
  <c r="J10518" i="1"/>
  <c r="J10517" i="1"/>
  <c r="J10516" i="1"/>
  <c r="J10515" i="1"/>
  <c r="J10514" i="1"/>
  <c r="J10511" i="1"/>
  <c r="J10510" i="1"/>
  <c r="J10509" i="1"/>
  <c r="J10508" i="1"/>
  <c r="J10507" i="1"/>
  <c r="J10506" i="1"/>
  <c r="J10505" i="1"/>
  <c r="J10502" i="1"/>
  <c r="J10501" i="1"/>
  <c r="J10500" i="1"/>
  <c r="J10499" i="1"/>
  <c r="J10498" i="1"/>
  <c r="J10497" i="1"/>
  <c r="J10496" i="1"/>
  <c r="J10493" i="1"/>
  <c r="J10492" i="1"/>
  <c r="J10491" i="1"/>
  <c r="J10490" i="1"/>
  <c r="J10489" i="1"/>
  <c r="J10488" i="1"/>
  <c r="J10485" i="1"/>
  <c r="J10484" i="1"/>
  <c r="J10481" i="1"/>
  <c r="J10480" i="1"/>
  <c r="J10477" i="1"/>
  <c r="J10476" i="1"/>
  <c r="J10473" i="1"/>
  <c r="J10472" i="1"/>
  <c r="J10469" i="1"/>
  <c r="J10468" i="1"/>
  <c r="J10465" i="1"/>
  <c r="J10464" i="1"/>
  <c r="J10461" i="1"/>
  <c r="J10460" i="1"/>
  <c r="J10456" i="1"/>
  <c r="J10455" i="1"/>
  <c r="J10454" i="1"/>
  <c r="J10453" i="1"/>
  <c r="J10452" i="1"/>
  <c r="J10451" i="1"/>
  <c r="J10450" i="1"/>
  <c r="J10449" i="1"/>
  <c r="J10446" i="1"/>
  <c r="J10445" i="1"/>
  <c r="J10444" i="1"/>
  <c r="J10443" i="1"/>
  <c r="J10442" i="1"/>
  <c r="J10441" i="1"/>
  <c r="J10440" i="1"/>
  <c r="J10439" i="1"/>
  <c r="J10436" i="1"/>
  <c r="J10435" i="1"/>
  <c r="J10434" i="1"/>
  <c r="J10433" i="1"/>
  <c r="J10432" i="1"/>
  <c r="J10431" i="1"/>
  <c r="J10430" i="1"/>
  <c r="J10429" i="1"/>
  <c r="J10426" i="1"/>
  <c r="J10425" i="1"/>
  <c r="J10424" i="1"/>
  <c r="J10423" i="1"/>
  <c r="J10422" i="1"/>
  <c r="J10421" i="1"/>
  <c r="J10420" i="1"/>
  <c r="J10419" i="1"/>
  <c r="J10416" i="1"/>
  <c r="J10415" i="1"/>
  <c r="J10414" i="1"/>
  <c r="J10413" i="1"/>
  <c r="J10412" i="1"/>
  <c r="J10411" i="1"/>
  <c r="J10410" i="1"/>
  <c r="J10409" i="1"/>
  <c r="J10408" i="1"/>
  <c r="J10407" i="1"/>
  <c r="J10406" i="1"/>
  <c r="J10405" i="1"/>
  <c r="J10404" i="1"/>
  <c r="J10403" i="1"/>
  <c r="J10402" i="1"/>
  <c r="J10401" i="1"/>
  <c r="J10400" i="1"/>
  <c r="J10399" i="1"/>
  <c r="J10396" i="1"/>
  <c r="J10395" i="1"/>
  <c r="J10394" i="1"/>
  <c r="J10393" i="1"/>
  <c r="J10392" i="1"/>
  <c r="J10391" i="1"/>
  <c r="J10390" i="1"/>
  <c r="J10389" i="1"/>
  <c r="J10388" i="1"/>
  <c r="J10387" i="1"/>
  <c r="J10386" i="1"/>
  <c r="J10385" i="1"/>
  <c r="J10384" i="1"/>
  <c r="J10383" i="1"/>
  <c r="J10382" i="1"/>
  <c r="J10381" i="1"/>
  <c r="J10380" i="1"/>
  <c r="J10379" i="1"/>
  <c r="J10378" i="1"/>
  <c r="J10377" i="1"/>
  <c r="J10374" i="1"/>
  <c r="J10373" i="1"/>
  <c r="J10372" i="1"/>
  <c r="J10371" i="1"/>
  <c r="J10370" i="1"/>
  <c r="J10369" i="1"/>
  <c r="J10368" i="1"/>
  <c r="J10367" i="1"/>
  <c r="J10366" i="1"/>
  <c r="J10365" i="1"/>
  <c r="J10364" i="1"/>
  <c r="J10363" i="1"/>
  <c r="J10362" i="1"/>
  <c r="J10361" i="1"/>
  <c r="J10360" i="1"/>
  <c r="J10359" i="1"/>
  <c r="J10358" i="1"/>
  <c r="J10357" i="1"/>
  <c r="J10354" i="1"/>
  <c r="J10353" i="1"/>
  <c r="J10352" i="1"/>
  <c r="J10351" i="1"/>
  <c r="J10350" i="1"/>
  <c r="J10349" i="1"/>
  <c r="J10348" i="1"/>
  <c r="J10347" i="1"/>
  <c r="J10346" i="1"/>
  <c r="J10345" i="1"/>
  <c r="J10344" i="1"/>
  <c r="J10343" i="1"/>
  <c r="J10342" i="1"/>
  <c r="J10341" i="1"/>
  <c r="J10340" i="1"/>
  <c r="J10339" i="1"/>
  <c r="J10338" i="1"/>
  <c r="J10337" i="1"/>
  <c r="J10336" i="1"/>
  <c r="J10335" i="1"/>
  <c r="J10331" i="1"/>
  <c r="J10330" i="1"/>
  <c r="J10329" i="1"/>
  <c r="J10328" i="1"/>
  <c r="J10327" i="1"/>
  <c r="J10326" i="1"/>
  <c r="J10325" i="1"/>
  <c r="J10324" i="1"/>
  <c r="J10321" i="1"/>
  <c r="J10318" i="1"/>
  <c r="J10317" i="1"/>
  <c r="J10316" i="1"/>
  <c r="J10315" i="1"/>
  <c r="J10314" i="1"/>
  <c r="J10310" i="1"/>
  <c r="J10309" i="1"/>
  <c r="J10308" i="1"/>
  <c r="J10307" i="1"/>
  <c r="J10306" i="1"/>
  <c r="J10305" i="1"/>
  <c r="J10302" i="1"/>
  <c r="J10301" i="1"/>
  <c r="J10300" i="1"/>
  <c r="J10299" i="1"/>
  <c r="J10298" i="1"/>
  <c r="J10297" i="1"/>
  <c r="J10296" i="1"/>
  <c r="J10293" i="1"/>
  <c r="J10292" i="1"/>
  <c r="J10291" i="1"/>
  <c r="J10290" i="1"/>
  <c r="J10289" i="1"/>
  <c r="J10288" i="1"/>
  <c r="J10285" i="1"/>
  <c r="J10284" i="1"/>
  <c r="J10283" i="1"/>
  <c r="J10282" i="1"/>
  <c r="J10281" i="1"/>
  <c r="J10280" i="1"/>
  <c r="J10277" i="1"/>
  <c r="J10276" i="1"/>
  <c r="J10275" i="1"/>
  <c r="J10274" i="1"/>
  <c r="J10273" i="1"/>
  <c r="J10272" i="1"/>
  <c r="J10269" i="1"/>
  <c r="J10268" i="1"/>
  <c r="J10267" i="1"/>
  <c r="J10266" i="1"/>
  <c r="J10265" i="1"/>
  <c r="J10264" i="1"/>
  <c r="J10261" i="1"/>
  <c r="J10260" i="1"/>
  <c r="J10259" i="1"/>
  <c r="J10258" i="1"/>
  <c r="J10257" i="1"/>
  <c r="J10256" i="1"/>
  <c r="J10253" i="1"/>
  <c r="J10252" i="1"/>
  <c r="J10251" i="1"/>
  <c r="J10250" i="1"/>
  <c r="J10249" i="1"/>
  <c r="J10248" i="1"/>
  <c r="J10245" i="1"/>
  <c r="J10244" i="1"/>
  <c r="J10243" i="1"/>
  <c r="J10242" i="1"/>
  <c r="J10241" i="1"/>
  <c r="J10240" i="1"/>
  <c r="J10237" i="1"/>
  <c r="J10236" i="1"/>
  <c r="J10235" i="1"/>
  <c r="J10234" i="1"/>
  <c r="J10233" i="1"/>
  <c r="J10232" i="1"/>
  <c r="J10229" i="1"/>
  <c r="J10228" i="1"/>
  <c r="J10227" i="1"/>
  <c r="J10226" i="1"/>
  <c r="J10225" i="1"/>
  <c r="J10224" i="1"/>
  <c r="J10223" i="1"/>
  <c r="J10219" i="1"/>
  <c r="J10218" i="1"/>
  <c r="J10217" i="1"/>
  <c r="J10216" i="1"/>
  <c r="J10215" i="1"/>
  <c r="J10212" i="1"/>
  <c r="J10211" i="1"/>
  <c r="J10210" i="1"/>
  <c r="J10209" i="1"/>
  <c r="J10208" i="1"/>
  <c r="J10207" i="1"/>
  <c r="J10204" i="1"/>
  <c r="J10203" i="1"/>
  <c r="J10200" i="1"/>
  <c r="J10197" i="1"/>
  <c r="J10196" i="1"/>
  <c r="J10195" i="1"/>
  <c r="J10194" i="1"/>
  <c r="J10193" i="1"/>
  <c r="J10192" i="1"/>
  <c r="J10191" i="1"/>
  <c r="J10190" i="1"/>
  <c r="J10189" i="1"/>
  <c r="J10188" i="1"/>
  <c r="J10187" i="1"/>
  <c r="J10186" i="1"/>
  <c r="J10185" i="1"/>
  <c r="J10184" i="1"/>
  <c r="J10183" i="1"/>
  <c r="J10182" i="1"/>
  <c r="J10181" i="1"/>
  <c r="J10180" i="1"/>
  <c r="J10179" i="1"/>
  <c r="J10178" i="1"/>
  <c r="J10177" i="1"/>
  <c r="J10176" i="1"/>
  <c r="J10175" i="1"/>
  <c r="J10174" i="1"/>
  <c r="J10173" i="1"/>
  <c r="J10172" i="1"/>
  <c r="J10171" i="1"/>
  <c r="J10170" i="1"/>
  <c r="J10169" i="1"/>
  <c r="J10168" i="1"/>
  <c r="J10167" i="1"/>
  <c r="J10166" i="1"/>
  <c r="J10165" i="1"/>
  <c r="J10164" i="1"/>
  <c r="J10163" i="1"/>
  <c r="J10162" i="1"/>
  <c r="J10161" i="1"/>
  <c r="J10160" i="1"/>
  <c r="J10159" i="1"/>
  <c r="J10158" i="1"/>
  <c r="J10157" i="1"/>
  <c r="J10156" i="1"/>
  <c r="J10155" i="1"/>
  <c r="J10154" i="1"/>
  <c r="J10153" i="1"/>
  <c r="J10152" i="1"/>
  <c r="J10151" i="1"/>
  <c r="J10148" i="1"/>
  <c r="J10147" i="1"/>
  <c r="J10146" i="1"/>
  <c r="J10145" i="1"/>
  <c r="J10144" i="1"/>
  <c r="J10143" i="1"/>
  <c r="J10142" i="1"/>
  <c r="J10141" i="1"/>
  <c r="J10140" i="1"/>
  <c r="J10139" i="1"/>
  <c r="J10138" i="1"/>
  <c r="J10137" i="1"/>
  <c r="J10136" i="1"/>
  <c r="J10135" i="1"/>
  <c r="J10134" i="1"/>
  <c r="J10133" i="1"/>
  <c r="J10132" i="1"/>
  <c r="J10131" i="1"/>
  <c r="J10130" i="1"/>
  <c r="J10129" i="1"/>
  <c r="J10128" i="1"/>
  <c r="J10127" i="1"/>
  <c r="J10126" i="1"/>
  <c r="J10125" i="1"/>
  <c r="J10124" i="1"/>
  <c r="J10123" i="1"/>
  <c r="J10122" i="1"/>
  <c r="J10121" i="1"/>
  <c r="J10120" i="1"/>
  <c r="J10119" i="1"/>
  <c r="J10118" i="1"/>
  <c r="J10117" i="1"/>
  <c r="J10116" i="1"/>
  <c r="J10115" i="1"/>
  <c r="J10114" i="1"/>
  <c r="J10113" i="1"/>
  <c r="J10112" i="1"/>
  <c r="J10111" i="1"/>
  <c r="J10110" i="1"/>
  <c r="J10109" i="1"/>
  <c r="J10108" i="1"/>
  <c r="J10107" i="1"/>
  <c r="J10106" i="1"/>
  <c r="J10105" i="1"/>
  <c r="J10104" i="1"/>
  <c r="J10103" i="1"/>
  <c r="J10102" i="1"/>
  <c r="J10099" i="1"/>
  <c r="J10098" i="1"/>
  <c r="J10097" i="1"/>
  <c r="J10096" i="1"/>
  <c r="J10095" i="1"/>
  <c r="J10094" i="1"/>
  <c r="J10093" i="1"/>
  <c r="J10092" i="1"/>
  <c r="J10091" i="1"/>
  <c r="J10090" i="1"/>
  <c r="J10089" i="1"/>
  <c r="J10088" i="1"/>
  <c r="J10087" i="1"/>
  <c r="J10086" i="1"/>
  <c r="J10085" i="1"/>
  <c r="J10084" i="1"/>
  <c r="J10083" i="1"/>
  <c r="J10082" i="1"/>
  <c r="J10081" i="1"/>
  <c r="J10080" i="1"/>
  <c r="J10079" i="1"/>
  <c r="J10078" i="1"/>
  <c r="J10077" i="1"/>
  <c r="J10076" i="1"/>
  <c r="J10075" i="1"/>
  <c r="J10074" i="1"/>
  <c r="J10073" i="1"/>
  <c r="J10072" i="1"/>
  <c r="J10071" i="1"/>
  <c r="J10070" i="1"/>
  <c r="J10069" i="1"/>
  <c r="J10068" i="1"/>
  <c r="J10067" i="1"/>
  <c r="J10066" i="1"/>
  <c r="J10065" i="1"/>
  <c r="J10064" i="1"/>
  <c r="J10063" i="1"/>
  <c r="J10062" i="1"/>
  <c r="J10061" i="1"/>
  <c r="J10060" i="1"/>
  <c r="J10059" i="1"/>
  <c r="J10058" i="1"/>
  <c r="J10057" i="1"/>
  <c r="J10056" i="1"/>
  <c r="J10055" i="1"/>
  <c r="J10054" i="1"/>
  <c r="J10053" i="1"/>
  <c r="J10050" i="1"/>
  <c r="J10049" i="1"/>
  <c r="J10048" i="1"/>
  <c r="J10047" i="1"/>
  <c r="J10046" i="1"/>
  <c r="J10045" i="1"/>
  <c r="J10044" i="1"/>
  <c r="J10043" i="1"/>
  <c r="J10042" i="1"/>
  <c r="J10041" i="1"/>
  <c r="J10040" i="1"/>
  <c r="J10039" i="1"/>
  <c r="J10038" i="1"/>
  <c r="J10037" i="1"/>
  <c r="J10036" i="1"/>
  <c r="J10035" i="1"/>
  <c r="J10034" i="1"/>
  <c r="J10033" i="1"/>
  <c r="J10032" i="1"/>
  <c r="J10031" i="1"/>
  <c r="J10030" i="1"/>
  <c r="J10029" i="1"/>
  <c r="J10028" i="1"/>
  <c r="J10027" i="1"/>
  <c r="J10026" i="1"/>
  <c r="J10025" i="1"/>
  <c r="J10024" i="1"/>
  <c r="J10023" i="1"/>
  <c r="J10022" i="1"/>
  <c r="J10021" i="1"/>
  <c r="J10020" i="1"/>
  <c r="J10019" i="1"/>
  <c r="J10018" i="1"/>
  <c r="J10017" i="1"/>
  <c r="J10016" i="1"/>
  <c r="J10015" i="1"/>
  <c r="J10014" i="1"/>
  <c r="J10013" i="1"/>
  <c r="J10012" i="1"/>
  <c r="J10011" i="1"/>
  <c r="J10010" i="1"/>
  <c r="J10009" i="1"/>
  <c r="J10008" i="1"/>
  <c r="J10007" i="1"/>
  <c r="J10006" i="1"/>
  <c r="J10005" i="1"/>
  <c r="J10004" i="1"/>
  <c r="J10000" i="1"/>
  <c r="J9999" i="1"/>
  <c r="J9998" i="1"/>
  <c r="J9995" i="1"/>
  <c r="J9994" i="1"/>
  <c r="J9993" i="1"/>
  <c r="J9992" i="1"/>
  <c r="J9991" i="1"/>
  <c r="J9990" i="1"/>
  <c r="J9989" i="1"/>
  <c r="J9988" i="1"/>
  <c r="J9987" i="1"/>
  <c r="J9986" i="1"/>
  <c r="J9985" i="1"/>
  <c r="J9984" i="1"/>
  <c r="J9983" i="1"/>
  <c r="J9982" i="1"/>
  <c r="J9981" i="1"/>
  <c r="J9980" i="1"/>
  <c r="J9977" i="1"/>
  <c r="J9976" i="1"/>
  <c r="J9975" i="1"/>
  <c r="J9974" i="1"/>
  <c r="J9973" i="1"/>
  <c r="J9972" i="1"/>
  <c r="J9971" i="1"/>
  <c r="J9970" i="1"/>
  <c r="J9969" i="1"/>
  <c r="J9968" i="1"/>
  <c r="J9967" i="1"/>
  <c r="J9966" i="1"/>
  <c r="J9965" i="1"/>
  <c r="J9964" i="1"/>
  <c r="J9963" i="1"/>
  <c r="J9962" i="1"/>
  <c r="J9961" i="1"/>
  <c r="J9960" i="1"/>
  <c r="J9959" i="1"/>
  <c r="J9958" i="1"/>
  <c r="J9957" i="1"/>
  <c r="J9956" i="1"/>
  <c r="J9955" i="1"/>
  <c r="J9954" i="1"/>
  <c r="J9953" i="1"/>
  <c r="J9952" i="1"/>
  <c r="J9951" i="1"/>
  <c r="J9950" i="1"/>
  <c r="J9949" i="1"/>
  <c r="J9948" i="1"/>
  <c r="J9947" i="1"/>
  <c r="J9946" i="1"/>
  <c r="J9943" i="1"/>
  <c r="J9942" i="1"/>
  <c r="J9941" i="1"/>
  <c r="J9940" i="1"/>
  <c r="J9939" i="1"/>
  <c r="J9938" i="1"/>
  <c r="J9937" i="1"/>
  <c r="J9936" i="1"/>
  <c r="J9935" i="1"/>
  <c r="J9934" i="1"/>
  <c r="J9933" i="1"/>
  <c r="J9932" i="1"/>
  <c r="J9931" i="1"/>
  <c r="J9930" i="1"/>
  <c r="J9929" i="1"/>
  <c r="J9928" i="1"/>
  <c r="J9927" i="1"/>
  <c r="J9926" i="1"/>
  <c r="J9925" i="1"/>
  <c r="J9924" i="1"/>
  <c r="J9923" i="1"/>
  <c r="J9922" i="1"/>
  <c r="J9921" i="1"/>
  <c r="J9920" i="1"/>
  <c r="J9919" i="1"/>
  <c r="J9918" i="1"/>
  <c r="J9917" i="1"/>
  <c r="J9916" i="1"/>
  <c r="J9915" i="1"/>
  <c r="J9914" i="1"/>
  <c r="J9913" i="1"/>
  <c r="J9912" i="1"/>
  <c r="J9909" i="1"/>
  <c r="J9908" i="1"/>
  <c r="J9907" i="1"/>
  <c r="J9906" i="1"/>
  <c r="J9905" i="1"/>
  <c r="J9904" i="1"/>
  <c r="J9903" i="1"/>
  <c r="J9902" i="1"/>
  <c r="J9901" i="1"/>
  <c r="J9900" i="1"/>
  <c r="J9899" i="1"/>
  <c r="J9898" i="1"/>
  <c r="J9897" i="1"/>
  <c r="J9896" i="1"/>
  <c r="J9895" i="1"/>
  <c r="J9894" i="1"/>
  <c r="J9893" i="1"/>
  <c r="J9892" i="1"/>
  <c r="J9891" i="1"/>
  <c r="J9890" i="1"/>
  <c r="J9889" i="1"/>
  <c r="J9888" i="1"/>
  <c r="J9887" i="1"/>
  <c r="J9886" i="1"/>
  <c r="J9885" i="1"/>
  <c r="J9884" i="1"/>
  <c r="J9883" i="1"/>
  <c r="J9882" i="1"/>
  <c r="J9881" i="1"/>
  <c r="J9880" i="1"/>
  <c r="J9879" i="1"/>
  <c r="J9878" i="1"/>
  <c r="J9875" i="1"/>
  <c r="J9874" i="1"/>
  <c r="J9873" i="1"/>
  <c r="J9872" i="1"/>
  <c r="J9871" i="1"/>
  <c r="J9870" i="1"/>
  <c r="J9869" i="1"/>
  <c r="J9868" i="1"/>
  <c r="J9867" i="1"/>
  <c r="J9866" i="1"/>
  <c r="J9865" i="1"/>
  <c r="J9864" i="1"/>
  <c r="J9863" i="1"/>
  <c r="J9862" i="1"/>
  <c r="J9861" i="1"/>
  <c r="J9860" i="1"/>
  <c r="J9859" i="1"/>
  <c r="J9858" i="1"/>
  <c r="J9857" i="1"/>
  <c r="J9856" i="1"/>
  <c r="J9855" i="1"/>
  <c r="J9854" i="1"/>
  <c r="J9853" i="1"/>
  <c r="J9852" i="1"/>
  <c r="J9851" i="1"/>
  <c r="J9850" i="1"/>
  <c r="J9849" i="1"/>
  <c r="J9848" i="1"/>
  <c r="J9847" i="1"/>
  <c r="J9846" i="1"/>
  <c r="J9845" i="1"/>
  <c r="J9844" i="1"/>
  <c r="J9841" i="1"/>
  <c r="J9840" i="1"/>
  <c r="J9839" i="1"/>
  <c r="J9838" i="1"/>
  <c r="J9837" i="1"/>
  <c r="J9836" i="1"/>
  <c r="J9835" i="1"/>
  <c r="J9834" i="1"/>
  <c r="J9833" i="1"/>
  <c r="J9832" i="1"/>
  <c r="J9831" i="1"/>
  <c r="J9830" i="1"/>
  <c r="J9829" i="1"/>
  <c r="J9828" i="1"/>
  <c r="J9827" i="1"/>
  <c r="J9826" i="1"/>
  <c r="J9825" i="1"/>
  <c r="J9824" i="1"/>
  <c r="J9823" i="1"/>
  <c r="J9822" i="1"/>
  <c r="J9821" i="1"/>
  <c r="J9820" i="1"/>
  <c r="J9819" i="1"/>
  <c r="J9818" i="1"/>
  <c r="J9817" i="1"/>
  <c r="J9816" i="1"/>
  <c r="J9815" i="1"/>
  <c r="J9814" i="1"/>
  <c r="J9813" i="1"/>
  <c r="J9812" i="1"/>
  <c r="J9809" i="1"/>
  <c r="J9808" i="1"/>
  <c r="J9807" i="1"/>
  <c r="J9806" i="1"/>
  <c r="J9805" i="1"/>
  <c r="J9804" i="1"/>
  <c r="J9803" i="1"/>
  <c r="J9802" i="1"/>
  <c r="J9801" i="1"/>
  <c r="J9800" i="1"/>
  <c r="J9799" i="1"/>
  <c r="J9798" i="1"/>
  <c r="J9797" i="1"/>
  <c r="J9796" i="1"/>
  <c r="J9795" i="1"/>
  <c r="J9794" i="1"/>
  <c r="J9793" i="1"/>
  <c r="J9792" i="1"/>
  <c r="J9791" i="1"/>
  <c r="J9790" i="1"/>
  <c r="J9789" i="1"/>
  <c r="J9788" i="1"/>
  <c r="J9787" i="1"/>
  <c r="J9786" i="1"/>
  <c r="J9785" i="1"/>
  <c r="J9784" i="1"/>
  <c r="J9783" i="1"/>
  <c r="J9782" i="1"/>
  <c r="J9781" i="1"/>
  <c r="J9780" i="1"/>
  <c r="J9777" i="1"/>
  <c r="J9776" i="1"/>
  <c r="J9775" i="1"/>
  <c r="J9774" i="1"/>
  <c r="J9773" i="1"/>
  <c r="J9772" i="1"/>
  <c r="J9771" i="1"/>
  <c r="J9768" i="1"/>
  <c r="J9767" i="1"/>
  <c r="J9766" i="1"/>
  <c r="J9765" i="1"/>
  <c r="J9764" i="1"/>
  <c r="J9763" i="1"/>
  <c r="J9762" i="1"/>
  <c r="J9761" i="1"/>
  <c r="J9760" i="1"/>
  <c r="J9757" i="1"/>
  <c r="J9756" i="1"/>
  <c r="J9755" i="1"/>
  <c r="J9754" i="1"/>
  <c r="J9753" i="1"/>
  <c r="J9752" i="1"/>
  <c r="J9751" i="1"/>
  <c r="J9748" i="1"/>
  <c r="J9747" i="1"/>
  <c r="J9746" i="1"/>
  <c r="J9745" i="1"/>
  <c r="J9744" i="1"/>
  <c r="J9743" i="1"/>
  <c r="J9742" i="1"/>
  <c r="J9741" i="1"/>
  <c r="J9738" i="1"/>
  <c r="J9737" i="1"/>
  <c r="J9736" i="1"/>
  <c r="J9735" i="1"/>
  <c r="J9734" i="1"/>
  <c r="J9733" i="1"/>
  <c r="J9730" i="1"/>
  <c r="J9729" i="1"/>
  <c r="J9728" i="1"/>
  <c r="J9727" i="1"/>
  <c r="J9726" i="1"/>
  <c r="J9725" i="1"/>
  <c r="J9721" i="1"/>
  <c r="J9720" i="1"/>
  <c r="J9719" i="1"/>
  <c r="J9710" i="1"/>
  <c r="J9709" i="1"/>
  <c r="J9708" i="1"/>
  <c r="J9707" i="1"/>
  <c r="J9706" i="1"/>
  <c r="J9705" i="1"/>
  <c r="J9704" i="1"/>
  <c r="J9703" i="1"/>
  <c r="J9702" i="1"/>
  <c r="J9699" i="1"/>
  <c r="J9698" i="1"/>
  <c r="J9697" i="1"/>
  <c r="J9696" i="1"/>
  <c r="J9695" i="1"/>
  <c r="J9694" i="1"/>
  <c r="J9693" i="1"/>
  <c r="J9692" i="1"/>
  <c r="J9691" i="1"/>
  <c r="J9687" i="1"/>
  <c r="J9686" i="1"/>
  <c r="J9685" i="1"/>
  <c r="J9684" i="1"/>
  <c r="J9681" i="1"/>
  <c r="J9680" i="1"/>
  <c r="J9679" i="1"/>
  <c r="J9678" i="1"/>
  <c r="J9677" i="1"/>
  <c r="J9676" i="1"/>
  <c r="J9675" i="1"/>
  <c r="J9674" i="1"/>
  <c r="J9673" i="1"/>
  <c r="J9672" i="1"/>
  <c r="J9671" i="1"/>
  <c r="J9670" i="1"/>
  <c r="J9669" i="1"/>
  <c r="J9668" i="1"/>
  <c r="J9667" i="1"/>
  <c r="J9666" i="1"/>
  <c r="J9665" i="1"/>
  <c r="J9664" i="1"/>
  <c r="J9663" i="1"/>
  <c r="J9662" i="1"/>
  <c r="J9661" i="1"/>
  <c r="J9660" i="1"/>
  <c r="J9659" i="1"/>
  <c r="J9658" i="1"/>
  <c r="J9657" i="1"/>
  <c r="J9656" i="1"/>
  <c r="J9655" i="1"/>
  <c r="J9654" i="1"/>
  <c r="J9653" i="1"/>
  <c r="J9652" i="1"/>
  <c r="J9651" i="1"/>
  <c r="J9650" i="1"/>
  <c r="J9649" i="1"/>
  <c r="J9648" i="1"/>
  <c r="J9646" i="1"/>
  <c r="J9645" i="1"/>
  <c r="J9644" i="1"/>
  <c r="J9643" i="1"/>
  <c r="J9642" i="1"/>
  <c r="J9641" i="1"/>
  <c r="J9640" i="1"/>
  <c r="J9639" i="1"/>
  <c r="J9638" i="1"/>
  <c r="J9637" i="1"/>
  <c r="J9636" i="1"/>
  <c r="J9635" i="1"/>
  <c r="J9634" i="1"/>
  <c r="J9633" i="1"/>
  <c r="J9632" i="1"/>
  <c r="J9631" i="1"/>
  <c r="J9630" i="1"/>
  <c r="J9629" i="1"/>
  <c r="J9628" i="1"/>
  <c r="J9627" i="1"/>
  <c r="J9626" i="1"/>
  <c r="J9625" i="1"/>
  <c r="J9624" i="1"/>
  <c r="J9623" i="1"/>
  <c r="J9622" i="1"/>
  <c r="J9621" i="1"/>
  <c r="J9620" i="1"/>
  <c r="J9619" i="1"/>
  <c r="J9618" i="1"/>
  <c r="J9617" i="1"/>
  <c r="J9616" i="1"/>
  <c r="J9615" i="1"/>
  <c r="J9614" i="1"/>
  <c r="J9613" i="1"/>
  <c r="J9612" i="1"/>
  <c r="J9610" i="1"/>
  <c r="J9609" i="1"/>
  <c r="J9608" i="1"/>
  <c r="J9607" i="1"/>
  <c r="J9606" i="1"/>
  <c r="J9605" i="1"/>
  <c r="J9604" i="1"/>
  <c r="J9603" i="1"/>
  <c r="J9602" i="1"/>
  <c r="J9601" i="1"/>
  <c r="J9600" i="1"/>
  <c r="J9599" i="1"/>
  <c r="J9598" i="1"/>
  <c r="J9597" i="1"/>
  <c r="J9596" i="1"/>
  <c r="J9595" i="1"/>
  <c r="J9594" i="1"/>
  <c r="J9593" i="1"/>
  <c r="J9592" i="1"/>
  <c r="J9591" i="1"/>
  <c r="J9590" i="1"/>
  <c r="J9589" i="1"/>
  <c r="J9588" i="1"/>
  <c r="J9587" i="1"/>
  <c r="J9586" i="1"/>
  <c r="J9585" i="1"/>
  <c r="J9584" i="1"/>
  <c r="J9583" i="1"/>
  <c r="J9582" i="1"/>
  <c r="J9581" i="1"/>
  <c r="J9580" i="1"/>
  <c r="J9579" i="1"/>
  <c r="J9578" i="1"/>
  <c r="J9577" i="1"/>
  <c r="J9576" i="1"/>
  <c r="J9573" i="1"/>
  <c r="J9572" i="1"/>
  <c r="J9571" i="1"/>
  <c r="J9570" i="1"/>
  <c r="J9569" i="1"/>
  <c r="J9568" i="1"/>
  <c r="J9567" i="1"/>
  <c r="J9566" i="1"/>
  <c r="J9565" i="1"/>
  <c r="J9564" i="1"/>
  <c r="J9563" i="1"/>
  <c r="J9561" i="1"/>
  <c r="J9560" i="1"/>
  <c r="J9559" i="1"/>
  <c r="J9558" i="1"/>
  <c r="J9557" i="1"/>
  <c r="J9556" i="1"/>
  <c r="J9555" i="1"/>
  <c r="J9554" i="1"/>
  <c r="J9553" i="1"/>
  <c r="J9552" i="1"/>
  <c r="J9551" i="1"/>
  <c r="J9542" i="1"/>
  <c r="J9541" i="1"/>
  <c r="J9540" i="1"/>
  <c r="J9539" i="1"/>
  <c r="J9538" i="1"/>
  <c r="J9537" i="1"/>
  <c r="J9536" i="1"/>
  <c r="J9535" i="1"/>
  <c r="J9534" i="1"/>
  <c r="J9533" i="1"/>
  <c r="J9532" i="1"/>
  <c r="J9531" i="1"/>
  <c r="J9530" i="1"/>
  <c r="J9529" i="1"/>
  <c r="J9528" i="1"/>
  <c r="J9527" i="1"/>
  <c r="J9524" i="1"/>
  <c r="J9523" i="1"/>
  <c r="J9522" i="1"/>
  <c r="J9521" i="1"/>
  <c r="J9520" i="1"/>
  <c r="J9519" i="1"/>
  <c r="J9518" i="1"/>
  <c r="J9517" i="1"/>
  <c r="J9516" i="1"/>
  <c r="J9515" i="1"/>
  <c r="J9514" i="1"/>
  <c r="J9513" i="1"/>
  <c r="J9512" i="1"/>
  <c r="J9511" i="1"/>
  <c r="J9510" i="1"/>
  <c r="J9509" i="1"/>
  <c r="J9506" i="1"/>
  <c r="J9505" i="1"/>
  <c r="J9504" i="1"/>
  <c r="J9503" i="1"/>
  <c r="J9502" i="1"/>
  <c r="J9501" i="1"/>
  <c r="J9500" i="1"/>
  <c r="J9499" i="1"/>
  <c r="J9498" i="1"/>
  <c r="J9497" i="1"/>
  <c r="J9496" i="1"/>
  <c r="J9495" i="1"/>
  <c r="J9494" i="1"/>
  <c r="J9493" i="1"/>
  <c r="J9492" i="1"/>
  <c r="J9491" i="1"/>
  <c r="J9490" i="1"/>
  <c r="J9489" i="1"/>
  <c r="J9488" i="1"/>
  <c r="J9487" i="1"/>
  <c r="J9486" i="1"/>
  <c r="J9485" i="1"/>
  <c r="J9484" i="1"/>
  <c r="J9483" i="1"/>
  <c r="J9482" i="1"/>
  <c r="J9481" i="1"/>
  <c r="J9480" i="1"/>
  <c r="J9479" i="1"/>
  <c r="J9478" i="1"/>
  <c r="J9477" i="1"/>
  <c r="J9476" i="1"/>
  <c r="J9475" i="1"/>
  <c r="J9474" i="1"/>
  <c r="J9473" i="1"/>
  <c r="J9472" i="1"/>
  <c r="J9471" i="1"/>
  <c r="J9470" i="1"/>
  <c r="J9469" i="1"/>
  <c r="J9468" i="1"/>
  <c r="J9467" i="1"/>
  <c r="J9466" i="1"/>
  <c r="J9465" i="1"/>
  <c r="J9464" i="1"/>
  <c r="J9461" i="1"/>
  <c r="J9460" i="1"/>
  <c r="J9459" i="1"/>
  <c r="J9458" i="1"/>
  <c r="J9457" i="1"/>
  <c r="J9456" i="1"/>
  <c r="J9455" i="1"/>
  <c r="J9454" i="1"/>
  <c r="J9453" i="1"/>
  <c r="J9452" i="1"/>
  <c r="J9451" i="1"/>
  <c r="J9450" i="1"/>
  <c r="J9449" i="1"/>
  <c r="J9448" i="1"/>
  <c r="J9447" i="1"/>
  <c r="J9446" i="1"/>
  <c r="J9445" i="1"/>
  <c r="J9444" i="1"/>
  <c r="J9443" i="1"/>
  <c r="J9442" i="1"/>
  <c r="J9441" i="1"/>
  <c r="J9440" i="1"/>
  <c r="J9439" i="1"/>
  <c r="J9438" i="1"/>
  <c r="J9437" i="1"/>
  <c r="J9436" i="1"/>
  <c r="J9435" i="1"/>
  <c r="J9434" i="1"/>
  <c r="J9433" i="1"/>
  <c r="J9432" i="1"/>
  <c r="J9431" i="1"/>
  <c r="J9430" i="1"/>
  <c r="J9429" i="1"/>
  <c r="J9428" i="1"/>
  <c r="J9427" i="1"/>
  <c r="J9426" i="1"/>
  <c r="J9425" i="1"/>
  <c r="J9424" i="1"/>
  <c r="J9423" i="1"/>
  <c r="J9422" i="1"/>
  <c r="J9421" i="1"/>
  <c r="J9420" i="1"/>
  <c r="J9419" i="1"/>
  <c r="J9418" i="1"/>
  <c r="J9415" i="1"/>
  <c r="J9414" i="1"/>
  <c r="J9413" i="1"/>
  <c r="J9412" i="1"/>
  <c r="J9411" i="1"/>
  <c r="J9410" i="1"/>
  <c r="J9409" i="1"/>
  <c r="J9408" i="1"/>
  <c r="J9407" i="1"/>
  <c r="J9406" i="1"/>
  <c r="J9405" i="1"/>
  <c r="J9404" i="1"/>
  <c r="J9403" i="1"/>
  <c r="J9402" i="1"/>
  <c r="J9401" i="1"/>
  <c r="J9400" i="1"/>
  <c r="J9399" i="1"/>
  <c r="J9398" i="1"/>
  <c r="J9397" i="1"/>
  <c r="J9396" i="1"/>
  <c r="J9395" i="1"/>
  <c r="J9394" i="1"/>
  <c r="J9393" i="1"/>
  <c r="J9392" i="1"/>
  <c r="J9391" i="1"/>
  <c r="J9390" i="1"/>
  <c r="J9389" i="1"/>
  <c r="J9388" i="1"/>
  <c r="J9387" i="1"/>
  <c r="J9386" i="1"/>
  <c r="J9385" i="1"/>
  <c r="J9384" i="1"/>
  <c r="J9383" i="1"/>
  <c r="J9382" i="1"/>
  <c r="J9381" i="1"/>
  <c r="J9380" i="1"/>
  <c r="J9379" i="1"/>
  <c r="J9378" i="1"/>
  <c r="J9377" i="1"/>
  <c r="J9376" i="1"/>
  <c r="J9375" i="1"/>
  <c r="J9374" i="1"/>
  <c r="J9373" i="1"/>
  <c r="J9372" i="1"/>
  <c r="J9369" i="1"/>
  <c r="J9368" i="1"/>
  <c r="J9367" i="1"/>
  <c r="J9366" i="1"/>
  <c r="J9365" i="1"/>
  <c r="J9364" i="1"/>
  <c r="J9363" i="1"/>
  <c r="J9362" i="1"/>
  <c r="J9361" i="1"/>
  <c r="J9360" i="1"/>
  <c r="J9359" i="1"/>
  <c r="J9358" i="1"/>
  <c r="J9357" i="1"/>
  <c r="J9356" i="1"/>
  <c r="J9355" i="1"/>
  <c r="J9354" i="1"/>
  <c r="J9353" i="1"/>
  <c r="J9352" i="1"/>
  <c r="J9351" i="1"/>
  <c r="J9350" i="1"/>
  <c r="J9349" i="1"/>
  <c r="J9348" i="1"/>
  <c r="J9347" i="1"/>
  <c r="J9346" i="1"/>
  <c r="J9345" i="1"/>
  <c r="J9344" i="1"/>
  <c r="J9343" i="1"/>
  <c r="J9342" i="1"/>
  <c r="J9341" i="1"/>
  <c r="J9340" i="1"/>
  <c r="J9339" i="1"/>
  <c r="J9338" i="1"/>
  <c r="J9337" i="1"/>
  <c r="J9336" i="1"/>
  <c r="J9335" i="1"/>
  <c r="J9334" i="1"/>
  <c r="J9333" i="1"/>
  <c r="J9332" i="1"/>
  <c r="J9331" i="1"/>
  <c r="J9330" i="1"/>
  <c r="J9329" i="1"/>
  <c r="J9328" i="1"/>
  <c r="J9327" i="1"/>
  <c r="J9326" i="1"/>
  <c r="J9323" i="1"/>
  <c r="J9322" i="1"/>
  <c r="J9321" i="1"/>
  <c r="J9320" i="1"/>
  <c r="J9319" i="1"/>
  <c r="J9318" i="1"/>
  <c r="J9317" i="1"/>
  <c r="J9316" i="1"/>
  <c r="J9315" i="1"/>
  <c r="J9314" i="1"/>
  <c r="J9313" i="1"/>
  <c r="J9312" i="1"/>
  <c r="J9311" i="1"/>
  <c r="J9310" i="1"/>
  <c r="J9309" i="1"/>
  <c r="J9308" i="1"/>
  <c r="J9305" i="1"/>
  <c r="J9304" i="1"/>
  <c r="J9303" i="1"/>
  <c r="J9302" i="1"/>
  <c r="J9301" i="1"/>
  <c r="J9300" i="1"/>
  <c r="J9299" i="1"/>
  <c r="J9298" i="1"/>
  <c r="J9297" i="1"/>
  <c r="J9296" i="1"/>
  <c r="J9295" i="1"/>
  <c r="J9294" i="1"/>
  <c r="J9293" i="1"/>
  <c r="J9292" i="1"/>
  <c r="J9291" i="1"/>
  <c r="J9290" i="1"/>
  <c r="J9289" i="1"/>
  <c r="J9288" i="1"/>
  <c r="J9287" i="1"/>
  <c r="J9284" i="1"/>
  <c r="J9283" i="1"/>
  <c r="J9282" i="1"/>
  <c r="J9281" i="1"/>
  <c r="J9280" i="1"/>
  <c r="J9279" i="1"/>
  <c r="J9278" i="1"/>
  <c r="J9277" i="1"/>
  <c r="J9276" i="1"/>
  <c r="J9275" i="1"/>
  <c r="J9272" i="1"/>
  <c r="J9271" i="1"/>
  <c r="J9270" i="1"/>
  <c r="J9269" i="1"/>
  <c r="J9268" i="1"/>
  <c r="J9267" i="1"/>
  <c r="J9266" i="1"/>
  <c r="J9265" i="1"/>
  <c r="J9264" i="1"/>
  <c r="J9263" i="1"/>
  <c r="J9262" i="1"/>
  <c r="J9261" i="1"/>
  <c r="J9260" i="1"/>
  <c r="J9259" i="1"/>
  <c r="J9258" i="1"/>
  <c r="J9257" i="1"/>
  <c r="J9256" i="1"/>
  <c r="J9255" i="1"/>
  <c r="J9254" i="1"/>
  <c r="J9253" i="1"/>
  <c r="J9250" i="1"/>
  <c r="J9249" i="1"/>
  <c r="J9248" i="1"/>
  <c r="J9247" i="1"/>
  <c r="J9246" i="1"/>
  <c r="J9245" i="1"/>
  <c r="J9244" i="1"/>
  <c r="J9243" i="1"/>
  <c r="J9242" i="1"/>
  <c r="J9241" i="1"/>
  <c r="J9240" i="1"/>
  <c r="J9239" i="1"/>
  <c r="J9238" i="1"/>
  <c r="J9237" i="1"/>
  <c r="J9234" i="1"/>
  <c r="J9233" i="1"/>
  <c r="J9232" i="1"/>
  <c r="J9231" i="1"/>
  <c r="J9230" i="1"/>
  <c r="J9229" i="1"/>
  <c r="J9228" i="1"/>
  <c r="J9227" i="1"/>
  <c r="J9226" i="1"/>
  <c r="J9225" i="1"/>
  <c r="J9224" i="1"/>
  <c r="J9223" i="1"/>
  <c r="J9222" i="1"/>
  <c r="J9221" i="1"/>
  <c r="J9220" i="1"/>
  <c r="J9219" i="1"/>
  <c r="J9218" i="1"/>
  <c r="J9217" i="1"/>
  <c r="J9216" i="1"/>
  <c r="J9215" i="1"/>
  <c r="J9212" i="1"/>
  <c r="J9211" i="1"/>
  <c r="J9210" i="1"/>
  <c r="J9209" i="1"/>
  <c r="J9208" i="1"/>
  <c r="J9207" i="1"/>
  <c r="J9206" i="1"/>
  <c r="J9205" i="1"/>
  <c r="J9204" i="1"/>
  <c r="J9203" i="1"/>
  <c r="J9202" i="1"/>
  <c r="J9201" i="1"/>
  <c r="J9200" i="1"/>
  <c r="J9199" i="1"/>
  <c r="J9198" i="1"/>
  <c r="J9195" i="1"/>
  <c r="J9194" i="1"/>
  <c r="J9193" i="1"/>
  <c r="J9192" i="1"/>
  <c r="J9191" i="1"/>
  <c r="J9190" i="1"/>
  <c r="J9189" i="1"/>
  <c r="J9188" i="1"/>
  <c r="J9187" i="1"/>
  <c r="J9186" i="1"/>
  <c r="J9185" i="1"/>
  <c r="J9184" i="1"/>
  <c r="J9183" i="1"/>
  <c r="J9182" i="1"/>
  <c r="J9181" i="1"/>
  <c r="J9180" i="1"/>
  <c r="J9176" i="1"/>
  <c r="J9175" i="1"/>
  <c r="J9174" i="1"/>
  <c r="J9173" i="1"/>
  <c r="J9172" i="1"/>
  <c r="J9171" i="1"/>
  <c r="J9169" i="1"/>
  <c r="J9168" i="1"/>
  <c r="J9167" i="1"/>
  <c r="J9166" i="1"/>
  <c r="J9165" i="1"/>
  <c r="J9164" i="1"/>
  <c r="J9163" i="1"/>
  <c r="J9162" i="1"/>
  <c r="J9161" i="1"/>
  <c r="J9160" i="1"/>
  <c r="J9159" i="1"/>
  <c r="J9158" i="1"/>
  <c r="J9157" i="1"/>
  <c r="J9156" i="1"/>
  <c r="J9155" i="1"/>
  <c r="J9154" i="1"/>
  <c r="J9153" i="1"/>
  <c r="J9152" i="1"/>
  <c r="J9149" i="1"/>
  <c r="J9148" i="1"/>
  <c r="J9147" i="1"/>
  <c r="J9146" i="1"/>
  <c r="J9145" i="1"/>
  <c r="J9144" i="1"/>
  <c r="J9143" i="1"/>
  <c r="J9142" i="1"/>
  <c r="J9140" i="1"/>
  <c r="J9139" i="1"/>
  <c r="J9138" i="1"/>
  <c r="J9137" i="1"/>
  <c r="J9136" i="1"/>
  <c r="J9135" i="1"/>
  <c r="J9134" i="1"/>
  <c r="J9133" i="1"/>
  <c r="J9132" i="1"/>
  <c r="J9131" i="1"/>
  <c r="J9130" i="1"/>
  <c r="J9129" i="1"/>
  <c r="J9128" i="1"/>
  <c r="J9127" i="1"/>
  <c r="J9126" i="1"/>
  <c r="J9125" i="1"/>
  <c r="J9124" i="1"/>
  <c r="J9123" i="1"/>
  <c r="J9120" i="1"/>
  <c r="J9119" i="1"/>
  <c r="J9118" i="1"/>
  <c r="J9117" i="1"/>
  <c r="J9116" i="1"/>
  <c r="J9115" i="1"/>
  <c r="J9113" i="1"/>
  <c r="J9112" i="1"/>
  <c r="J9111" i="1"/>
  <c r="J9110" i="1"/>
  <c r="J9109" i="1"/>
  <c r="J9108" i="1"/>
  <c r="J9107" i="1"/>
  <c r="J9106" i="1"/>
  <c r="J9105" i="1"/>
  <c r="J9104" i="1"/>
  <c r="J9103" i="1"/>
  <c r="J9102" i="1"/>
  <c r="J9101" i="1"/>
  <c r="J9100" i="1"/>
  <c r="J9099" i="1"/>
  <c r="J9098" i="1"/>
  <c r="J9097" i="1"/>
  <c r="J9096" i="1"/>
  <c r="J9092" i="1"/>
  <c r="J9091" i="1"/>
  <c r="J9090" i="1"/>
  <c r="J9089" i="1"/>
  <c r="J9088" i="1"/>
  <c r="J9087" i="1"/>
  <c r="J9085" i="1"/>
  <c r="J9084" i="1"/>
  <c r="J9083" i="1"/>
  <c r="J9082" i="1"/>
  <c r="J9081" i="1"/>
  <c r="J9080" i="1"/>
  <c r="J9079" i="1"/>
  <c r="J9078" i="1"/>
  <c r="J9077" i="1"/>
  <c r="J9076" i="1"/>
  <c r="J9075" i="1"/>
  <c r="J9074" i="1"/>
  <c r="J9073" i="1"/>
  <c r="J9072" i="1"/>
  <c r="J9071" i="1"/>
  <c r="J9070" i="1"/>
  <c r="J9069" i="1"/>
  <c r="J9068" i="1"/>
  <c r="J9067" i="1"/>
  <c r="J9066" i="1"/>
  <c r="J9065" i="1"/>
  <c r="J9064" i="1"/>
  <c r="J9063" i="1"/>
  <c r="J9062" i="1"/>
  <c r="J9061" i="1"/>
  <c r="J9060" i="1"/>
  <c r="J9057" i="1"/>
  <c r="J9056" i="1"/>
  <c r="J9055" i="1"/>
  <c r="J9054" i="1"/>
  <c r="J9053" i="1"/>
  <c r="J9052" i="1"/>
  <c r="J9051" i="1"/>
  <c r="J9050" i="1"/>
  <c r="J9049" i="1"/>
  <c r="J9048" i="1"/>
  <c r="J9047" i="1"/>
  <c r="J9045" i="1"/>
  <c r="J9044" i="1"/>
  <c r="J9043" i="1"/>
  <c r="J9042" i="1"/>
  <c r="J9041" i="1"/>
  <c r="J9040" i="1"/>
  <c r="J9039" i="1"/>
  <c r="J9038" i="1"/>
  <c r="J9037" i="1"/>
  <c r="J9036" i="1"/>
  <c r="J9035" i="1"/>
  <c r="J9034" i="1"/>
  <c r="J9033" i="1"/>
  <c r="J9032" i="1"/>
  <c r="J9031" i="1"/>
  <c r="J9030" i="1"/>
  <c r="J9029" i="1"/>
  <c r="J9028" i="1"/>
  <c r="J9027" i="1"/>
  <c r="J9026" i="1"/>
  <c r="J9025" i="1"/>
  <c r="J9024" i="1"/>
  <c r="J9023" i="1"/>
  <c r="J9022" i="1"/>
  <c r="J9021" i="1"/>
  <c r="J9020" i="1"/>
  <c r="J9017" i="1"/>
  <c r="J9016" i="1"/>
  <c r="J9015" i="1"/>
  <c r="J9014" i="1"/>
  <c r="J9013" i="1"/>
  <c r="J9011" i="1"/>
  <c r="J9010" i="1"/>
  <c r="J9009" i="1"/>
  <c r="J9008" i="1"/>
  <c r="J9007" i="1"/>
  <c r="J9006" i="1"/>
  <c r="J9005" i="1"/>
  <c r="J9004" i="1"/>
  <c r="J9003" i="1"/>
  <c r="J9002" i="1"/>
  <c r="J9001" i="1"/>
  <c r="J9000" i="1"/>
  <c r="J8999" i="1"/>
  <c r="J8998" i="1"/>
  <c r="J8997" i="1"/>
  <c r="J8996" i="1"/>
  <c r="J8995" i="1"/>
  <c r="J8994" i="1"/>
  <c r="J8993" i="1"/>
  <c r="J8992" i="1"/>
  <c r="J8991" i="1"/>
  <c r="J8990" i="1"/>
  <c r="J8989" i="1"/>
  <c r="J8988" i="1"/>
  <c r="J8987" i="1"/>
  <c r="J8986" i="1"/>
  <c r="J8983" i="1"/>
  <c r="J8982" i="1"/>
  <c r="J8981" i="1"/>
  <c r="J8980" i="1"/>
  <c r="J8979" i="1"/>
  <c r="J8978" i="1"/>
  <c r="J8977" i="1"/>
  <c r="J8976" i="1"/>
  <c r="J8975" i="1"/>
  <c r="J8974" i="1"/>
  <c r="J8973" i="1"/>
  <c r="J8972" i="1"/>
  <c r="J8971" i="1"/>
  <c r="J8970" i="1"/>
  <c r="J8969" i="1"/>
  <c r="J8968" i="1"/>
  <c r="J8967" i="1"/>
  <c r="J8966" i="1"/>
  <c r="J8965" i="1"/>
  <c r="J8962" i="1"/>
  <c r="J8961" i="1"/>
  <c r="J8960" i="1"/>
  <c r="J8959" i="1"/>
  <c r="J8958" i="1"/>
  <c r="J8957" i="1"/>
  <c r="J8956" i="1"/>
  <c r="J8955" i="1"/>
  <c r="J8954" i="1"/>
  <c r="J8953" i="1"/>
  <c r="J8952" i="1"/>
  <c r="J8951" i="1"/>
  <c r="J8949" i="1"/>
  <c r="J8948" i="1"/>
  <c r="J8947" i="1"/>
  <c r="J8946" i="1"/>
  <c r="J8945" i="1"/>
  <c r="J8944" i="1"/>
  <c r="J8943" i="1"/>
  <c r="J8942" i="1"/>
  <c r="J8941" i="1"/>
  <c r="J8940" i="1"/>
  <c r="J8939" i="1"/>
  <c r="J8938" i="1"/>
  <c r="J8937" i="1"/>
  <c r="J8936" i="1"/>
  <c r="J8935" i="1"/>
  <c r="J8934" i="1"/>
  <c r="J8933" i="1"/>
  <c r="J8932" i="1"/>
  <c r="J8926" i="1"/>
  <c r="J8925" i="1"/>
  <c r="J8924" i="1"/>
  <c r="J8923" i="1"/>
  <c r="J8922" i="1"/>
  <c r="J8921" i="1"/>
  <c r="J8920" i="1"/>
  <c r="J8919" i="1"/>
  <c r="J8918" i="1"/>
  <c r="J8917" i="1"/>
  <c r="J8916" i="1"/>
  <c r="J8910" i="1"/>
  <c r="J8909" i="1"/>
  <c r="J8908" i="1"/>
  <c r="J8907" i="1"/>
  <c r="J8906" i="1"/>
  <c r="J8905" i="1"/>
  <c r="J8904" i="1"/>
  <c r="J8903" i="1"/>
  <c r="J8902" i="1"/>
  <c r="J8901" i="1"/>
  <c r="J8900" i="1"/>
  <c r="J8899" i="1"/>
  <c r="J8898" i="1"/>
  <c r="J8897" i="1"/>
  <c r="J8895" i="1"/>
  <c r="J8894" i="1"/>
  <c r="J8893" i="1"/>
  <c r="J8892" i="1"/>
  <c r="J8891" i="1"/>
  <c r="J8890" i="1"/>
  <c r="J8889" i="1"/>
  <c r="J8888" i="1"/>
  <c r="J8887" i="1"/>
  <c r="J8886" i="1"/>
  <c r="J8885" i="1"/>
  <c r="J8882" i="1"/>
  <c r="J8881" i="1"/>
  <c r="J8879" i="1"/>
  <c r="J8878" i="1"/>
  <c r="J8877" i="1"/>
  <c r="J8876" i="1"/>
  <c r="J8875" i="1"/>
  <c r="J8874" i="1"/>
  <c r="J8873" i="1"/>
  <c r="J8870" i="1"/>
  <c r="J8869" i="1"/>
  <c r="J8867" i="1"/>
  <c r="J8866" i="1"/>
  <c r="J8865" i="1"/>
  <c r="J8864" i="1"/>
  <c r="J8863" i="1"/>
  <c r="J8862" i="1"/>
  <c r="J8861" i="1"/>
  <c r="J8858" i="1"/>
  <c r="J8857" i="1"/>
  <c r="J8856" i="1"/>
  <c r="J8855" i="1"/>
  <c r="J8854" i="1"/>
  <c r="J8853" i="1"/>
  <c r="J8852" i="1"/>
  <c r="J8851" i="1"/>
  <c r="J8848" i="1"/>
  <c r="J8847" i="1"/>
  <c r="J8845" i="1"/>
  <c r="J8844" i="1"/>
  <c r="J8843" i="1"/>
  <c r="J8842" i="1"/>
  <c r="J8841" i="1"/>
  <c r="J8840" i="1"/>
  <c r="J8839" i="1"/>
  <c r="J8838" i="1"/>
  <c r="J8837" i="1"/>
  <c r="J8836" i="1"/>
  <c r="J8833" i="1"/>
  <c r="J8832" i="1"/>
  <c r="J8831" i="1"/>
  <c r="J8830" i="1"/>
  <c r="J8829" i="1"/>
  <c r="J8828" i="1"/>
  <c r="J8823" i="1"/>
  <c r="J8822" i="1"/>
  <c r="J8821" i="1"/>
  <c r="J8820" i="1"/>
  <c r="J8819" i="1"/>
  <c r="J8818" i="1"/>
  <c r="J8815" i="1"/>
  <c r="J8814" i="1"/>
  <c r="J8813" i="1"/>
  <c r="J8812" i="1"/>
  <c r="J8809" i="1"/>
  <c r="J8808" i="1"/>
  <c r="J8807" i="1"/>
  <c r="J8806" i="1"/>
  <c r="J8805" i="1"/>
  <c r="J8804" i="1"/>
  <c r="J8801" i="1"/>
  <c r="J8800" i="1"/>
  <c r="J8799" i="1"/>
  <c r="J8798" i="1"/>
  <c r="J8795" i="1"/>
  <c r="J8794" i="1"/>
  <c r="J8793" i="1"/>
  <c r="J8792" i="1"/>
  <c r="J8791" i="1"/>
  <c r="J8790" i="1"/>
  <c r="J8787" i="1"/>
  <c r="J8786" i="1"/>
  <c r="J8785" i="1"/>
  <c r="J8784" i="1"/>
  <c r="J8781" i="1"/>
  <c r="J8780" i="1"/>
  <c r="J8779" i="1"/>
  <c r="J8778" i="1"/>
  <c r="J8777" i="1"/>
  <c r="J8776" i="1"/>
  <c r="J8773" i="1"/>
  <c r="J8772" i="1"/>
  <c r="J8771" i="1"/>
  <c r="J8770" i="1"/>
  <c r="J8767" i="1"/>
  <c r="J8766" i="1"/>
  <c r="J8765" i="1"/>
  <c r="J8764" i="1"/>
  <c r="J8763" i="1"/>
  <c r="J8762" i="1"/>
  <c r="J8761" i="1"/>
  <c r="J8758" i="1"/>
  <c r="J8757" i="1"/>
  <c r="J8756" i="1"/>
  <c r="J8755" i="1"/>
  <c r="J8754" i="1"/>
  <c r="J8751" i="1"/>
  <c r="J8750" i="1"/>
  <c r="J8749" i="1"/>
  <c r="J8748" i="1"/>
  <c r="J8747" i="1"/>
  <c r="J8746" i="1"/>
  <c r="J8745" i="1"/>
  <c r="J8742" i="1"/>
  <c r="J8741" i="1"/>
  <c r="J8740" i="1"/>
  <c r="J8739" i="1"/>
  <c r="J8738" i="1"/>
  <c r="J8735" i="1"/>
  <c r="J8734" i="1"/>
  <c r="J8733" i="1"/>
  <c r="J8732" i="1"/>
  <c r="J8731" i="1"/>
  <c r="J8730" i="1"/>
  <c r="J8729" i="1"/>
  <c r="J8726" i="1"/>
  <c r="J8725" i="1"/>
  <c r="J8724" i="1"/>
  <c r="J8723" i="1"/>
  <c r="J8722" i="1"/>
  <c r="J8719" i="1"/>
  <c r="J8718" i="1"/>
  <c r="J8717" i="1"/>
  <c r="J8716" i="1"/>
  <c r="J8715" i="1"/>
  <c r="J8714" i="1"/>
  <c r="J8713" i="1"/>
  <c r="J8710" i="1"/>
  <c r="J8709" i="1"/>
  <c r="J8708" i="1"/>
  <c r="J8707" i="1"/>
  <c r="J8706" i="1"/>
  <c r="J8703" i="1"/>
  <c r="J8702" i="1"/>
  <c r="J8701" i="1"/>
  <c r="J8700" i="1"/>
  <c r="J8699" i="1"/>
  <c r="J8698" i="1"/>
  <c r="J8697" i="1"/>
  <c r="J8696" i="1"/>
  <c r="J8693" i="1"/>
  <c r="J8692" i="1"/>
  <c r="J8691" i="1"/>
  <c r="J8690" i="1"/>
  <c r="J8689" i="1"/>
  <c r="J8688" i="1"/>
  <c r="J8687" i="1"/>
  <c r="J8686" i="1"/>
  <c r="J8683" i="1"/>
  <c r="J8682" i="1"/>
  <c r="J8681" i="1"/>
  <c r="J8680" i="1"/>
  <c r="J8679" i="1"/>
  <c r="J8678" i="1"/>
  <c r="J8677" i="1"/>
  <c r="J8676" i="1"/>
  <c r="J8673" i="1"/>
  <c r="J8672" i="1"/>
  <c r="J8671" i="1"/>
  <c r="J8670" i="1"/>
  <c r="J8669" i="1"/>
  <c r="J8668" i="1"/>
  <c r="J8667" i="1"/>
  <c r="J8666" i="1"/>
  <c r="J8663" i="1"/>
  <c r="J8662" i="1"/>
  <c r="J8661" i="1"/>
  <c r="J8660" i="1"/>
  <c r="J8659" i="1"/>
  <c r="J8658" i="1"/>
  <c r="J8657" i="1"/>
  <c r="J8656" i="1"/>
  <c r="J8653" i="1"/>
  <c r="J8652" i="1"/>
  <c r="J8651" i="1"/>
  <c r="J8650" i="1"/>
  <c r="J8649" i="1"/>
  <c r="J8648" i="1"/>
  <c r="J8647" i="1"/>
  <c r="J8646" i="1"/>
  <c r="J8643" i="1"/>
  <c r="J8642" i="1"/>
  <c r="J8641" i="1"/>
  <c r="J8640" i="1"/>
  <c r="J8639" i="1"/>
  <c r="J8638" i="1"/>
  <c r="J8637" i="1"/>
  <c r="J8636" i="1"/>
  <c r="J8633" i="1"/>
  <c r="J8632" i="1"/>
  <c r="J8631" i="1"/>
  <c r="J8630" i="1"/>
  <c r="J8629" i="1"/>
  <c r="J8628" i="1"/>
  <c r="J8627" i="1"/>
  <c r="J8626" i="1"/>
  <c r="J8623" i="1"/>
  <c r="J8622" i="1"/>
  <c r="J8621" i="1"/>
  <c r="J8620" i="1"/>
  <c r="J8619" i="1"/>
  <c r="J8618" i="1"/>
  <c r="J8617" i="1"/>
  <c r="J8616" i="1"/>
  <c r="J8613" i="1"/>
  <c r="J8612" i="1"/>
  <c r="J8611" i="1"/>
  <c r="J8610" i="1"/>
  <c r="J8609" i="1"/>
  <c r="J8608" i="1"/>
  <c r="J8607" i="1"/>
  <c r="J8606" i="1"/>
  <c r="J8603" i="1"/>
  <c r="J8602" i="1"/>
  <c r="J8601" i="1"/>
  <c r="J8600" i="1"/>
  <c r="J8599" i="1"/>
  <c r="J8598" i="1"/>
  <c r="J8597" i="1"/>
  <c r="J8596" i="1"/>
  <c r="J8595" i="1"/>
  <c r="J8594" i="1"/>
  <c r="J8593" i="1"/>
  <c r="J8592" i="1"/>
  <c r="J8589" i="1"/>
  <c r="J8588" i="1"/>
  <c r="J8587" i="1"/>
  <c r="J8586" i="1"/>
  <c r="J8585" i="1"/>
  <c r="J8584" i="1"/>
  <c r="J8583" i="1"/>
  <c r="J8582" i="1"/>
  <c r="J8581" i="1"/>
  <c r="J8580" i="1"/>
  <c r="J8579" i="1"/>
  <c r="J8576" i="1"/>
  <c r="J8575" i="1"/>
  <c r="J8574" i="1"/>
  <c r="J8573" i="1"/>
  <c r="J8572" i="1"/>
  <c r="J8571" i="1"/>
  <c r="J8570" i="1"/>
  <c r="J8569" i="1"/>
  <c r="J8566" i="1"/>
  <c r="J8565" i="1"/>
  <c r="J8564" i="1"/>
  <c r="J8563" i="1"/>
  <c r="J8562" i="1"/>
  <c r="J8561" i="1"/>
  <c r="J8560" i="1"/>
  <c r="J8559" i="1"/>
  <c r="J8556" i="1"/>
  <c r="J8555" i="1"/>
  <c r="J8554" i="1"/>
  <c r="J8553" i="1"/>
  <c r="J8552" i="1"/>
  <c r="J8551" i="1"/>
  <c r="J8550" i="1"/>
  <c r="J8549" i="1"/>
  <c r="J8548" i="1"/>
  <c r="J8547" i="1"/>
  <c r="J8546" i="1"/>
  <c r="J8545" i="1"/>
  <c r="J8542" i="1"/>
  <c r="J8541" i="1"/>
  <c r="J8540" i="1"/>
  <c r="J8539" i="1"/>
  <c r="J8538" i="1"/>
  <c r="J8537" i="1"/>
  <c r="J8536" i="1"/>
  <c r="J8535" i="1"/>
  <c r="J8534" i="1"/>
  <c r="J8533" i="1"/>
  <c r="J8532" i="1"/>
  <c r="J8529" i="1"/>
  <c r="J8528" i="1"/>
  <c r="J8527" i="1"/>
  <c r="J8526" i="1"/>
  <c r="J8525" i="1"/>
  <c r="J8524" i="1"/>
  <c r="J8523" i="1"/>
  <c r="J8522" i="1"/>
  <c r="J8521" i="1"/>
  <c r="J8520" i="1"/>
  <c r="J8519" i="1"/>
  <c r="J8518" i="1"/>
  <c r="J8515" i="1"/>
  <c r="J8514" i="1"/>
  <c r="J8513" i="1"/>
  <c r="J8512" i="1"/>
  <c r="J8511" i="1"/>
  <c r="J8510" i="1"/>
  <c r="J8509" i="1"/>
  <c r="J8508" i="1"/>
  <c r="J8507" i="1"/>
  <c r="J8506" i="1"/>
  <c r="J8505" i="1"/>
  <c r="J8504" i="1"/>
  <c r="J8501" i="1"/>
  <c r="J8500" i="1"/>
  <c r="J8499" i="1"/>
  <c r="J8498" i="1"/>
  <c r="J8497" i="1"/>
  <c r="J8496" i="1"/>
  <c r="J8495" i="1"/>
  <c r="J8494" i="1"/>
  <c r="J8493" i="1"/>
  <c r="J8492" i="1"/>
  <c r="J8491" i="1"/>
  <c r="J8490" i="1"/>
  <c r="J8486" i="1"/>
  <c r="J8485" i="1"/>
  <c r="J8484" i="1"/>
  <c r="J8483" i="1"/>
  <c r="J8482" i="1"/>
  <c r="J8481" i="1"/>
  <c r="J8480" i="1"/>
  <c r="J8479" i="1"/>
  <c r="J8478" i="1"/>
  <c r="J8477" i="1"/>
  <c r="J8476" i="1"/>
  <c r="J8473" i="1"/>
  <c r="J8472" i="1"/>
  <c r="J8471" i="1"/>
  <c r="J8470" i="1"/>
  <c r="J8467" i="1"/>
  <c r="J8466" i="1"/>
  <c r="J8465" i="1"/>
  <c r="J8464" i="1"/>
  <c r="J8463" i="1"/>
  <c r="J8462" i="1"/>
  <c r="J8459" i="1"/>
  <c r="J8458" i="1"/>
  <c r="J8457" i="1"/>
  <c r="J8456" i="1"/>
  <c r="J8455" i="1"/>
  <c r="J8454" i="1"/>
  <c r="J8453" i="1"/>
  <c r="J8452" i="1"/>
  <c r="J8451" i="1"/>
  <c r="J8450" i="1"/>
  <c r="J8449" i="1"/>
  <c r="J8448" i="1"/>
  <c r="J8445" i="1"/>
  <c r="J8444" i="1"/>
  <c r="J8443" i="1"/>
  <c r="J8442" i="1"/>
  <c r="J8441" i="1"/>
  <c r="J8440" i="1"/>
  <c r="J8439" i="1"/>
  <c r="J8438" i="1"/>
  <c r="J8437" i="1"/>
  <c r="J8436" i="1"/>
  <c r="J8435" i="1"/>
  <c r="J8434" i="1"/>
  <c r="J8433" i="1"/>
  <c r="J8432" i="1"/>
  <c r="J8431" i="1"/>
  <c r="J8430" i="1"/>
  <c r="J8429" i="1"/>
  <c r="J8428" i="1"/>
  <c r="J8427" i="1"/>
  <c r="J8426" i="1"/>
  <c r="J8425" i="1"/>
  <c r="J8424" i="1"/>
  <c r="J8423" i="1"/>
  <c r="J8422" i="1"/>
  <c r="J8421" i="1"/>
  <c r="J8420" i="1"/>
  <c r="J8419" i="1"/>
  <c r="J8418" i="1"/>
  <c r="J8417" i="1"/>
  <c r="J8416" i="1"/>
  <c r="J8415" i="1"/>
  <c r="J8414" i="1"/>
  <c r="J8413" i="1"/>
  <c r="J8412" i="1"/>
  <c r="J8411" i="1"/>
  <c r="J8410" i="1"/>
  <c r="J8409" i="1"/>
  <c r="J8408" i="1"/>
  <c r="J8407" i="1"/>
  <c r="J8406" i="1"/>
  <c r="J8405" i="1"/>
  <c r="J8402" i="1"/>
  <c r="J8401" i="1"/>
  <c r="J8400" i="1"/>
  <c r="J8399" i="1"/>
  <c r="J8398" i="1"/>
  <c r="J8397" i="1"/>
  <c r="J8396" i="1"/>
  <c r="J8395" i="1"/>
  <c r="J8394" i="1"/>
  <c r="J8390" i="1"/>
  <c r="J8389" i="1"/>
  <c r="J8388" i="1"/>
  <c r="J8387" i="1"/>
  <c r="J8386" i="1"/>
  <c r="J8385" i="1"/>
  <c r="J8384" i="1"/>
  <c r="J8383" i="1"/>
  <c r="J8382" i="1"/>
  <c r="J8378" i="1"/>
  <c r="J8377" i="1"/>
  <c r="J8376" i="1"/>
  <c r="J8375" i="1"/>
  <c r="J8374" i="1"/>
  <c r="J8373" i="1"/>
  <c r="J8372" i="1"/>
  <c r="J8371" i="1"/>
  <c r="J8370" i="1"/>
  <c r="J8366" i="1"/>
  <c r="J8365" i="1"/>
  <c r="J8364" i="1"/>
  <c r="J8363" i="1"/>
  <c r="J8362" i="1"/>
  <c r="J8361" i="1"/>
  <c r="J8360" i="1"/>
  <c r="J8359" i="1"/>
  <c r="J8358" i="1"/>
  <c r="J8357" i="1"/>
  <c r="J8356" i="1"/>
  <c r="J8352" i="1"/>
  <c r="J8351" i="1"/>
  <c r="J8350" i="1"/>
  <c r="J8349" i="1"/>
  <c r="J8348" i="1"/>
  <c r="J8347" i="1"/>
  <c r="J8346" i="1"/>
  <c r="J8345" i="1"/>
  <c r="J8344" i="1"/>
  <c r="J8343" i="1"/>
  <c r="J8342" i="1"/>
  <c r="J8338" i="1"/>
  <c r="J8337" i="1"/>
  <c r="J8336" i="1"/>
  <c r="J8335" i="1"/>
  <c r="J8334" i="1"/>
  <c r="J8333" i="1"/>
  <c r="J8332" i="1"/>
  <c r="J8331" i="1"/>
  <c r="J8330" i="1"/>
  <c r="J8329" i="1"/>
  <c r="J8328" i="1"/>
  <c r="J8324" i="1"/>
  <c r="J8323" i="1"/>
  <c r="J8322" i="1"/>
  <c r="J8321" i="1"/>
  <c r="J8320" i="1"/>
  <c r="J8319" i="1"/>
  <c r="J8318" i="1"/>
  <c r="J8317" i="1"/>
  <c r="J8316" i="1"/>
  <c r="J8315" i="1"/>
  <c r="J8314" i="1"/>
  <c r="J8313" i="1"/>
  <c r="J8312" i="1"/>
  <c r="J8311" i="1"/>
  <c r="J8310" i="1"/>
  <c r="J8309" i="1"/>
  <c r="J8308" i="1"/>
  <c r="J8307" i="1"/>
  <c r="J8303" i="1"/>
  <c r="J8302" i="1"/>
  <c r="J8301" i="1"/>
  <c r="J8300" i="1"/>
  <c r="J8299" i="1"/>
  <c r="J8298" i="1"/>
  <c r="J8297" i="1"/>
  <c r="J8296" i="1"/>
  <c r="J8295" i="1"/>
  <c r="J8294" i="1"/>
  <c r="J8293" i="1"/>
  <c r="J8292" i="1"/>
  <c r="J8291" i="1"/>
  <c r="J8290" i="1"/>
  <c r="J8289" i="1"/>
  <c r="J8288" i="1"/>
  <c r="J8287" i="1"/>
  <c r="J8286" i="1"/>
  <c r="J8282" i="1"/>
  <c r="J8281" i="1"/>
  <c r="J8280" i="1"/>
  <c r="J8279" i="1"/>
  <c r="J8278" i="1"/>
  <c r="J8277" i="1"/>
  <c r="J8276" i="1"/>
  <c r="J8275" i="1"/>
  <c r="J8274" i="1"/>
  <c r="J8273" i="1"/>
  <c r="J8272" i="1"/>
  <c r="J8271" i="1"/>
  <c r="J8270" i="1"/>
  <c r="J8269" i="1"/>
  <c r="J8268" i="1"/>
  <c r="J8267" i="1"/>
  <c r="J8266" i="1"/>
  <c r="J8265" i="1"/>
  <c r="J8261" i="1"/>
  <c r="J8260" i="1"/>
  <c r="J8259" i="1"/>
  <c r="J8258" i="1"/>
  <c r="J8257" i="1"/>
  <c r="J8256" i="1"/>
  <c r="J8255" i="1"/>
  <c r="J8254" i="1"/>
  <c r="J8253" i="1"/>
  <c r="J8252" i="1"/>
  <c r="J8251" i="1"/>
  <c r="J8250" i="1"/>
  <c r="J8249" i="1"/>
  <c r="J8248" i="1"/>
  <c r="J8247" i="1"/>
  <c r="J8246" i="1"/>
  <c r="J8245" i="1"/>
  <c r="J8244" i="1"/>
  <c r="J8243" i="1"/>
  <c r="J8242" i="1"/>
  <c r="J8241" i="1"/>
  <c r="J8240" i="1"/>
  <c r="J8239" i="1"/>
  <c r="J8238" i="1"/>
  <c r="J8237" i="1"/>
  <c r="J8236" i="1"/>
  <c r="J8235" i="1"/>
  <c r="J8231" i="1"/>
  <c r="J8230" i="1"/>
  <c r="J8229" i="1"/>
  <c r="J8228" i="1"/>
  <c r="J8227" i="1"/>
  <c r="J8226" i="1"/>
  <c r="J8225" i="1"/>
  <c r="J8224" i="1"/>
  <c r="J8223" i="1"/>
  <c r="J8222" i="1"/>
  <c r="J8221" i="1"/>
  <c r="J8220" i="1"/>
  <c r="J8219" i="1"/>
  <c r="J8218" i="1"/>
  <c r="J8217" i="1"/>
  <c r="J8216" i="1"/>
  <c r="J8215" i="1"/>
  <c r="J8214" i="1"/>
  <c r="J8213" i="1"/>
  <c r="J8212" i="1"/>
  <c r="J8211" i="1"/>
  <c r="J8210" i="1"/>
  <c r="J8209" i="1"/>
  <c r="J8208" i="1"/>
  <c r="J8207" i="1"/>
  <c r="J8206" i="1"/>
  <c r="J8205" i="1"/>
  <c r="J8201" i="1"/>
  <c r="J8200" i="1"/>
  <c r="J8199" i="1"/>
  <c r="J8198" i="1"/>
  <c r="J8197" i="1"/>
  <c r="J8196" i="1"/>
  <c r="J8195" i="1"/>
  <c r="J8194" i="1"/>
  <c r="J8193" i="1"/>
  <c r="J8192" i="1"/>
  <c r="J8191" i="1"/>
  <c r="J8190" i="1"/>
  <c r="J8189" i="1"/>
  <c r="J8188" i="1"/>
  <c r="J8187" i="1"/>
  <c r="J8186" i="1"/>
  <c r="J8185" i="1"/>
  <c r="J8184" i="1"/>
  <c r="J8183" i="1"/>
  <c r="J8182" i="1"/>
  <c r="J8181" i="1"/>
  <c r="J8180" i="1"/>
  <c r="J8179" i="1"/>
  <c r="J8178" i="1"/>
  <c r="J8177" i="1"/>
  <c r="J8176" i="1"/>
  <c r="J8175" i="1"/>
  <c r="J8171" i="1"/>
  <c r="J8170" i="1"/>
  <c r="J8169" i="1"/>
  <c r="J8168" i="1"/>
  <c r="J8167" i="1"/>
  <c r="J8166" i="1"/>
  <c r="J8165" i="1"/>
  <c r="J8164" i="1"/>
  <c r="J8163" i="1"/>
  <c r="J8162" i="1"/>
  <c r="J8161" i="1"/>
  <c r="J8160" i="1"/>
  <c r="J8159" i="1"/>
  <c r="J8158" i="1"/>
  <c r="J8157" i="1"/>
  <c r="J8156" i="1"/>
  <c r="J8155" i="1"/>
  <c r="J8154" i="1"/>
  <c r="J8150" i="1"/>
  <c r="J8149" i="1"/>
  <c r="J8148" i="1"/>
  <c r="J8147" i="1"/>
  <c r="J8146" i="1"/>
  <c r="J8145" i="1"/>
  <c r="J8144" i="1"/>
  <c r="J8143" i="1"/>
  <c r="J8142" i="1"/>
  <c r="J8141" i="1"/>
  <c r="J8140" i="1"/>
  <c r="J8139" i="1"/>
  <c r="J8138" i="1"/>
  <c r="J8137" i="1"/>
  <c r="J8136" i="1"/>
  <c r="J8135" i="1"/>
  <c r="J8134" i="1"/>
  <c r="J8133" i="1"/>
  <c r="J8129" i="1"/>
  <c r="J8128" i="1"/>
  <c r="J8127" i="1"/>
  <c r="J8126" i="1"/>
  <c r="J8125" i="1"/>
  <c r="J8124" i="1"/>
  <c r="J8123" i="1"/>
  <c r="J8122" i="1"/>
  <c r="J8121" i="1"/>
  <c r="J8120" i="1"/>
  <c r="J8119" i="1"/>
  <c r="J8118" i="1"/>
  <c r="J8117" i="1"/>
  <c r="J8116" i="1"/>
  <c r="J8115" i="1"/>
  <c r="J8114" i="1"/>
  <c r="J8113" i="1"/>
  <c r="J8112" i="1"/>
  <c r="J8108" i="1"/>
  <c r="J8107" i="1"/>
  <c r="J8106" i="1"/>
  <c r="J8105" i="1"/>
  <c r="J8104" i="1"/>
  <c r="J8103" i="1"/>
  <c r="J8102" i="1"/>
  <c r="J8101" i="1"/>
  <c r="J8100" i="1"/>
  <c r="J8099" i="1"/>
  <c r="J8098" i="1"/>
  <c r="J8097" i="1"/>
  <c r="J8096" i="1"/>
  <c r="J8095" i="1"/>
  <c r="J8094" i="1"/>
  <c r="J8093" i="1"/>
  <c r="J8092" i="1"/>
  <c r="J8091" i="1"/>
  <c r="J8087" i="1"/>
  <c r="J8086" i="1"/>
  <c r="J8085" i="1"/>
  <c r="J8084" i="1"/>
  <c r="J8083" i="1"/>
  <c r="J8082" i="1"/>
  <c r="J8081" i="1"/>
  <c r="J8080" i="1"/>
  <c r="J8079" i="1"/>
  <c r="J8078" i="1"/>
  <c r="J8077" i="1"/>
  <c r="J8076" i="1"/>
  <c r="J8075" i="1"/>
  <c r="J8074" i="1"/>
  <c r="J8073" i="1"/>
  <c r="J8072" i="1"/>
  <c r="J8071" i="1"/>
  <c r="J8070" i="1"/>
  <c r="J8066" i="1"/>
  <c r="J8065" i="1"/>
  <c r="J8064" i="1"/>
  <c r="J8063" i="1"/>
  <c r="J8062" i="1"/>
  <c r="J8061" i="1"/>
  <c r="J8060" i="1"/>
  <c r="J8059" i="1"/>
  <c r="J8058" i="1"/>
  <c r="J8057" i="1"/>
  <c r="J8056" i="1"/>
  <c r="J8055" i="1"/>
  <c r="J8054" i="1"/>
  <c r="J8053" i="1"/>
  <c r="J8052" i="1"/>
  <c r="J8051" i="1"/>
  <c r="J8050" i="1"/>
  <c r="J8049" i="1"/>
  <c r="J8045" i="1"/>
  <c r="J8044" i="1"/>
  <c r="J8043" i="1"/>
  <c r="J8042" i="1"/>
  <c r="J8041" i="1"/>
  <c r="J8040" i="1"/>
  <c r="J8039" i="1"/>
  <c r="J8038" i="1"/>
  <c r="J8037" i="1"/>
  <c r="J8036" i="1"/>
  <c r="J8035" i="1"/>
  <c r="J8034" i="1"/>
  <c r="J8033" i="1"/>
  <c r="J8032" i="1"/>
  <c r="J8031" i="1"/>
  <c r="J8030" i="1"/>
  <c r="J8029" i="1"/>
  <c r="J8028" i="1"/>
  <c r="J8027" i="1"/>
  <c r="J8026" i="1"/>
  <c r="J8025" i="1"/>
  <c r="J8024" i="1"/>
  <c r="J8023" i="1"/>
  <c r="J8022" i="1"/>
  <c r="J8021" i="1"/>
  <c r="J8020" i="1"/>
  <c r="J8019" i="1"/>
  <c r="J8015" i="1"/>
  <c r="J8014" i="1"/>
  <c r="J8013" i="1"/>
  <c r="J8012" i="1"/>
  <c r="J8011" i="1"/>
  <c r="J8010" i="1"/>
  <c r="J8009" i="1"/>
  <c r="J8008" i="1"/>
  <c r="J8007" i="1"/>
  <c r="J8006" i="1"/>
  <c r="J8005" i="1"/>
  <c r="J8004" i="1"/>
  <c r="J8003" i="1"/>
  <c r="J8002" i="1"/>
  <c r="J8001" i="1"/>
  <c r="J8000" i="1"/>
  <c r="J7999" i="1"/>
  <c r="J7998" i="1"/>
  <c r="J7997" i="1"/>
  <c r="J7996" i="1"/>
  <c r="J7995" i="1"/>
  <c r="J7994" i="1"/>
  <c r="J7993" i="1"/>
  <c r="J7992" i="1"/>
  <c r="J7991" i="1"/>
  <c r="J7990" i="1"/>
  <c r="J7989" i="1"/>
  <c r="J7985" i="1"/>
  <c r="J7984" i="1"/>
  <c r="J7983" i="1"/>
  <c r="J7982" i="1"/>
  <c r="J7981" i="1"/>
  <c r="J7980" i="1"/>
  <c r="J7979" i="1"/>
  <c r="J7978" i="1"/>
  <c r="J7977" i="1"/>
  <c r="J7976" i="1"/>
  <c r="J7975" i="1"/>
  <c r="J7974" i="1"/>
  <c r="J7973" i="1"/>
  <c r="J7972" i="1"/>
  <c r="J7971" i="1"/>
  <c r="J7970" i="1"/>
  <c r="J7969" i="1"/>
  <c r="J7968" i="1"/>
  <c r="J7967" i="1"/>
  <c r="J7966" i="1"/>
  <c r="J7965" i="1"/>
  <c r="J7964" i="1"/>
  <c r="J7963" i="1"/>
  <c r="J7962" i="1"/>
  <c r="J7961" i="1"/>
  <c r="J7960" i="1"/>
  <c r="J7959" i="1"/>
  <c r="J7955" i="1"/>
  <c r="J7954" i="1"/>
  <c r="J7953" i="1"/>
  <c r="J7952" i="1"/>
  <c r="J7951" i="1"/>
  <c r="J7950" i="1"/>
  <c r="J7949" i="1"/>
  <c r="J7948" i="1"/>
  <c r="J7947" i="1"/>
  <c r="J7946" i="1"/>
  <c r="J7945" i="1"/>
  <c r="J7944" i="1"/>
  <c r="J7943" i="1"/>
  <c r="J7942" i="1"/>
  <c r="J7941" i="1"/>
  <c r="J7940" i="1"/>
  <c r="J7939" i="1"/>
  <c r="J7938" i="1"/>
  <c r="J7937" i="1"/>
  <c r="J7936" i="1"/>
  <c r="J7935" i="1"/>
  <c r="J7934" i="1"/>
  <c r="J7933" i="1"/>
  <c r="J7932" i="1"/>
  <c r="J7931" i="1"/>
  <c r="J7930" i="1"/>
  <c r="J7929" i="1"/>
  <c r="J7928" i="1"/>
  <c r="J7924" i="1"/>
  <c r="J7923" i="1"/>
  <c r="J7922" i="1"/>
  <c r="J7921" i="1"/>
  <c r="J7920" i="1"/>
  <c r="J7919" i="1"/>
  <c r="J7918" i="1"/>
  <c r="J7917" i="1"/>
  <c r="J7916" i="1"/>
  <c r="J7915" i="1"/>
  <c r="J7914" i="1"/>
  <c r="J7913" i="1"/>
  <c r="J7912" i="1"/>
  <c r="J7911" i="1"/>
  <c r="J7910" i="1"/>
  <c r="J7909" i="1"/>
  <c r="J7908" i="1"/>
  <c r="J7907" i="1"/>
  <c r="J7906" i="1"/>
  <c r="J7905" i="1"/>
  <c r="J7904" i="1"/>
  <c r="J7903" i="1"/>
  <c r="J7902" i="1"/>
  <c r="J7901" i="1"/>
  <c r="J7900" i="1"/>
  <c r="J7899" i="1"/>
  <c r="J7898" i="1"/>
  <c r="J7897" i="1"/>
  <c r="J7893" i="1"/>
  <c r="J7892" i="1"/>
  <c r="J7891" i="1"/>
  <c r="J7890" i="1"/>
  <c r="J7889" i="1"/>
  <c r="J7888" i="1"/>
  <c r="J7887" i="1"/>
  <c r="J7886" i="1"/>
  <c r="J7885" i="1"/>
  <c r="J7884" i="1"/>
  <c r="J7883" i="1"/>
  <c r="J7882" i="1"/>
  <c r="J7881" i="1"/>
  <c r="J7880" i="1"/>
  <c r="J7879" i="1"/>
  <c r="J7878" i="1"/>
  <c r="J7877" i="1"/>
  <c r="J7876" i="1"/>
  <c r="J7875" i="1"/>
  <c r="J7874" i="1"/>
  <c r="J7873" i="1"/>
  <c r="J7872" i="1"/>
  <c r="J7871" i="1"/>
  <c r="J7870" i="1"/>
  <c r="J7869" i="1"/>
  <c r="J7868" i="1"/>
  <c r="J7867" i="1"/>
  <c r="J7866" i="1"/>
  <c r="J7862" i="1"/>
  <c r="J7861" i="1"/>
  <c r="J7860" i="1"/>
  <c r="J7859" i="1"/>
  <c r="J7858" i="1"/>
  <c r="J7857" i="1"/>
  <c r="J7856" i="1"/>
  <c r="J7855" i="1"/>
  <c r="J7854" i="1"/>
  <c r="J7853" i="1"/>
  <c r="J7852" i="1"/>
  <c r="J7851" i="1"/>
  <c r="J7850" i="1"/>
  <c r="J7849" i="1"/>
  <c r="J7845" i="1"/>
  <c r="J7844" i="1"/>
  <c r="J7843" i="1"/>
  <c r="J7842" i="1"/>
  <c r="J7841" i="1"/>
  <c r="J7840" i="1"/>
  <c r="J7839" i="1"/>
  <c r="J7838" i="1"/>
  <c r="J7837" i="1"/>
  <c r="J7836" i="1"/>
  <c r="J7835" i="1"/>
  <c r="J7834" i="1"/>
  <c r="J7833" i="1"/>
  <c r="J7832" i="1"/>
  <c r="J7831" i="1"/>
  <c r="J7830" i="1"/>
  <c r="J7826" i="1"/>
  <c r="J7825" i="1"/>
  <c r="J7824" i="1"/>
  <c r="J7823" i="1"/>
  <c r="J7822" i="1"/>
  <c r="J7821" i="1"/>
  <c r="J7820" i="1"/>
  <c r="J7819" i="1"/>
  <c r="J7818" i="1"/>
  <c r="J7817" i="1"/>
  <c r="J7816" i="1"/>
  <c r="J7815" i="1"/>
  <c r="J7814" i="1"/>
  <c r="J7813" i="1"/>
  <c r="J7812" i="1"/>
  <c r="J7811" i="1"/>
  <c r="J7807" i="1"/>
  <c r="J7806" i="1"/>
  <c r="J7805" i="1"/>
  <c r="J7804" i="1"/>
  <c r="J7803" i="1"/>
  <c r="J7802" i="1"/>
  <c r="J7801" i="1"/>
  <c r="J7800" i="1"/>
  <c r="J7799" i="1"/>
  <c r="J7798" i="1"/>
  <c r="J7797" i="1"/>
  <c r="J7796" i="1"/>
  <c r="J7795" i="1"/>
  <c r="J7791" i="1"/>
  <c r="J7790" i="1"/>
  <c r="J7789" i="1"/>
  <c r="J7788" i="1"/>
  <c r="J7787" i="1"/>
  <c r="J7786" i="1"/>
  <c r="J7785" i="1"/>
  <c r="J7784" i="1"/>
  <c r="J7783" i="1"/>
  <c r="J7782" i="1"/>
  <c r="J7781" i="1"/>
  <c r="J7780" i="1"/>
  <c r="J7779" i="1"/>
  <c r="J7778" i="1"/>
  <c r="J7777" i="1"/>
  <c r="J7773" i="1"/>
  <c r="J7772" i="1"/>
  <c r="J7771" i="1"/>
  <c r="J7770" i="1"/>
  <c r="J7769" i="1"/>
  <c r="J7768" i="1"/>
  <c r="J7767" i="1"/>
  <c r="J7766" i="1"/>
  <c r="J7765" i="1"/>
  <c r="J7764" i="1"/>
  <c r="J7763" i="1"/>
  <c r="J7762" i="1"/>
  <c r="J7761" i="1"/>
  <c r="J7760" i="1"/>
  <c r="J7759" i="1"/>
  <c r="J7755" i="1"/>
  <c r="J7754" i="1"/>
  <c r="J7753" i="1"/>
  <c r="J7752" i="1"/>
  <c r="J7751" i="1"/>
  <c r="J7750" i="1"/>
  <c r="J7749" i="1"/>
  <c r="J7748" i="1"/>
  <c r="J7747" i="1"/>
  <c r="J7746" i="1"/>
  <c r="J7745" i="1"/>
  <c r="J7744" i="1"/>
  <c r="J7743" i="1"/>
  <c r="J7722" i="1"/>
  <c r="J7721" i="1"/>
  <c r="J7720" i="1"/>
  <c r="J7719" i="1"/>
  <c r="J7718" i="1"/>
  <c r="J7717" i="1"/>
  <c r="J7716" i="1"/>
  <c r="J7715" i="1"/>
  <c r="J7714" i="1"/>
  <c r="J7713" i="1"/>
  <c r="J7712" i="1"/>
  <c r="J7711" i="1"/>
  <c r="J7710" i="1"/>
  <c r="J7709" i="1"/>
  <c r="J7705" i="1"/>
  <c r="J7704" i="1"/>
  <c r="J7703" i="1"/>
  <c r="J7702" i="1"/>
  <c r="J7701" i="1"/>
  <c r="J7700" i="1"/>
  <c r="J7699" i="1"/>
  <c r="J7698" i="1"/>
  <c r="J7697" i="1"/>
  <c r="J7696" i="1"/>
  <c r="J7695" i="1"/>
  <c r="J7694" i="1"/>
  <c r="J7693" i="1"/>
  <c r="J7692" i="1"/>
  <c r="J7691" i="1"/>
  <c r="J7687" i="1"/>
  <c r="J7686" i="1"/>
  <c r="J7685" i="1"/>
  <c r="J7684" i="1"/>
  <c r="J7683" i="1"/>
  <c r="J7682" i="1"/>
  <c r="J7681" i="1"/>
  <c r="J7680" i="1"/>
  <c r="J7679" i="1"/>
  <c r="J7678" i="1"/>
  <c r="J7677" i="1"/>
  <c r="J7676" i="1"/>
  <c r="J7675" i="1"/>
  <c r="J7674" i="1"/>
  <c r="J7673" i="1"/>
  <c r="J7669" i="1"/>
  <c r="J7668" i="1"/>
  <c r="J7667" i="1"/>
  <c r="J7666" i="1"/>
  <c r="J7665" i="1"/>
  <c r="J7664" i="1"/>
  <c r="J7663" i="1"/>
  <c r="J7662" i="1"/>
  <c r="J7661" i="1"/>
  <c r="J7660" i="1"/>
  <c r="J7659" i="1"/>
  <c r="J7658" i="1"/>
  <c r="J7657" i="1"/>
  <c r="J7656" i="1"/>
  <c r="J7655" i="1"/>
  <c r="J7651" i="1"/>
  <c r="J7650" i="1"/>
  <c r="J7649" i="1"/>
  <c r="J7648" i="1"/>
  <c r="J7647" i="1"/>
  <c r="J7646" i="1"/>
  <c r="J7645" i="1"/>
  <c r="J7644" i="1"/>
  <c r="J7643" i="1"/>
  <c r="J7642" i="1"/>
  <c r="J7641" i="1"/>
  <c r="J7640" i="1"/>
  <c r="J7639" i="1"/>
  <c r="J7638" i="1"/>
  <c r="J7637" i="1"/>
  <c r="J7636" i="1"/>
  <c r="J7635" i="1"/>
  <c r="J7634" i="1"/>
  <c r="J7633" i="1"/>
  <c r="J7632" i="1"/>
  <c r="J7631" i="1"/>
  <c r="J7627" i="1"/>
  <c r="J7626" i="1"/>
  <c r="J7625" i="1"/>
  <c r="J7624" i="1"/>
  <c r="J7623" i="1"/>
  <c r="J7622" i="1"/>
  <c r="J7621" i="1"/>
  <c r="J7620" i="1"/>
  <c r="J7619" i="1"/>
  <c r="J7618" i="1"/>
  <c r="J7617" i="1"/>
  <c r="J7616" i="1"/>
  <c r="J7615" i="1"/>
  <c r="J7614" i="1"/>
  <c r="J7613" i="1"/>
  <c r="J7612" i="1"/>
  <c r="J7611" i="1"/>
  <c r="J7610" i="1"/>
  <c r="J7609" i="1"/>
  <c r="J7608" i="1"/>
  <c r="J7607" i="1"/>
  <c r="J7603" i="1"/>
  <c r="J7602" i="1"/>
  <c r="J7601" i="1"/>
  <c r="J7600" i="1"/>
  <c r="J7599" i="1"/>
  <c r="J7598" i="1"/>
  <c r="J7597" i="1"/>
  <c r="J7596" i="1"/>
  <c r="J7595" i="1"/>
  <c r="J7594" i="1"/>
  <c r="J7593" i="1"/>
  <c r="J7592" i="1"/>
  <c r="J7591" i="1"/>
  <c r="J7590" i="1"/>
  <c r="J7589" i="1"/>
  <c r="J7588" i="1"/>
  <c r="J7587" i="1"/>
  <c r="J7586" i="1"/>
  <c r="J7585" i="1"/>
  <c r="J7584" i="1"/>
  <c r="J7583" i="1"/>
  <c r="J7579" i="1"/>
  <c r="J7578" i="1"/>
  <c r="J7577" i="1"/>
  <c r="J7576" i="1"/>
  <c r="J7575" i="1"/>
  <c r="J7574" i="1"/>
  <c r="J7573" i="1"/>
  <c r="J7572" i="1"/>
  <c r="J7571" i="1"/>
  <c r="J7570" i="1"/>
  <c r="J7569" i="1"/>
  <c r="J7568" i="1"/>
  <c r="J7567" i="1"/>
  <c r="J7566" i="1"/>
  <c r="J7565" i="1"/>
  <c r="J7564" i="1"/>
  <c r="J7563" i="1"/>
  <c r="J7559" i="1"/>
  <c r="J7558" i="1"/>
  <c r="J7557" i="1"/>
  <c r="J7556" i="1"/>
  <c r="J7555" i="1"/>
  <c r="J7554" i="1"/>
  <c r="J7553" i="1"/>
  <c r="J7552" i="1"/>
  <c r="J7551" i="1"/>
  <c r="J7550" i="1"/>
  <c r="J7549" i="1"/>
  <c r="J7548" i="1"/>
  <c r="J7547" i="1"/>
  <c r="J7546" i="1"/>
  <c r="J7545" i="1"/>
  <c r="J7544" i="1"/>
  <c r="J7543" i="1"/>
  <c r="J7539" i="1"/>
  <c r="J7538" i="1"/>
  <c r="J7537" i="1"/>
  <c r="J7536" i="1"/>
  <c r="J7535" i="1"/>
  <c r="J7534" i="1"/>
  <c r="J7533" i="1"/>
  <c r="J7532" i="1"/>
  <c r="J7531" i="1"/>
  <c r="J7530" i="1"/>
  <c r="J7529" i="1"/>
  <c r="J7528" i="1"/>
  <c r="J7527" i="1"/>
  <c r="J7526" i="1"/>
  <c r="J7525" i="1"/>
  <c r="J7524" i="1"/>
  <c r="J7523" i="1"/>
  <c r="J7519" i="1"/>
  <c r="J7518" i="1"/>
  <c r="J7517" i="1"/>
  <c r="J7516" i="1"/>
  <c r="J7515" i="1"/>
  <c r="J7514" i="1"/>
  <c r="J7513" i="1"/>
  <c r="J7512" i="1"/>
  <c r="J7511" i="1"/>
  <c r="J7510" i="1"/>
  <c r="J7509" i="1"/>
  <c r="J7508" i="1"/>
  <c r="J7507" i="1"/>
  <c r="J7506" i="1"/>
  <c r="J7505" i="1"/>
  <c r="J7504" i="1"/>
  <c r="J7503" i="1"/>
  <c r="J7502" i="1"/>
  <c r="J7501" i="1"/>
  <c r="J7500" i="1"/>
  <c r="J7496" i="1"/>
  <c r="J7495" i="1"/>
  <c r="J7494" i="1"/>
  <c r="J7493" i="1"/>
  <c r="J7492" i="1"/>
  <c r="J7491" i="1"/>
  <c r="J7490" i="1"/>
  <c r="J7489" i="1"/>
  <c r="J7488" i="1"/>
  <c r="J7487" i="1"/>
  <c r="J7486" i="1"/>
  <c r="J7485" i="1"/>
  <c r="J7484" i="1"/>
  <c r="J7483" i="1"/>
  <c r="J7482" i="1"/>
  <c r="J7481" i="1"/>
  <c r="J7480" i="1"/>
  <c r="J7479" i="1"/>
  <c r="J7478" i="1"/>
  <c r="J7477" i="1"/>
  <c r="J7473" i="1"/>
  <c r="J7472" i="1"/>
  <c r="J7471" i="1"/>
  <c r="J7470" i="1"/>
  <c r="J7469" i="1"/>
  <c r="J7468" i="1"/>
  <c r="J7467" i="1"/>
  <c r="J7466" i="1"/>
  <c r="J7465" i="1"/>
  <c r="J7464" i="1"/>
  <c r="J7463" i="1"/>
  <c r="J7462" i="1"/>
  <c r="J7461" i="1"/>
  <c r="J7460" i="1"/>
  <c r="J7459" i="1"/>
  <c r="J7458" i="1"/>
  <c r="J7457" i="1"/>
  <c r="J7456" i="1"/>
  <c r="J7455" i="1"/>
  <c r="J7454" i="1"/>
  <c r="J7450" i="1"/>
  <c r="J7449" i="1"/>
  <c r="J7448" i="1"/>
  <c r="J7447" i="1"/>
  <c r="J7446" i="1"/>
  <c r="J7445" i="1"/>
  <c r="J7444" i="1"/>
  <c r="J7443" i="1"/>
  <c r="J7442" i="1"/>
  <c r="J7441" i="1"/>
  <c r="J7440" i="1"/>
  <c r="J7439" i="1"/>
  <c r="J7438" i="1"/>
  <c r="J7437" i="1"/>
  <c r="J7436" i="1"/>
  <c r="J7435" i="1"/>
  <c r="J7434" i="1"/>
  <c r="J7433" i="1"/>
  <c r="J7432" i="1"/>
  <c r="J7431" i="1"/>
  <c r="J7427" i="1"/>
  <c r="J7426" i="1"/>
  <c r="J7425" i="1"/>
  <c r="J7424" i="1"/>
  <c r="J7423" i="1"/>
  <c r="J7422" i="1"/>
  <c r="J7421" i="1"/>
  <c r="J7420" i="1"/>
  <c r="J7419" i="1"/>
  <c r="J7418" i="1"/>
  <c r="J7417" i="1"/>
  <c r="J7416" i="1"/>
  <c r="J7415" i="1"/>
  <c r="J7414" i="1"/>
  <c r="J7413" i="1"/>
  <c r="J7412" i="1"/>
  <c r="J7411" i="1"/>
  <c r="J7410" i="1"/>
  <c r="J7409" i="1"/>
  <c r="J7408" i="1"/>
  <c r="J7404" i="1"/>
  <c r="J7403" i="1"/>
  <c r="J7402" i="1"/>
  <c r="J7401" i="1"/>
  <c r="J7400" i="1"/>
  <c r="J7399" i="1"/>
  <c r="J7398" i="1"/>
  <c r="J7397" i="1"/>
  <c r="J7396" i="1"/>
  <c r="J7395" i="1"/>
  <c r="J7394" i="1"/>
  <c r="J7393" i="1"/>
  <c r="J7392" i="1"/>
  <c r="J7391" i="1"/>
  <c r="J7390" i="1"/>
  <c r="J7389" i="1"/>
  <c r="J7388" i="1"/>
  <c r="J7387" i="1"/>
  <c r="J7386" i="1"/>
  <c r="J7385" i="1"/>
  <c r="J7381" i="1"/>
  <c r="J7380" i="1"/>
  <c r="J7379" i="1"/>
  <c r="J7378" i="1"/>
  <c r="J7377" i="1"/>
  <c r="J7376" i="1"/>
  <c r="J7375" i="1"/>
  <c r="J7374" i="1"/>
  <c r="J7373" i="1"/>
  <c r="J7372" i="1"/>
  <c r="J7371" i="1"/>
  <c r="J7370" i="1"/>
  <c r="J7369" i="1"/>
  <c r="J7368" i="1"/>
  <c r="J7367" i="1"/>
  <c r="J7366" i="1"/>
  <c r="J7365" i="1"/>
  <c r="J7364" i="1"/>
  <c r="J7363" i="1"/>
  <c r="J7362" i="1"/>
  <c r="J7361" i="1"/>
  <c r="J7360" i="1"/>
  <c r="J7356" i="1"/>
  <c r="J7355" i="1"/>
  <c r="J7354" i="1"/>
  <c r="J7353" i="1"/>
  <c r="J7352" i="1"/>
  <c r="J7351" i="1"/>
  <c r="J7350" i="1"/>
  <c r="J7349" i="1"/>
  <c r="J7348" i="1"/>
  <c r="J7347" i="1"/>
  <c r="J7346" i="1"/>
  <c r="J7345" i="1"/>
  <c r="J7344" i="1"/>
  <c r="J7343" i="1"/>
  <c r="J7342" i="1"/>
  <c r="J7341" i="1"/>
  <c r="J7340" i="1"/>
  <c r="J7339" i="1"/>
  <c r="J7338" i="1"/>
  <c r="J7337" i="1"/>
  <c r="J7336" i="1"/>
  <c r="J7335" i="1"/>
  <c r="J7331" i="1"/>
  <c r="J7330" i="1"/>
  <c r="J7329" i="1"/>
  <c r="J7328" i="1"/>
  <c r="J7327" i="1"/>
  <c r="J7326" i="1"/>
  <c r="J7325" i="1"/>
  <c r="J7324" i="1"/>
  <c r="J7323" i="1"/>
  <c r="J7322" i="1"/>
  <c r="J7321" i="1"/>
  <c r="J7320" i="1"/>
  <c r="J7319" i="1"/>
  <c r="J7318" i="1"/>
  <c r="J7317" i="1"/>
  <c r="J7316" i="1"/>
  <c r="J7315" i="1"/>
  <c r="J7314" i="1"/>
  <c r="J7313" i="1"/>
  <c r="J7312" i="1"/>
  <c r="J7311" i="1"/>
  <c r="J7310" i="1"/>
  <c r="J7306" i="1"/>
  <c r="J7305" i="1"/>
  <c r="J7304" i="1"/>
  <c r="J7303" i="1"/>
  <c r="J7302" i="1"/>
  <c r="J7301" i="1"/>
  <c r="J7300" i="1"/>
  <c r="J7299" i="1"/>
  <c r="J7298" i="1"/>
  <c r="J7297" i="1"/>
  <c r="J7296" i="1"/>
  <c r="J7295" i="1"/>
  <c r="J7294" i="1"/>
  <c r="J7293" i="1"/>
  <c r="J7292" i="1"/>
  <c r="J7291" i="1"/>
  <c r="J7290" i="1"/>
  <c r="J7289" i="1"/>
  <c r="J7288" i="1"/>
  <c r="J7287" i="1"/>
  <c r="J7286" i="1"/>
  <c r="J7285" i="1"/>
  <c r="J7284" i="1"/>
  <c r="J7283" i="1"/>
  <c r="J7282" i="1"/>
  <c r="J7281" i="1"/>
  <c r="J7280" i="1"/>
  <c r="J7279" i="1"/>
  <c r="J7278" i="1"/>
  <c r="J7277" i="1"/>
  <c r="J7273" i="1"/>
  <c r="J7272" i="1"/>
  <c r="J7271" i="1"/>
  <c r="J7270" i="1"/>
  <c r="J7269" i="1"/>
  <c r="J7268" i="1"/>
  <c r="J7267" i="1"/>
  <c r="J7266" i="1"/>
  <c r="J7265" i="1"/>
  <c r="J7264" i="1"/>
  <c r="J7263" i="1"/>
  <c r="J7262" i="1"/>
  <c r="J7261" i="1"/>
  <c r="J7260" i="1"/>
  <c r="J7259" i="1"/>
  <c r="J7258" i="1"/>
  <c r="J7257" i="1"/>
  <c r="J7256" i="1"/>
  <c r="J7255" i="1"/>
  <c r="J7254" i="1"/>
  <c r="J7253" i="1"/>
  <c r="J7252" i="1"/>
  <c r="J7251" i="1"/>
  <c r="J7250" i="1"/>
  <c r="J7249" i="1"/>
  <c r="J7248" i="1"/>
  <c r="J7247" i="1"/>
  <c r="J7246" i="1"/>
  <c r="J7245" i="1"/>
  <c r="J7241" i="1"/>
  <c r="J7240" i="1"/>
  <c r="J7239" i="1"/>
  <c r="J7238" i="1"/>
  <c r="J7237" i="1"/>
  <c r="J7236" i="1"/>
  <c r="J7235" i="1"/>
  <c r="J7234" i="1"/>
  <c r="J7233" i="1"/>
  <c r="J7232" i="1"/>
  <c r="J7231" i="1"/>
  <c r="J7230" i="1"/>
  <c r="J7229" i="1"/>
  <c r="J7228" i="1"/>
  <c r="J7227" i="1"/>
  <c r="J7226" i="1"/>
  <c r="J7225" i="1"/>
  <c r="J7224" i="1"/>
  <c r="J7223" i="1"/>
  <c r="J7222" i="1"/>
  <c r="J7221" i="1"/>
  <c r="J7220" i="1"/>
  <c r="J7219" i="1"/>
  <c r="J7218" i="1"/>
  <c r="J7217" i="1"/>
  <c r="J7216" i="1"/>
  <c r="J7215" i="1"/>
  <c r="J7214" i="1"/>
  <c r="J7213" i="1"/>
  <c r="J7212" i="1"/>
  <c r="J7208" i="1"/>
  <c r="J7207" i="1"/>
  <c r="J7206" i="1"/>
  <c r="J7205" i="1"/>
  <c r="J7204" i="1"/>
  <c r="J7203" i="1"/>
  <c r="J7202" i="1"/>
  <c r="J7201" i="1"/>
  <c r="J7200" i="1"/>
  <c r="J7199" i="1"/>
  <c r="J7198" i="1"/>
  <c r="J7197" i="1"/>
  <c r="J7196" i="1"/>
  <c r="J7195" i="1"/>
  <c r="J7194" i="1"/>
  <c r="J7193" i="1"/>
  <c r="J7192" i="1"/>
  <c r="J7191" i="1"/>
  <c r="J7190" i="1"/>
  <c r="J7189" i="1"/>
  <c r="J7188" i="1"/>
  <c r="J7187" i="1"/>
  <c r="J7186" i="1"/>
  <c r="J7185" i="1"/>
  <c r="J7184" i="1"/>
  <c r="J7183" i="1"/>
  <c r="J7182" i="1"/>
  <c r="J7181" i="1"/>
  <c r="J7180" i="1"/>
  <c r="J7179" i="1"/>
  <c r="J7178" i="1"/>
  <c r="J7177" i="1"/>
  <c r="J7176" i="1"/>
  <c r="J7172" i="1"/>
  <c r="J7171" i="1"/>
  <c r="J7170" i="1"/>
  <c r="J7169" i="1"/>
  <c r="J7168" i="1"/>
  <c r="J7167" i="1"/>
  <c r="J7166" i="1"/>
  <c r="J7165" i="1"/>
  <c r="J7164" i="1"/>
  <c r="J7163" i="1"/>
  <c r="J7162" i="1"/>
  <c r="J7161" i="1"/>
  <c r="J7160" i="1"/>
  <c r="J7159" i="1"/>
  <c r="J7158" i="1"/>
  <c r="J7157" i="1"/>
  <c r="J7156" i="1"/>
  <c r="J7155" i="1"/>
  <c r="J7154" i="1"/>
  <c r="J7153" i="1"/>
  <c r="J7152" i="1"/>
  <c r="J7151" i="1"/>
  <c r="J7150" i="1"/>
  <c r="J7149" i="1"/>
  <c r="J7148" i="1"/>
  <c r="J7147" i="1"/>
  <c r="J7146" i="1"/>
  <c r="J7145" i="1"/>
  <c r="J7144" i="1"/>
  <c r="J7143" i="1"/>
  <c r="J7142" i="1"/>
  <c r="J7141" i="1"/>
  <c r="J7137" i="1"/>
  <c r="J7136" i="1"/>
  <c r="J7135" i="1"/>
  <c r="J7134" i="1"/>
  <c r="J7133" i="1"/>
  <c r="J7132" i="1"/>
  <c r="J7131" i="1"/>
  <c r="J7130" i="1"/>
  <c r="J7129" i="1"/>
  <c r="J7128" i="1"/>
  <c r="J7127" i="1"/>
  <c r="J7126" i="1"/>
  <c r="J7125" i="1"/>
  <c r="J7124" i="1"/>
  <c r="J7123" i="1"/>
  <c r="J7122" i="1"/>
  <c r="J7121" i="1"/>
  <c r="J7120" i="1"/>
  <c r="J7119" i="1"/>
  <c r="J7118" i="1"/>
  <c r="J7117" i="1"/>
  <c r="J7116" i="1"/>
  <c r="J7115" i="1"/>
  <c r="J7114" i="1"/>
  <c r="J7113" i="1"/>
  <c r="J7112" i="1"/>
  <c r="J7111" i="1"/>
  <c r="J7110" i="1"/>
  <c r="J7109" i="1"/>
  <c r="J7108" i="1"/>
  <c r="J7107" i="1"/>
  <c r="J7106" i="1"/>
  <c r="J7105" i="1"/>
  <c r="J7101" i="1"/>
  <c r="J7100" i="1"/>
  <c r="J7099" i="1"/>
  <c r="J7098" i="1"/>
  <c r="J7097" i="1"/>
  <c r="J7096" i="1"/>
  <c r="J7095" i="1"/>
  <c r="J7094" i="1"/>
  <c r="J7093" i="1"/>
  <c r="J7092" i="1"/>
  <c r="J7091" i="1"/>
  <c r="J7090" i="1"/>
  <c r="J7089" i="1"/>
  <c r="J7088" i="1"/>
  <c r="J7087" i="1"/>
  <c r="J7086" i="1"/>
  <c r="J7085" i="1"/>
  <c r="J7084" i="1"/>
  <c r="J7083" i="1"/>
  <c r="J7082" i="1"/>
  <c r="J7081" i="1"/>
  <c r="J7080" i="1"/>
  <c r="J7079" i="1"/>
  <c r="J7078" i="1"/>
  <c r="J7077" i="1"/>
  <c r="J7076" i="1"/>
  <c r="J7075" i="1"/>
  <c r="J7074" i="1"/>
  <c r="J7073" i="1"/>
  <c r="J7072" i="1"/>
  <c r="J7071" i="1"/>
  <c r="J7070" i="1"/>
  <c r="J7069" i="1"/>
  <c r="J7068" i="1"/>
  <c r="J7067" i="1"/>
  <c r="J7066" i="1"/>
  <c r="J7065" i="1"/>
  <c r="J7064" i="1"/>
  <c r="J7063" i="1"/>
  <c r="J7062" i="1"/>
  <c r="J7061" i="1"/>
  <c r="J7060" i="1"/>
  <c r="J7059" i="1"/>
  <c r="J7058" i="1"/>
  <c r="J7057" i="1"/>
  <c r="J7056" i="1"/>
  <c r="J7055" i="1"/>
  <c r="J7054" i="1"/>
  <c r="J7053" i="1"/>
  <c r="J7052" i="1"/>
  <c r="J7051" i="1"/>
  <c r="J7050" i="1"/>
  <c r="J7049" i="1"/>
  <c r="J7048" i="1"/>
  <c r="J7044" i="1"/>
  <c r="J7043" i="1"/>
  <c r="J7042" i="1"/>
  <c r="J7041" i="1"/>
  <c r="J7040" i="1"/>
  <c r="J7039" i="1"/>
  <c r="J7038" i="1"/>
  <c r="J7037" i="1"/>
  <c r="J7036" i="1"/>
  <c r="J7035" i="1"/>
  <c r="J7034" i="1"/>
  <c r="J7033" i="1"/>
  <c r="J7032" i="1"/>
  <c r="J7031" i="1"/>
  <c r="J7030" i="1"/>
  <c r="J7029" i="1"/>
  <c r="J7028" i="1"/>
  <c r="J7027" i="1"/>
  <c r="J7026" i="1"/>
  <c r="J7025" i="1"/>
  <c r="J7024" i="1"/>
  <c r="J7023" i="1"/>
  <c r="J7022" i="1"/>
  <c r="J7021" i="1"/>
  <c r="J7020" i="1"/>
  <c r="J7019" i="1"/>
  <c r="J7018" i="1"/>
  <c r="J7017" i="1"/>
  <c r="J7016" i="1"/>
  <c r="J7015" i="1"/>
  <c r="J7014" i="1"/>
  <c r="J7013" i="1"/>
  <c r="J7012" i="1"/>
  <c r="J7011" i="1"/>
  <c r="J7010" i="1"/>
  <c r="J7009" i="1"/>
  <c r="J7008" i="1"/>
  <c r="J7007" i="1"/>
  <c r="J7006" i="1"/>
  <c r="J7005" i="1"/>
  <c r="J7004" i="1"/>
  <c r="J7003" i="1"/>
  <c r="J7002" i="1"/>
  <c r="J7001" i="1"/>
  <c r="J7000" i="1"/>
  <c r="J6999" i="1"/>
  <c r="J6998" i="1"/>
  <c r="J6997" i="1"/>
  <c r="J6996" i="1"/>
  <c r="J6995" i="1"/>
  <c r="J6994" i="1"/>
  <c r="J6990" i="1"/>
  <c r="J6989" i="1"/>
  <c r="J6988" i="1"/>
  <c r="J6987" i="1"/>
  <c r="J6986" i="1"/>
  <c r="J6985" i="1"/>
  <c r="J6984" i="1"/>
  <c r="J6983" i="1"/>
  <c r="J6982" i="1"/>
  <c r="J6981" i="1"/>
  <c r="J6980" i="1"/>
  <c r="J6979" i="1"/>
  <c r="J6978" i="1"/>
  <c r="J6977" i="1"/>
  <c r="J6976" i="1"/>
  <c r="J6975" i="1"/>
  <c r="J6974" i="1"/>
  <c r="J6973" i="1"/>
  <c r="J6972" i="1"/>
  <c r="J6971" i="1"/>
  <c r="J6970" i="1"/>
  <c r="J6969" i="1"/>
  <c r="J6968" i="1"/>
  <c r="J6967" i="1"/>
  <c r="J6966" i="1"/>
  <c r="J6965" i="1"/>
  <c r="J6964" i="1"/>
  <c r="J6963" i="1"/>
  <c r="J6962" i="1"/>
  <c r="J6961" i="1"/>
  <c r="J6960" i="1"/>
  <c r="J6959" i="1"/>
  <c r="J6958" i="1"/>
  <c r="J6957" i="1"/>
  <c r="J6956" i="1"/>
  <c r="J6955" i="1"/>
  <c r="J6954" i="1"/>
  <c r="J6953" i="1"/>
  <c r="J6952" i="1"/>
  <c r="J6951" i="1"/>
  <c r="J6950" i="1"/>
  <c r="J6949" i="1"/>
  <c r="J6948" i="1"/>
  <c r="J6947" i="1"/>
  <c r="J6946" i="1"/>
  <c r="J6945" i="1"/>
  <c r="J6944" i="1"/>
  <c r="J6943" i="1"/>
  <c r="J6942" i="1"/>
  <c r="J6941" i="1"/>
  <c r="J6940" i="1"/>
  <c r="J6939" i="1"/>
  <c r="J6938" i="1"/>
  <c r="J6937" i="1"/>
  <c r="J6933" i="1"/>
  <c r="J6932" i="1"/>
  <c r="J6931" i="1"/>
  <c r="J6930" i="1"/>
  <c r="J6929" i="1"/>
  <c r="J6928" i="1"/>
  <c r="J6927" i="1"/>
  <c r="J6926" i="1"/>
  <c r="J6925" i="1"/>
  <c r="J6924" i="1"/>
  <c r="J6923" i="1"/>
  <c r="J6922" i="1"/>
  <c r="J6921" i="1"/>
  <c r="J6920" i="1"/>
  <c r="J6919" i="1"/>
  <c r="J6918" i="1"/>
  <c r="J6917" i="1"/>
  <c r="J6916" i="1"/>
  <c r="J6915" i="1"/>
  <c r="J6914" i="1"/>
  <c r="J6913" i="1"/>
  <c r="J6912" i="1"/>
  <c r="J6911" i="1"/>
  <c r="J6910" i="1"/>
  <c r="J6909" i="1"/>
  <c r="J6908" i="1"/>
  <c r="J6907" i="1"/>
  <c r="J6906" i="1"/>
  <c r="J6905" i="1"/>
  <c r="J6904" i="1"/>
  <c r="J6903" i="1"/>
  <c r="J6902" i="1"/>
  <c r="J6901" i="1"/>
  <c r="J6900" i="1"/>
  <c r="J6899" i="1"/>
  <c r="J6898" i="1"/>
  <c r="J6897" i="1"/>
  <c r="J6896" i="1"/>
  <c r="J6895" i="1"/>
  <c r="J6894" i="1"/>
  <c r="J6893" i="1"/>
  <c r="J6892" i="1"/>
  <c r="J6891" i="1"/>
  <c r="J6890" i="1"/>
  <c r="J6889" i="1"/>
  <c r="J6888" i="1"/>
  <c r="J6887" i="1"/>
  <c r="J6886" i="1"/>
  <c r="J6885" i="1"/>
  <c r="J6884" i="1"/>
  <c r="J6883" i="1"/>
  <c r="J6882" i="1"/>
  <c r="J6881" i="1"/>
  <c r="J6880" i="1"/>
  <c r="J6879" i="1"/>
  <c r="J6878" i="1"/>
  <c r="J6877" i="1"/>
  <c r="J6876" i="1"/>
  <c r="J6875" i="1"/>
  <c r="J6874" i="1"/>
  <c r="J6870" i="1"/>
  <c r="J6869" i="1"/>
  <c r="J6868" i="1"/>
  <c r="J6867" i="1"/>
  <c r="J6866" i="1"/>
  <c r="J6865" i="1"/>
  <c r="J6864" i="1"/>
  <c r="J6863" i="1"/>
  <c r="J6862" i="1"/>
  <c r="J6861" i="1"/>
  <c r="J6860" i="1"/>
  <c r="J6859" i="1"/>
  <c r="J6858" i="1"/>
  <c r="J6857" i="1"/>
  <c r="J6856" i="1"/>
  <c r="J6855" i="1"/>
  <c r="J6854" i="1"/>
  <c r="J6853" i="1"/>
  <c r="J6852" i="1"/>
  <c r="J6851" i="1"/>
  <c r="J6850" i="1"/>
  <c r="J6849" i="1"/>
  <c r="J6848" i="1"/>
  <c r="J6847" i="1"/>
  <c r="J6846" i="1"/>
  <c r="J6845" i="1"/>
  <c r="J6844" i="1"/>
  <c r="J6843" i="1"/>
  <c r="J6842" i="1"/>
  <c r="J6841" i="1"/>
  <c r="J6840" i="1"/>
  <c r="J6839" i="1"/>
  <c r="J6838" i="1"/>
  <c r="J6837" i="1"/>
  <c r="J6836" i="1"/>
  <c r="J6835" i="1"/>
  <c r="J6834" i="1"/>
  <c r="J6833" i="1"/>
  <c r="J6832" i="1"/>
  <c r="J6831" i="1"/>
  <c r="J6830" i="1"/>
  <c r="J6829" i="1"/>
  <c r="J6828" i="1"/>
  <c r="J6827" i="1"/>
  <c r="J6826" i="1"/>
  <c r="J6825" i="1"/>
  <c r="J6824" i="1"/>
  <c r="J6823" i="1"/>
  <c r="J6822" i="1"/>
  <c r="J6821" i="1"/>
  <c r="J6820" i="1"/>
  <c r="J6819" i="1"/>
  <c r="J6818" i="1"/>
  <c r="J6817" i="1"/>
  <c r="J6816" i="1"/>
  <c r="J6812" i="1"/>
  <c r="J6811" i="1"/>
  <c r="J6810" i="1"/>
  <c r="J6809" i="1"/>
  <c r="J6808" i="1"/>
  <c r="J6807" i="1"/>
  <c r="J6806" i="1"/>
  <c r="J6805" i="1"/>
  <c r="J6804" i="1"/>
  <c r="J6803" i="1"/>
  <c r="J6802" i="1"/>
  <c r="J6801" i="1"/>
  <c r="J6800" i="1"/>
  <c r="J6799" i="1"/>
  <c r="J6798" i="1"/>
  <c r="J6797" i="1"/>
  <c r="J6796" i="1"/>
  <c r="J6795" i="1"/>
  <c r="J6794" i="1"/>
  <c r="J6793" i="1"/>
  <c r="J6792" i="1"/>
  <c r="J6791" i="1"/>
  <c r="J6790" i="1"/>
  <c r="J6789" i="1"/>
  <c r="J6788" i="1"/>
  <c r="J6787" i="1"/>
  <c r="J6786" i="1"/>
  <c r="J6785" i="1"/>
  <c r="J6784" i="1"/>
  <c r="J6783" i="1"/>
  <c r="J6782" i="1"/>
  <c r="J6781" i="1"/>
  <c r="J6780" i="1"/>
  <c r="J6779" i="1"/>
  <c r="J6778" i="1"/>
  <c r="J6777" i="1"/>
  <c r="J6776" i="1"/>
  <c r="J6775" i="1"/>
  <c r="J6774" i="1"/>
  <c r="J6773" i="1"/>
  <c r="J6772" i="1"/>
  <c r="J6771" i="1"/>
  <c r="J6770" i="1"/>
  <c r="J6769" i="1"/>
  <c r="J6768" i="1"/>
  <c r="J6767" i="1"/>
  <c r="J6766" i="1"/>
  <c r="J6765" i="1"/>
  <c r="J6764" i="1"/>
  <c r="J6763" i="1"/>
  <c r="J6762" i="1"/>
  <c r="J6761" i="1"/>
  <c r="J6760" i="1"/>
  <c r="J6759" i="1"/>
  <c r="J6758" i="1"/>
  <c r="J6757" i="1"/>
  <c r="J6756" i="1"/>
  <c r="J6755" i="1"/>
  <c r="J6754" i="1"/>
  <c r="J6753" i="1"/>
  <c r="J6749" i="1"/>
  <c r="J6748" i="1"/>
  <c r="J6747" i="1"/>
  <c r="J6746" i="1"/>
  <c r="J6745" i="1"/>
  <c r="J6744" i="1"/>
  <c r="J6743" i="1"/>
  <c r="J6742" i="1"/>
  <c r="J6741" i="1"/>
  <c r="J6740" i="1"/>
  <c r="J6739" i="1"/>
  <c r="J6738" i="1"/>
  <c r="J6737" i="1"/>
  <c r="J6736" i="1"/>
  <c r="J6735" i="1"/>
  <c r="J6734" i="1"/>
  <c r="J6733" i="1"/>
  <c r="J6732" i="1"/>
  <c r="J6731" i="1"/>
  <c r="J6730" i="1"/>
  <c r="J6729" i="1"/>
  <c r="J6728" i="1"/>
  <c r="J6727" i="1"/>
  <c r="J6726" i="1"/>
  <c r="J6725" i="1"/>
  <c r="J6724" i="1"/>
  <c r="J6723" i="1"/>
  <c r="J6722" i="1"/>
  <c r="J6721" i="1"/>
  <c r="J6720" i="1"/>
  <c r="J6719" i="1"/>
  <c r="J6718" i="1"/>
  <c r="J6717" i="1"/>
  <c r="J6716" i="1"/>
  <c r="J6715" i="1"/>
  <c r="J6714" i="1"/>
  <c r="J6713" i="1"/>
  <c r="J6712" i="1"/>
  <c r="J6711" i="1"/>
  <c r="J6710" i="1"/>
  <c r="J6709" i="1"/>
  <c r="J6708" i="1"/>
  <c r="J6707" i="1"/>
  <c r="J6706" i="1"/>
  <c r="J6705" i="1"/>
  <c r="J6704" i="1"/>
  <c r="J6703" i="1"/>
  <c r="J6702" i="1"/>
  <c r="J6701" i="1"/>
  <c r="J6700" i="1"/>
  <c r="J6699" i="1"/>
  <c r="J6698" i="1"/>
  <c r="J6697" i="1"/>
  <c r="J6696" i="1"/>
  <c r="J6695" i="1"/>
  <c r="J6694" i="1"/>
  <c r="J6693" i="1"/>
  <c r="J6692" i="1"/>
  <c r="J6691" i="1"/>
  <c r="J6690" i="1"/>
  <c r="J6686" i="1"/>
  <c r="J6685" i="1"/>
  <c r="J6684" i="1"/>
  <c r="J6683" i="1"/>
  <c r="J6682" i="1"/>
  <c r="J6681" i="1"/>
  <c r="J6680" i="1"/>
  <c r="J6679" i="1"/>
  <c r="J6678" i="1"/>
  <c r="J6677" i="1"/>
  <c r="J6676" i="1"/>
  <c r="J6675" i="1"/>
  <c r="J6674" i="1"/>
  <c r="J6673" i="1"/>
  <c r="J6672" i="1"/>
  <c r="J6671" i="1"/>
  <c r="J6670" i="1"/>
  <c r="J6669" i="1"/>
  <c r="J6668" i="1"/>
  <c r="J6667" i="1"/>
  <c r="J6666" i="1"/>
  <c r="J6665" i="1"/>
  <c r="J6664" i="1"/>
  <c r="J6663" i="1"/>
  <c r="J6662" i="1"/>
  <c r="J6661" i="1"/>
  <c r="J6660" i="1"/>
  <c r="J6659" i="1"/>
  <c r="J6658" i="1"/>
  <c r="J6657" i="1"/>
  <c r="J6656" i="1"/>
  <c r="J6655" i="1"/>
  <c r="J6654" i="1"/>
  <c r="J6653" i="1"/>
  <c r="J6652" i="1"/>
  <c r="J6651" i="1"/>
  <c r="J6650" i="1"/>
  <c r="J6649" i="1"/>
  <c r="J6648" i="1"/>
  <c r="J6647" i="1"/>
  <c r="J6646" i="1"/>
  <c r="J6645" i="1"/>
  <c r="J6644" i="1"/>
  <c r="J6643" i="1"/>
  <c r="J6642" i="1"/>
  <c r="J6641" i="1"/>
  <c r="J6640" i="1"/>
  <c r="J6639" i="1"/>
  <c r="J6638" i="1"/>
  <c r="J6637" i="1"/>
  <c r="J6636" i="1"/>
  <c r="J6635" i="1"/>
  <c r="J6634" i="1"/>
  <c r="J6630" i="1"/>
  <c r="J6629" i="1"/>
  <c r="J6628" i="1"/>
  <c r="J6627" i="1"/>
  <c r="J6626" i="1"/>
  <c r="J6625" i="1"/>
  <c r="J6624" i="1"/>
  <c r="J6623" i="1"/>
  <c r="J6622" i="1"/>
  <c r="J6621" i="1"/>
  <c r="J6620" i="1"/>
  <c r="J6619" i="1"/>
  <c r="J6618" i="1"/>
  <c r="J6617" i="1"/>
  <c r="J6616" i="1"/>
  <c r="J6615" i="1"/>
  <c r="J6614" i="1"/>
  <c r="J6613" i="1"/>
  <c r="J6612" i="1"/>
  <c r="J6611" i="1"/>
  <c r="J6610" i="1"/>
  <c r="J6609" i="1"/>
  <c r="J6608" i="1"/>
  <c r="J6607" i="1"/>
  <c r="J6606" i="1"/>
  <c r="J6605" i="1"/>
  <c r="J6604" i="1"/>
  <c r="J6603" i="1"/>
  <c r="J6602" i="1"/>
  <c r="J6601" i="1"/>
  <c r="J6600" i="1"/>
  <c r="J6599" i="1"/>
  <c r="J6598" i="1"/>
  <c r="J6597" i="1"/>
  <c r="J6596" i="1"/>
  <c r="J6595" i="1"/>
  <c r="J6594" i="1"/>
  <c r="J6593" i="1"/>
  <c r="J6592" i="1"/>
  <c r="J6591" i="1"/>
  <c r="J6590" i="1"/>
  <c r="J6589" i="1"/>
  <c r="J6588" i="1"/>
  <c r="J6587" i="1"/>
  <c r="J6586" i="1"/>
  <c r="J6585" i="1"/>
  <c r="J6584" i="1"/>
  <c r="J6583" i="1"/>
  <c r="J6582" i="1"/>
  <c r="J6581" i="1"/>
  <c r="J6580" i="1"/>
  <c r="J6579" i="1"/>
  <c r="J6578" i="1"/>
  <c r="J6577" i="1"/>
  <c r="J6576" i="1"/>
  <c r="J6575" i="1"/>
  <c r="J6574" i="1"/>
  <c r="J6573" i="1"/>
  <c r="J6572" i="1"/>
  <c r="J6571" i="1"/>
  <c r="J6567" i="1"/>
  <c r="J6564" i="1"/>
  <c r="J6563" i="1"/>
  <c r="J6560" i="1"/>
  <c r="J6557" i="1"/>
  <c r="J6556" i="1"/>
  <c r="J6555" i="1"/>
  <c r="J6554" i="1"/>
  <c r="J6553" i="1"/>
  <c r="J6552" i="1"/>
  <c r="J6551" i="1"/>
  <c r="J6550" i="1"/>
  <c r="J6549" i="1"/>
  <c r="J6548" i="1"/>
  <c r="J6547" i="1"/>
  <c r="J6544" i="1"/>
  <c r="J6543" i="1"/>
  <c r="J6542" i="1"/>
  <c r="J6541" i="1"/>
  <c r="J6540" i="1"/>
  <c r="J6539" i="1"/>
  <c r="J6538" i="1"/>
  <c r="J6537" i="1"/>
  <c r="J6536" i="1"/>
  <c r="J6535" i="1"/>
  <c r="J6534" i="1"/>
  <c r="J6533" i="1"/>
  <c r="J6532" i="1"/>
  <c r="J6529" i="1"/>
  <c r="J6528" i="1"/>
  <c r="J6527" i="1"/>
  <c r="J6526" i="1"/>
  <c r="J6525" i="1"/>
  <c r="J6524" i="1"/>
  <c r="J6521" i="1"/>
  <c r="J6520" i="1"/>
  <c r="J6519" i="1"/>
  <c r="J6518" i="1"/>
  <c r="J6517" i="1"/>
  <c r="J6516" i="1"/>
  <c r="J6515" i="1"/>
  <c r="J6512" i="1"/>
  <c r="J6511" i="1"/>
  <c r="J6508" i="1"/>
  <c r="J6507" i="1"/>
  <c r="J6506" i="1"/>
  <c r="J6505" i="1"/>
  <c r="J6504" i="1"/>
  <c r="J6503" i="1"/>
  <c r="J6500" i="1"/>
  <c r="J6499" i="1"/>
  <c r="J6498" i="1"/>
  <c r="J6497" i="1"/>
  <c r="J6494" i="1"/>
  <c r="J6493" i="1"/>
  <c r="J6492" i="1"/>
  <c r="J6491" i="1"/>
  <c r="J6488" i="1"/>
  <c r="J6487" i="1"/>
  <c r="J6486" i="1"/>
  <c r="J6485" i="1"/>
  <c r="J6484" i="1"/>
  <c r="J6483" i="1"/>
  <c r="J6482" i="1"/>
  <c r="J6481" i="1"/>
  <c r="J6480" i="1"/>
  <c r="J6479" i="1"/>
  <c r="J6478" i="1"/>
  <c r="J6477" i="1"/>
  <c r="J6476" i="1"/>
  <c r="J6475" i="1"/>
  <c r="J6474" i="1"/>
  <c r="J6473" i="1"/>
  <c r="J6472" i="1"/>
  <c r="J6471" i="1"/>
  <c r="J6470" i="1"/>
  <c r="J6469" i="1"/>
  <c r="J6468" i="1"/>
  <c r="J6467" i="1"/>
  <c r="J6466" i="1"/>
  <c r="J6465" i="1"/>
  <c r="J6464" i="1"/>
  <c r="J6461" i="1"/>
  <c r="J6458" i="1"/>
  <c r="J6457" i="1"/>
  <c r="J6456" i="1"/>
  <c r="J6455" i="1"/>
  <c r="J6452" i="1"/>
  <c r="J6451" i="1"/>
  <c r="J6450" i="1"/>
  <c r="J6449" i="1"/>
  <c r="J6448" i="1"/>
  <c r="J6447" i="1"/>
  <c r="J6446" i="1"/>
  <c r="J6445" i="1"/>
  <c r="J6444" i="1"/>
  <c r="J6443" i="1"/>
  <c r="J6442" i="1"/>
  <c r="J6441" i="1"/>
  <c r="J6440" i="1"/>
  <c r="J6439" i="1"/>
  <c r="J6438" i="1"/>
  <c r="J6437" i="1"/>
  <c r="J6436" i="1"/>
  <c r="J6435" i="1"/>
  <c r="J6434" i="1"/>
  <c r="J6433" i="1"/>
  <c r="J6432" i="1"/>
  <c r="J6431" i="1"/>
  <c r="J6430" i="1"/>
  <c r="J6429" i="1"/>
  <c r="J6428" i="1"/>
  <c r="J6425" i="1"/>
  <c r="J6424" i="1"/>
  <c r="J6423" i="1"/>
  <c r="J6422" i="1"/>
  <c r="J6419" i="1"/>
  <c r="J6418" i="1"/>
  <c r="J6417" i="1"/>
  <c r="J6416" i="1"/>
  <c r="J6415" i="1"/>
  <c r="J6414" i="1"/>
  <c r="J6413" i="1"/>
  <c r="J6412" i="1"/>
  <c r="J6411" i="1"/>
  <c r="J6410" i="1"/>
  <c r="J6409" i="1"/>
  <c r="J6408" i="1"/>
  <c r="J6407" i="1"/>
  <c r="J6406" i="1"/>
  <c r="J6405" i="1"/>
  <c r="J6404" i="1"/>
  <c r="J6403" i="1"/>
  <c r="J6402" i="1"/>
  <c r="J6401" i="1"/>
  <c r="J6400" i="1"/>
  <c r="J6399" i="1"/>
  <c r="J6398" i="1"/>
  <c r="J6397" i="1"/>
  <c r="J6396" i="1"/>
  <c r="J6395" i="1"/>
  <c r="J6391" i="1"/>
  <c r="J6390" i="1"/>
  <c r="J6389" i="1"/>
  <c r="J6388" i="1"/>
  <c r="J6387" i="1"/>
  <c r="J6384" i="1"/>
  <c r="J6383" i="1"/>
  <c r="J6382" i="1"/>
  <c r="J6381" i="1"/>
  <c r="J6380" i="1"/>
  <c r="J6379" i="1"/>
  <c r="J6378" i="1"/>
  <c r="J6377" i="1"/>
  <c r="J6376" i="1"/>
  <c r="J6375" i="1"/>
  <c r="J6374" i="1"/>
  <c r="J6373" i="1"/>
  <c r="J6372" i="1"/>
  <c r="J6371" i="1"/>
  <c r="J6370" i="1"/>
  <c r="J6369" i="1"/>
  <c r="J6368" i="1"/>
  <c r="J6367" i="1"/>
  <c r="J6366" i="1"/>
  <c r="J6365" i="1"/>
  <c r="J6364" i="1"/>
  <c r="J6363" i="1"/>
  <c r="J6362" i="1"/>
  <c r="J6361" i="1"/>
  <c r="J6360" i="1"/>
  <c r="J6359" i="1"/>
  <c r="J6358" i="1"/>
  <c r="J6357" i="1"/>
  <c r="J6356" i="1"/>
  <c r="J6355" i="1"/>
  <c r="J6354" i="1"/>
  <c r="J6353" i="1"/>
  <c r="J6352" i="1"/>
  <c r="J6351" i="1"/>
  <c r="J6350" i="1"/>
  <c r="J6349" i="1"/>
  <c r="J6348" i="1"/>
  <c r="J6347" i="1"/>
  <c r="J6346" i="1"/>
  <c r="J6345" i="1"/>
  <c r="J6344" i="1"/>
  <c r="J6343" i="1"/>
  <c r="J6342" i="1"/>
  <c r="J6341" i="1"/>
  <c r="J6340" i="1"/>
  <c r="J6339" i="1"/>
  <c r="J6338" i="1"/>
  <c r="J6337" i="1"/>
  <c r="J6334" i="1"/>
  <c r="J6333" i="1"/>
  <c r="J6332" i="1"/>
  <c r="J6331" i="1"/>
  <c r="J6330" i="1"/>
  <c r="J6329" i="1"/>
  <c r="J6328" i="1"/>
  <c r="J6327" i="1"/>
  <c r="J6326" i="1"/>
  <c r="J6325" i="1"/>
  <c r="J6324" i="1"/>
  <c r="J6323" i="1"/>
  <c r="J6322" i="1"/>
  <c r="J6321" i="1"/>
  <c r="J6320" i="1"/>
  <c r="J6319" i="1"/>
  <c r="J6318" i="1"/>
  <c r="J6317" i="1"/>
  <c r="J6316" i="1"/>
  <c r="J6315" i="1"/>
  <c r="J6314" i="1"/>
  <c r="J6313" i="1"/>
  <c r="J6312" i="1"/>
  <c r="J6311" i="1"/>
  <c r="J6310" i="1"/>
  <c r="J6309" i="1"/>
  <c r="J6308" i="1"/>
  <c r="J6307" i="1"/>
  <c r="J6306" i="1"/>
  <c r="J6305" i="1"/>
  <c r="J6304" i="1"/>
  <c r="J6303" i="1"/>
  <c r="J6302" i="1"/>
  <c r="J6301" i="1"/>
  <c r="J6300" i="1"/>
  <c r="J6299" i="1"/>
  <c r="J6298" i="1"/>
  <c r="J6297" i="1"/>
  <c r="J6296" i="1"/>
  <c r="J6295" i="1"/>
  <c r="J6294" i="1"/>
  <c r="J6293" i="1"/>
  <c r="J6292" i="1"/>
  <c r="J6291" i="1"/>
  <c r="J6288" i="1"/>
  <c r="J6287" i="1"/>
  <c r="J6286" i="1"/>
  <c r="J6285" i="1"/>
  <c r="J6284" i="1"/>
  <c r="J6283" i="1"/>
  <c r="J6282" i="1"/>
  <c r="J6281" i="1"/>
  <c r="J6280" i="1"/>
  <c r="J6279" i="1"/>
  <c r="J6278" i="1"/>
  <c r="J6277" i="1"/>
  <c r="J6276" i="1"/>
  <c r="J6275" i="1"/>
  <c r="J6274" i="1"/>
  <c r="J6273" i="1"/>
  <c r="J6272" i="1"/>
  <c r="J6271" i="1"/>
  <c r="J6270" i="1"/>
  <c r="J6269" i="1"/>
  <c r="J6268" i="1"/>
  <c r="J6267" i="1"/>
  <c r="J6266" i="1"/>
  <c r="J6265" i="1"/>
  <c r="J6264" i="1"/>
  <c r="J6263" i="1"/>
  <c r="J6262" i="1"/>
  <c r="J6261" i="1"/>
  <c r="J6260" i="1"/>
  <c r="J6259" i="1"/>
  <c r="J6258" i="1"/>
  <c r="J6257" i="1"/>
  <c r="J6256" i="1"/>
  <c r="J6253" i="1"/>
  <c r="J6252" i="1"/>
  <c r="J6251" i="1"/>
  <c r="J6250" i="1"/>
  <c r="J6249" i="1"/>
  <c r="J6248" i="1"/>
  <c r="J6247" i="1"/>
  <c r="J6246" i="1"/>
  <c r="J6245" i="1"/>
  <c r="J6244" i="1"/>
  <c r="J6243" i="1"/>
  <c r="J6242" i="1"/>
  <c r="J6241" i="1"/>
  <c r="J6240" i="1"/>
  <c r="J6239" i="1"/>
  <c r="J6238" i="1"/>
  <c r="J6237" i="1"/>
  <c r="J6236" i="1"/>
  <c r="J6235" i="1"/>
  <c r="J6234" i="1"/>
  <c r="J6233" i="1"/>
  <c r="J6232" i="1"/>
  <c r="J6231" i="1"/>
  <c r="J6230" i="1"/>
  <c r="J6229" i="1"/>
  <c r="J6228" i="1"/>
  <c r="J6227" i="1"/>
  <c r="J6226" i="1"/>
  <c r="J6225" i="1"/>
  <c r="J6224" i="1"/>
  <c r="J6223" i="1"/>
  <c r="J6222" i="1"/>
  <c r="J6221" i="1"/>
  <c r="J6220" i="1"/>
  <c r="J6219" i="1"/>
  <c r="J6218" i="1"/>
  <c r="J6217" i="1"/>
  <c r="J6216" i="1"/>
  <c r="J6215" i="1"/>
  <c r="J6214" i="1"/>
  <c r="J6213" i="1"/>
  <c r="J6212" i="1"/>
  <c r="J6209" i="1"/>
  <c r="J6208" i="1"/>
  <c r="J6207" i="1"/>
  <c r="J6206" i="1"/>
  <c r="J6205" i="1"/>
  <c r="J6204" i="1"/>
  <c r="J6203" i="1"/>
  <c r="J6202" i="1"/>
  <c r="J6201" i="1"/>
  <c r="J6200" i="1"/>
  <c r="J6199" i="1"/>
  <c r="J6198" i="1"/>
  <c r="J6197" i="1"/>
  <c r="J6196" i="1"/>
  <c r="J6195" i="1"/>
  <c r="J6194" i="1"/>
  <c r="J6193" i="1"/>
  <c r="J6192" i="1"/>
  <c r="J6191" i="1"/>
  <c r="J6190" i="1"/>
  <c r="J6189" i="1"/>
  <c r="J6188" i="1"/>
  <c r="J6187" i="1"/>
  <c r="J6186" i="1"/>
  <c r="J6185" i="1"/>
  <c r="J6184" i="1"/>
  <c r="J6183" i="1"/>
  <c r="J6182" i="1"/>
  <c r="J6181" i="1"/>
  <c r="J6180" i="1"/>
  <c r="J6179" i="1"/>
  <c r="J6178" i="1"/>
  <c r="J6177" i="1"/>
  <c r="J6176" i="1"/>
  <c r="J6175" i="1"/>
  <c r="J6174" i="1"/>
  <c r="J6173" i="1"/>
  <c r="J6172" i="1"/>
  <c r="J6171" i="1"/>
  <c r="J6170" i="1"/>
  <c r="J6169" i="1"/>
  <c r="J6168" i="1"/>
  <c r="J6165" i="1"/>
  <c r="J6164" i="1"/>
  <c r="J6163" i="1"/>
  <c r="J6162" i="1"/>
  <c r="J6161" i="1"/>
  <c r="J6160" i="1"/>
  <c r="J6159" i="1"/>
  <c r="J6158" i="1"/>
  <c r="J6157" i="1"/>
  <c r="J6156" i="1"/>
  <c r="J6155" i="1"/>
  <c r="J6154" i="1"/>
  <c r="J6153" i="1"/>
  <c r="J6152" i="1"/>
  <c r="J6151" i="1"/>
  <c r="J6150" i="1"/>
  <c r="J6149" i="1"/>
  <c r="J6148" i="1"/>
  <c r="J6147" i="1"/>
  <c r="J6146" i="1"/>
  <c r="J6145" i="1"/>
  <c r="J6144" i="1"/>
  <c r="J6143" i="1"/>
  <c r="J6142" i="1"/>
  <c r="J6141" i="1"/>
  <c r="J6140" i="1"/>
  <c r="J6139" i="1"/>
  <c r="J6138" i="1"/>
  <c r="J6137" i="1"/>
  <c r="J6136" i="1"/>
  <c r="J6135" i="1"/>
  <c r="J6134" i="1"/>
  <c r="J6133" i="1"/>
  <c r="J6129" i="1"/>
  <c r="J6128" i="1"/>
  <c r="J6127" i="1"/>
  <c r="J6126" i="1"/>
  <c r="J6125" i="1"/>
  <c r="J6124" i="1"/>
  <c r="J6123" i="1"/>
  <c r="J6122" i="1"/>
  <c r="J6121" i="1"/>
  <c r="J6120" i="1"/>
  <c r="J6119" i="1"/>
  <c r="J6118" i="1"/>
  <c r="J6117" i="1"/>
  <c r="J6116" i="1"/>
  <c r="J6115" i="1"/>
  <c r="J6114" i="1"/>
  <c r="J6113" i="1"/>
  <c r="J6112" i="1"/>
  <c r="J6111" i="1"/>
  <c r="J6110" i="1"/>
  <c r="J6109" i="1"/>
  <c r="J6108" i="1"/>
  <c r="J6107" i="1"/>
  <c r="J6106" i="1"/>
  <c r="J6105" i="1"/>
  <c r="J6104" i="1"/>
  <c r="J6103" i="1"/>
  <c r="J6102" i="1"/>
  <c r="J6101" i="1"/>
  <c r="J6100" i="1"/>
  <c r="J6099" i="1"/>
  <c r="J6098" i="1"/>
  <c r="J6097" i="1"/>
  <c r="J6096" i="1"/>
  <c r="J6093" i="1"/>
  <c r="J6092" i="1"/>
  <c r="J6091" i="1"/>
  <c r="J6090" i="1"/>
  <c r="J6089" i="1"/>
  <c r="J6088" i="1"/>
  <c r="J6087" i="1"/>
  <c r="J6086" i="1"/>
  <c r="J6085" i="1"/>
  <c r="J6084" i="1"/>
  <c r="J6083" i="1"/>
  <c r="J6082" i="1"/>
  <c r="J6081" i="1"/>
  <c r="J6080" i="1"/>
  <c r="J6079" i="1"/>
  <c r="J6078" i="1"/>
  <c r="J6077" i="1"/>
  <c r="J6076" i="1"/>
  <c r="J6075" i="1"/>
  <c r="J6074" i="1"/>
  <c r="J6073" i="1"/>
  <c r="J6072" i="1"/>
  <c r="J6071" i="1"/>
  <c r="J6070" i="1"/>
  <c r="J6069" i="1"/>
  <c r="J6068" i="1"/>
  <c r="J6067" i="1"/>
  <c r="J6066" i="1"/>
  <c r="J6065" i="1"/>
  <c r="J6064" i="1"/>
  <c r="J6063" i="1"/>
  <c r="J6062" i="1"/>
  <c r="J6061" i="1"/>
  <c r="J6060" i="1"/>
  <c r="J6057" i="1"/>
  <c r="J6056" i="1"/>
  <c r="J6055" i="1"/>
  <c r="J6045" i="1"/>
  <c r="J6044" i="1"/>
  <c r="J6043" i="1"/>
  <c r="J6042" i="1"/>
  <c r="J6041" i="1"/>
  <c r="J6038" i="1"/>
  <c r="J6037" i="1"/>
  <c r="J6036" i="1"/>
  <c r="J6035" i="1"/>
  <c r="J6034" i="1"/>
  <c r="J6031" i="1"/>
  <c r="J6030" i="1"/>
  <c r="J6029" i="1"/>
  <c r="J6028" i="1"/>
  <c r="J6027" i="1"/>
  <c r="J6026" i="1"/>
  <c r="J6025" i="1"/>
  <c r="J6024" i="1"/>
  <c r="J6023" i="1"/>
  <c r="J6022" i="1"/>
  <c r="J6021" i="1"/>
  <c r="J6020" i="1"/>
  <c r="J6019" i="1"/>
  <c r="J6018" i="1"/>
  <c r="J6016" i="1"/>
  <c r="J6015" i="1"/>
  <c r="J6014" i="1"/>
  <c r="J6013" i="1"/>
  <c r="J6012" i="1"/>
  <c r="J6011" i="1"/>
  <c r="J6010" i="1"/>
  <c r="J6009" i="1"/>
  <c r="J6008" i="1"/>
  <c r="J6007" i="1"/>
  <c r="J6006" i="1"/>
  <c r="J6005" i="1"/>
  <c r="J6004" i="1"/>
  <c r="J6003" i="1"/>
  <c r="J6001" i="1"/>
  <c r="J6000" i="1"/>
  <c r="J5999" i="1"/>
  <c r="J5984" i="1"/>
  <c r="J5983" i="1"/>
  <c r="J5967" i="1"/>
  <c r="J5966" i="1"/>
  <c r="J5965" i="1"/>
  <c r="J5964" i="1"/>
  <c r="J5963" i="1"/>
  <c r="J5962" i="1"/>
  <c r="J5961" i="1"/>
  <c r="J5960" i="1"/>
  <c r="J5959" i="1"/>
  <c r="J5958" i="1"/>
  <c r="J5957" i="1"/>
  <c r="J5956" i="1"/>
  <c r="J5955" i="1"/>
  <c r="J5954" i="1"/>
  <c r="J5953" i="1"/>
  <c r="J5952" i="1"/>
  <c r="J5951" i="1"/>
  <c r="J5950" i="1"/>
  <c r="J5949" i="1"/>
  <c r="J5948" i="1"/>
  <c r="J5947" i="1"/>
  <c r="J5944" i="1"/>
  <c r="J5943" i="1"/>
  <c r="J5942" i="1"/>
  <c r="J5941" i="1"/>
  <c r="J5940" i="1"/>
  <c r="J5939" i="1"/>
  <c r="J5938" i="1"/>
  <c r="J5937" i="1"/>
  <c r="J5936" i="1"/>
  <c r="J5935" i="1"/>
  <c r="J5934" i="1"/>
  <c r="J5933" i="1"/>
  <c r="J5932" i="1"/>
  <c r="J5931" i="1"/>
  <c r="J5930" i="1"/>
  <c r="J5929" i="1"/>
  <c r="J5928" i="1"/>
  <c r="J5927" i="1"/>
  <c r="J5926" i="1"/>
  <c r="J5925" i="1"/>
  <c r="J5924" i="1"/>
  <c r="J5923" i="1"/>
  <c r="J5922" i="1"/>
  <c r="J5921" i="1"/>
  <c r="J5920" i="1"/>
  <c r="J5919" i="1"/>
  <c r="J5918" i="1"/>
  <c r="J5917" i="1"/>
  <c r="J5914" i="1"/>
  <c r="J5913" i="1"/>
  <c r="J5912" i="1"/>
  <c r="J5911" i="1"/>
  <c r="J5908" i="1"/>
  <c r="J5907" i="1"/>
  <c r="J5906" i="1"/>
  <c r="J5905" i="1"/>
  <c r="J5904" i="1"/>
  <c r="J5903" i="1"/>
  <c r="J5902" i="1"/>
  <c r="J5901" i="1"/>
  <c r="J5900" i="1"/>
  <c r="J5899" i="1"/>
  <c r="J5898" i="1"/>
  <c r="J5897" i="1"/>
  <c r="J5896" i="1"/>
  <c r="J5895" i="1"/>
  <c r="J5894" i="1"/>
  <c r="J5893" i="1"/>
  <c r="J5892" i="1"/>
  <c r="J5891" i="1"/>
  <c r="J5890" i="1"/>
  <c r="J5889" i="1"/>
  <c r="J5888" i="1"/>
  <c r="J5887" i="1"/>
  <c r="J5886" i="1"/>
  <c r="J5885" i="1"/>
  <c r="J5884" i="1"/>
  <c r="J5883" i="1"/>
  <c r="J5882" i="1"/>
  <c r="J5881" i="1"/>
  <c r="J5880" i="1"/>
  <c r="J5879" i="1"/>
  <c r="J5878" i="1"/>
  <c r="J5877" i="1"/>
  <c r="J5876" i="1"/>
  <c r="J5875" i="1"/>
  <c r="J5874" i="1"/>
  <c r="J5873" i="1"/>
  <c r="J5859" i="1"/>
  <c r="J5858" i="1"/>
  <c r="J5857" i="1"/>
  <c r="J5856" i="1"/>
  <c r="J5855" i="1"/>
  <c r="J5854" i="1"/>
  <c r="J5853" i="1"/>
  <c r="J5852" i="1"/>
  <c r="J5851" i="1"/>
  <c r="J5850" i="1"/>
  <c r="J5849" i="1"/>
  <c r="J5848" i="1"/>
  <c r="J5847" i="1"/>
  <c r="J5846" i="1"/>
  <c r="J5845" i="1"/>
  <c r="J5844" i="1"/>
  <c r="J5843" i="1"/>
  <c r="J5842" i="1"/>
  <c r="J5841" i="1"/>
  <c r="J5840" i="1"/>
  <c r="J5837" i="1"/>
  <c r="J5836" i="1"/>
  <c r="J5835" i="1"/>
  <c r="J5834" i="1"/>
  <c r="J5833" i="1"/>
  <c r="J5832" i="1"/>
  <c r="J5829" i="1"/>
  <c r="J5828" i="1"/>
  <c r="J5827" i="1"/>
  <c r="J5826" i="1"/>
  <c r="J5825" i="1"/>
  <c r="J5822" i="1"/>
  <c r="J5819" i="1"/>
  <c r="J5818" i="1"/>
  <c r="J5815" i="1"/>
  <c r="J5814" i="1"/>
  <c r="J5813" i="1"/>
  <c r="J5812" i="1"/>
  <c r="J5809" i="1"/>
  <c r="J5808" i="1"/>
  <c r="J5807" i="1"/>
  <c r="J5806" i="1"/>
  <c r="J5803" i="1"/>
  <c r="J5802" i="1"/>
  <c r="J5801" i="1"/>
  <c r="J5800" i="1"/>
  <c r="J5799" i="1"/>
  <c r="J5796" i="1"/>
  <c r="J5795" i="1"/>
  <c r="J5794" i="1"/>
  <c r="J5793" i="1"/>
  <c r="J5790" i="1"/>
  <c r="J5789" i="1"/>
  <c r="J5788" i="1"/>
  <c r="J5787" i="1"/>
  <c r="J5786" i="1"/>
  <c r="J5783" i="1"/>
  <c r="J5782" i="1"/>
  <c r="J5779" i="1"/>
  <c r="J5778" i="1"/>
  <c r="J5777" i="1"/>
  <c r="J5776" i="1"/>
  <c r="J5775" i="1"/>
  <c r="J5774" i="1"/>
  <c r="J5773" i="1"/>
  <c r="J5772" i="1"/>
  <c r="J5771" i="1"/>
  <c r="J5770" i="1"/>
  <c r="J5769" i="1"/>
  <c r="J5768" i="1"/>
  <c r="J5767" i="1"/>
  <c r="J5766" i="1"/>
  <c r="J5763" i="1"/>
  <c r="J5762" i="1"/>
  <c r="J5761" i="1"/>
  <c r="J5760" i="1"/>
  <c r="J5759" i="1"/>
  <c r="J5758" i="1"/>
  <c r="J5757" i="1"/>
  <c r="J5756" i="1"/>
  <c r="J5755" i="1"/>
  <c r="J5754" i="1"/>
  <c r="J5750" i="1"/>
  <c r="J5749" i="1"/>
  <c r="J5748" i="1"/>
  <c r="J5747" i="1"/>
  <c r="J5746" i="1"/>
  <c r="J5745" i="1"/>
  <c r="J5744" i="1"/>
  <c r="J5743" i="1"/>
  <c r="J5742" i="1"/>
  <c r="J5741" i="1"/>
  <c r="J5740" i="1"/>
  <c r="J5739" i="1"/>
  <c r="J5738" i="1"/>
  <c r="J5737" i="1"/>
  <c r="J5736" i="1"/>
  <c r="J5735" i="1"/>
  <c r="J5734" i="1"/>
  <c r="J5733" i="1"/>
  <c r="J5732" i="1"/>
  <c r="J5731" i="1"/>
  <c r="J5730" i="1"/>
  <c r="J5729" i="1"/>
  <c r="J5728" i="1"/>
  <c r="J5727" i="1"/>
  <c r="J5726" i="1"/>
  <c r="J5725" i="1"/>
  <c r="J5722" i="1"/>
  <c r="J5721" i="1"/>
  <c r="J5720" i="1"/>
  <c r="J5719" i="1"/>
  <c r="J5716" i="1"/>
  <c r="J5715" i="1"/>
  <c r="J5712" i="1"/>
  <c r="J5711" i="1"/>
  <c r="J5710" i="1"/>
  <c r="J5709" i="1"/>
  <c r="J5707" i="1"/>
  <c r="J5706" i="1"/>
  <c r="J5705" i="1"/>
  <c r="J5704" i="1"/>
  <c r="J5703" i="1"/>
  <c r="J5702" i="1"/>
  <c r="J5700" i="1"/>
  <c r="J5699" i="1"/>
  <c r="J5697" i="1"/>
  <c r="J5696" i="1"/>
  <c r="J5694" i="1"/>
  <c r="J5693" i="1"/>
  <c r="J5691" i="1"/>
  <c r="J5690" i="1"/>
  <c r="J5689" i="1"/>
  <c r="J5688" i="1"/>
  <c r="J5687" i="1"/>
  <c r="J5686" i="1"/>
  <c r="J5685" i="1"/>
  <c r="J5683" i="1"/>
  <c r="J5681" i="1"/>
  <c r="J5680" i="1"/>
  <c r="J5679" i="1"/>
  <c r="J5678" i="1"/>
  <c r="J5677" i="1"/>
  <c r="J5674" i="1"/>
  <c r="J5673" i="1"/>
  <c r="J5670" i="1"/>
  <c r="J5669" i="1"/>
  <c r="J5668" i="1"/>
  <c r="J5667" i="1"/>
  <c r="J5666" i="1"/>
  <c r="J5665" i="1"/>
  <c r="J5664" i="1"/>
  <c r="J5663" i="1"/>
  <c r="J5662" i="1"/>
  <c r="J5661" i="1"/>
  <c r="J5660" i="1"/>
  <c r="J5659" i="1"/>
  <c r="J5642" i="1"/>
  <c r="J5641" i="1"/>
  <c r="J5640" i="1"/>
  <c r="J5639" i="1"/>
  <c r="J5636" i="1"/>
  <c r="J5635" i="1"/>
  <c r="J5632" i="1"/>
  <c r="J5631" i="1"/>
  <c r="J5628" i="1"/>
  <c r="J5627" i="1"/>
  <c r="J5626" i="1"/>
  <c r="J5622" i="1"/>
  <c r="J5621" i="1"/>
  <c r="J5620" i="1"/>
  <c r="J5619" i="1"/>
  <c r="J5618" i="1"/>
  <c r="J5617" i="1"/>
  <c r="J5616" i="1"/>
  <c r="J5614" i="1"/>
  <c r="J5613" i="1"/>
  <c r="J5612" i="1"/>
  <c r="J5611" i="1"/>
  <c r="J5610" i="1"/>
  <c r="J5609" i="1"/>
  <c r="J5608" i="1"/>
  <c r="J5607" i="1"/>
  <c r="J5606" i="1"/>
  <c r="J5605" i="1"/>
  <c r="J5604" i="1"/>
  <c r="J5603" i="1"/>
  <c r="J5602" i="1"/>
  <c r="J5601" i="1"/>
  <c r="J5600" i="1"/>
  <c r="J5599" i="1"/>
  <c r="J5598" i="1"/>
  <c r="J5597" i="1"/>
  <c r="J5596" i="1"/>
  <c r="J5595" i="1"/>
  <c r="J5593" i="1"/>
  <c r="J5592" i="1"/>
  <c r="J5591" i="1"/>
  <c r="J5590" i="1"/>
  <c r="J5589" i="1"/>
  <c r="J5586" i="1"/>
  <c r="J5585" i="1"/>
  <c r="J5584" i="1"/>
  <c r="J5583" i="1"/>
  <c r="J5582" i="1"/>
  <c r="J5581" i="1"/>
  <c r="J5580" i="1"/>
  <c r="J5579" i="1"/>
  <c r="J5578" i="1"/>
  <c r="J5577" i="1"/>
  <c r="J5576" i="1"/>
  <c r="J5575" i="1"/>
  <c r="J5574" i="1"/>
  <c r="J5573" i="1"/>
  <c r="J5572" i="1"/>
  <c r="J5571" i="1"/>
  <c r="J5570" i="1"/>
  <c r="J5569" i="1"/>
  <c r="J5566" i="1"/>
  <c r="J5565" i="1"/>
  <c r="J5564" i="1"/>
  <c r="J5563" i="1"/>
  <c r="J5562" i="1"/>
  <c r="J5561" i="1"/>
  <c r="J5560" i="1"/>
  <c r="J5559" i="1"/>
  <c r="J5558" i="1"/>
  <c r="J5557" i="1"/>
  <c r="J5556" i="1"/>
  <c r="J5555" i="1"/>
  <c r="J5554" i="1"/>
  <c r="J5553" i="1"/>
  <c r="J5552" i="1"/>
  <c r="J5551" i="1"/>
  <c r="J5550" i="1"/>
  <c r="J5549" i="1"/>
  <c r="J5546" i="1"/>
  <c r="J5545" i="1"/>
  <c r="J5544" i="1"/>
  <c r="J5543" i="1"/>
  <c r="J5542" i="1"/>
  <c r="J5541" i="1"/>
  <c r="J5540" i="1"/>
  <c r="J5539" i="1"/>
  <c r="J5538" i="1"/>
  <c r="J5537" i="1"/>
  <c r="J5536" i="1"/>
  <c r="J5535" i="1"/>
  <c r="J5534" i="1"/>
  <c r="J5533" i="1"/>
  <c r="J5532" i="1"/>
  <c r="J5531" i="1"/>
  <c r="J5530" i="1"/>
  <c r="J5529" i="1"/>
  <c r="J5526" i="1"/>
  <c r="J5525" i="1"/>
  <c r="J5524" i="1"/>
  <c r="J5523" i="1"/>
  <c r="J5522" i="1"/>
  <c r="J5521" i="1"/>
  <c r="J5520" i="1"/>
  <c r="J5519" i="1"/>
  <c r="J5518" i="1"/>
  <c r="J5517" i="1"/>
  <c r="J5516" i="1"/>
  <c r="J5515" i="1"/>
  <c r="J5514" i="1"/>
  <c r="J5513" i="1"/>
  <c r="J5512" i="1"/>
  <c r="J5511" i="1"/>
  <c r="J5510" i="1"/>
  <c r="J5507" i="1"/>
  <c r="J5506" i="1"/>
  <c r="J5505" i="1"/>
  <c r="J5504" i="1"/>
  <c r="J5502" i="1"/>
  <c r="J5501" i="1"/>
  <c r="J5500" i="1"/>
  <c r="J5499" i="1"/>
  <c r="J5497" i="1"/>
  <c r="J5496" i="1"/>
  <c r="J5495" i="1"/>
  <c r="J5494" i="1"/>
  <c r="J5493" i="1"/>
  <c r="J5492" i="1"/>
  <c r="J5491" i="1"/>
  <c r="J5490" i="1"/>
  <c r="J5489" i="1"/>
  <c r="J5487" i="1"/>
  <c r="J5486" i="1"/>
  <c r="J5485" i="1"/>
  <c r="J5484" i="1"/>
  <c r="J5483" i="1"/>
  <c r="J5482" i="1"/>
  <c r="J5481" i="1"/>
  <c r="J5480" i="1"/>
  <c r="J5479" i="1"/>
  <c r="J5477" i="1"/>
  <c r="J5476" i="1"/>
  <c r="J5475" i="1"/>
  <c r="J5474" i="1"/>
  <c r="J5471" i="1"/>
  <c r="J5470" i="1"/>
  <c r="J5469" i="1"/>
  <c r="J5468" i="1"/>
  <c r="J5465" i="1"/>
  <c r="J5464" i="1"/>
  <c r="J5463" i="1"/>
  <c r="J5462" i="1"/>
  <c r="J5459" i="1"/>
  <c r="J5458" i="1"/>
  <c r="J5457" i="1"/>
  <c r="J5456" i="1"/>
  <c r="J5455" i="1"/>
  <c r="J5454" i="1"/>
  <c r="J5453" i="1"/>
  <c r="J5452" i="1"/>
  <c r="J5451" i="1"/>
  <c r="J5450" i="1"/>
  <c r="J5449" i="1"/>
  <c r="J5448" i="1"/>
  <c r="J5447" i="1"/>
  <c r="J5446" i="1"/>
  <c r="J5445" i="1"/>
  <c r="J5444" i="1"/>
  <c r="J5443" i="1"/>
  <c r="J5440" i="1"/>
  <c r="J5439" i="1"/>
  <c r="J5436" i="1"/>
  <c r="J5435" i="1"/>
  <c r="J5434" i="1"/>
  <c r="J5433" i="1"/>
  <c r="J5432" i="1"/>
  <c r="J5431" i="1"/>
  <c r="J5430" i="1"/>
  <c r="J5429" i="1"/>
  <c r="J5428" i="1"/>
  <c r="J5425" i="1"/>
  <c r="J5424" i="1"/>
  <c r="J5423" i="1"/>
  <c r="J5422" i="1"/>
  <c r="J5419" i="1"/>
  <c r="J5418" i="1"/>
  <c r="J5417" i="1"/>
  <c r="J5416" i="1"/>
  <c r="J5415" i="1"/>
  <c r="J5414" i="1"/>
  <c r="J5413" i="1"/>
  <c r="J5412" i="1"/>
  <c r="J5410" i="1"/>
  <c r="J5409" i="1"/>
  <c r="J5408" i="1"/>
  <c r="J5407" i="1"/>
  <c r="J5406" i="1"/>
  <c r="J5405" i="1"/>
  <c r="J5404" i="1"/>
  <c r="J5403" i="1"/>
  <c r="J5400" i="1"/>
  <c r="J5399" i="1"/>
  <c r="J5398" i="1"/>
  <c r="J5397" i="1"/>
  <c r="J5396" i="1"/>
  <c r="J5395" i="1"/>
  <c r="J5394" i="1"/>
  <c r="J5393" i="1"/>
  <c r="J5390" i="1"/>
  <c r="J5389" i="1"/>
  <c r="J5388" i="1"/>
  <c r="J5387" i="1"/>
  <c r="J5386" i="1"/>
  <c r="J5385" i="1"/>
  <c r="J5381" i="1"/>
  <c r="J5380" i="1"/>
  <c r="J5379" i="1"/>
  <c r="J5378" i="1"/>
  <c r="J5377" i="1"/>
  <c r="J5374" i="1"/>
  <c r="J5373" i="1"/>
  <c r="J5372" i="1"/>
  <c r="J5371" i="1"/>
  <c r="J5370" i="1"/>
  <c r="J5369" i="1"/>
  <c r="J5368" i="1"/>
  <c r="J5367" i="1"/>
  <c r="J5366" i="1"/>
  <c r="J5365" i="1"/>
  <c r="J5364" i="1"/>
  <c r="J5363" i="1"/>
  <c r="J5362" i="1"/>
  <c r="J5361" i="1"/>
  <c r="J5360" i="1"/>
  <c r="J5359" i="1"/>
  <c r="J5358" i="1"/>
  <c r="J5357" i="1"/>
  <c r="J5356" i="1"/>
  <c r="J5355" i="1"/>
  <c r="J5354" i="1"/>
  <c r="J5353" i="1"/>
  <c r="J5352" i="1"/>
  <c r="J5349" i="1"/>
  <c r="J5348" i="1"/>
  <c r="J5347" i="1"/>
  <c r="J5346" i="1"/>
  <c r="J5345" i="1"/>
  <c r="J5342" i="1"/>
  <c r="J5341" i="1"/>
  <c r="J5338" i="1"/>
  <c r="J5337" i="1"/>
  <c r="J5336" i="1"/>
  <c r="J5335" i="1"/>
  <c r="J5334" i="1"/>
  <c r="J5333" i="1"/>
  <c r="J5330" i="1"/>
  <c r="J5329" i="1"/>
  <c r="J5328" i="1"/>
  <c r="J5327" i="1"/>
  <c r="J5326" i="1"/>
  <c r="J5325" i="1"/>
  <c r="J5324" i="1"/>
  <c r="J5323" i="1"/>
  <c r="J5319" i="1"/>
  <c r="J5316" i="1"/>
  <c r="J5315" i="1"/>
  <c r="J5312" i="1"/>
  <c r="J5309" i="1"/>
  <c r="J5308" i="1"/>
  <c r="J5305" i="1"/>
  <c r="J5304" i="1"/>
  <c r="J5301" i="1"/>
  <c r="J5300" i="1"/>
  <c r="J5299" i="1"/>
  <c r="J5298" i="1"/>
  <c r="J5295" i="1"/>
  <c r="J5294" i="1"/>
  <c r="J5293" i="1"/>
  <c r="J5292" i="1"/>
  <c r="J5291" i="1"/>
  <c r="J5290" i="1"/>
  <c r="J5289" i="1"/>
  <c r="J5283" i="1"/>
  <c r="J5282" i="1"/>
  <c r="J5280" i="1"/>
  <c r="J5279" i="1"/>
  <c r="J5278" i="1"/>
  <c r="J5276" i="1"/>
  <c r="J5275" i="1"/>
  <c r="J5274" i="1"/>
  <c r="J5273" i="1"/>
  <c r="J5271" i="1"/>
  <c r="J5270" i="1"/>
  <c r="J5269" i="1"/>
  <c r="J5268" i="1"/>
  <c r="J5267" i="1"/>
  <c r="J5266" i="1"/>
  <c r="J5265" i="1"/>
  <c r="J5264" i="1"/>
  <c r="J5262" i="1"/>
  <c r="J5261" i="1"/>
  <c r="J5260" i="1"/>
  <c r="J5259" i="1"/>
  <c r="J5258" i="1"/>
  <c r="J5257" i="1"/>
  <c r="J5256" i="1"/>
  <c r="J5255" i="1"/>
  <c r="J5254" i="1"/>
  <c r="J5253" i="1"/>
  <c r="J5252" i="1"/>
  <c r="J5250" i="1"/>
  <c r="J5249" i="1"/>
  <c r="J5248" i="1"/>
  <c r="J5247" i="1"/>
  <c r="J5246" i="1"/>
  <c r="J5245" i="1"/>
  <c r="J5244" i="1"/>
  <c r="J5243" i="1"/>
  <c r="J5242" i="1"/>
  <c r="J5241" i="1"/>
  <c r="J5240" i="1"/>
  <c r="J5239" i="1"/>
  <c r="J5238" i="1"/>
  <c r="J5236" i="1"/>
  <c r="J5235" i="1"/>
  <c r="J5234" i="1"/>
  <c r="J5233" i="1"/>
  <c r="J5232" i="1"/>
  <c r="J5231" i="1"/>
  <c r="J5230" i="1"/>
  <c r="J5229" i="1"/>
  <c r="J5228" i="1"/>
  <c r="J5227" i="1"/>
  <c r="J5226" i="1"/>
  <c r="J5225" i="1"/>
  <c r="J5224" i="1"/>
  <c r="J5223" i="1"/>
  <c r="J5222" i="1"/>
  <c r="J5219" i="1"/>
  <c r="J5218" i="1"/>
  <c r="J5217" i="1"/>
  <c r="J5216" i="1"/>
  <c r="J5215" i="1"/>
  <c r="J5212" i="1"/>
  <c r="J5211" i="1"/>
  <c r="J5210" i="1"/>
  <c r="J5209" i="1"/>
  <c r="J5208" i="1"/>
  <c r="J5207" i="1"/>
  <c r="J5206" i="1"/>
  <c r="J5205" i="1"/>
  <c r="J5204" i="1"/>
  <c r="J5203" i="1"/>
  <c r="J5201" i="1"/>
  <c r="J5200" i="1"/>
  <c r="J5199" i="1"/>
  <c r="J5198" i="1"/>
  <c r="J5197" i="1"/>
  <c r="J5196" i="1"/>
  <c r="J5195" i="1"/>
  <c r="J5194" i="1"/>
  <c r="J5193" i="1"/>
  <c r="J5192" i="1"/>
  <c r="J5191" i="1"/>
  <c r="J5190" i="1"/>
  <c r="J5189" i="1"/>
  <c r="J5188" i="1"/>
  <c r="J5186" i="1"/>
  <c r="J5185" i="1"/>
  <c r="J5184" i="1"/>
  <c r="J5183" i="1"/>
  <c r="J5182" i="1"/>
  <c r="J5181" i="1"/>
  <c r="J5180" i="1"/>
  <c r="J5179" i="1"/>
  <c r="J5178" i="1"/>
  <c r="J5177" i="1"/>
  <c r="J5176" i="1"/>
  <c r="J5175" i="1"/>
  <c r="J5174" i="1"/>
  <c r="J5173" i="1"/>
  <c r="J5172" i="1"/>
  <c r="J5171" i="1"/>
  <c r="J5170" i="1"/>
  <c r="J5169" i="1"/>
  <c r="J5168" i="1"/>
  <c r="J5167" i="1"/>
  <c r="J5166" i="1"/>
  <c r="J5165" i="1"/>
  <c r="J5164" i="1"/>
  <c r="J5162" i="1"/>
  <c r="J5161" i="1"/>
  <c r="J5160" i="1"/>
  <c r="J5159" i="1"/>
  <c r="J5158" i="1"/>
  <c r="J5157" i="1"/>
  <c r="J5156" i="1"/>
  <c r="J5155" i="1"/>
  <c r="J5154" i="1"/>
  <c r="J5153" i="1"/>
  <c r="J5152" i="1"/>
  <c r="J5151" i="1"/>
  <c r="J5150" i="1"/>
  <c r="J5149" i="1"/>
  <c r="J5148" i="1"/>
  <c r="J5147" i="1"/>
  <c r="J5146" i="1"/>
  <c r="J5145" i="1"/>
  <c r="J5144" i="1"/>
  <c r="J5143" i="1"/>
  <c r="J5142" i="1"/>
  <c r="J5141" i="1"/>
  <c r="J5140" i="1"/>
  <c r="J5139" i="1"/>
  <c r="J5137" i="1"/>
  <c r="J5136" i="1"/>
  <c r="J5135" i="1"/>
  <c r="J5134" i="1"/>
  <c r="J5133" i="1"/>
  <c r="J5132" i="1"/>
  <c r="J5131" i="1"/>
  <c r="J5130" i="1"/>
  <c r="J5129" i="1"/>
  <c r="J5128" i="1"/>
  <c r="J5127" i="1"/>
  <c r="J5126" i="1"/>
  <c r="J5125" i="1"/>
  <c r="J5123" i="1"/>
  <c r="J5122" i="1"/>
  <c r="J5121" i="1"/>
  <c r="J5120" i="1"/>
  <c r="J5119" i="1"/>
  <c r="J5118" i="1"/>
  <c r="J5117" i="1"/>
  <c r="J5116" i="1"/>
  <c r="J5115" i="1"/>
  <c r="J5114" i="1"/>
  <c r="J5113" i="1"/>
  <c r="J5112" i="1"/>
  <c r="J5111" i="1"/>
  <c r="J5109" i="1"/>
  <c r="J5108" i="1"/>
  <c r="J5107" i="1"/>
  <c r="J5106" i="1"/>
  <c r="J5105" i="1"/>
  <c r="J5104" i="1"/>
  <c r="J5103" i="1"/>
  <c r="J5102" i="1"/>
  <c r="J5101" i="1"/>
  <c r="J5100" i="1"/>
  <c r="J5099" i="1"/>
  <c r="J5098" i="1"/>
  <c r="J5097" i="1"/>
  <c r="J5096" i="1"/>
  <c r="J5095" i="1"/>
  <c r="J5092" i="1"/>
  <c r="J5090" i="1"/>
  <c r="J5089" i="1"/>
  <c r="J5088" i="1"/>
  <c r="J5086" i="1"/>
  <c r="J5085" i="1"/>
  <c r="J5084" i="1"/>
  <c r="J5083" i="1"/>
  <c r="J5081" i="1"/>
  <c r="J5080" i="1"/>
  <c r="J5079" i="1"/>
  <c r="J5078" i="1"/>
  <c r="J5077" i="1"/>
  <c r="J5076" i="1"/>
  <c r="J5074" i="1"/>
  <c r="J5073" i="1"/>
  <c r="J5072" i="1"/>
  <c r="J5071" i="1"/>
  <c r="J5070" i="1"/>
  <c r="J5069" i="1"/>
  <c r="J5068" i="1"/>
  <c r="J5067" i="1"/>
  <c r="J5066" i="1"/>
  <c r="J5065" i="1"/>
  <c r="J5064" i="1"/>
  <c r="J5063" i="1"/>
  <c r="J5061" i="1"/>
  <c r="J5060" i="1"/>
  <c r="J5059" i="1"/>
  <c r="J5058" i="1"/>
  <c r="J5057" i="1"/>
  <c r="J5056" i="1"/>
  <c r="J5055" i="1"/>
  <c r="J5054" i="1"/>
  <c r="J5053" i="1"/>
  <c r="J5052" i="1"/>
  <c r="J5051" i="1"/>
  <c r="J5050" i="1"/>
  <c r="J5049" i="1"/>
  <c r="J5048" i="1"/>
  <c r="J5047" i="1"/>
  <c r="J5046" i="1"/>
  <c r="J5045" i="1"/>
  <c r="J5044" i="1"/>
  <c r="J5043" i="1"/>
  <c r="J5042" i="1"/>
  <c r="J5039" i="1"/>
  <c r="J5038" i="1"/>
  <c r="J5037" i="1"/>
  <c r="J5036" i="1"/>
  <c r="J5035" i="1"/>
  <c r="J5034" i="1"/>
  <c r="J5033" i="1"/>
  <c r="J5032" i="1"/>
  <c r="J5031" i="1"/>
  <c r="J5030" i="1"/>
  <c r="J5029" i="1"/>
  <c r="J5028" i="1"/>
  <c r="J5027" i="1"/>
  <c r="J5026" i="1"/>
  <c r="J5025" i="1"/>
  <c r="J5024" i="1"/>
  <c r="J5023" i="1"/>
  <c r="J5022" i="1"/>
  <c r="J5021" i="1"/>
  <c r="J5020" i="1"/>
  <c r="J5019" i="1"/>
  <c r="J5018" i="1"/>
  <c r="J5017" i="1"/>
  <c r="J5016" i="1"/>
  <c r="J5015" i="1"/>
  <c r="J5014" i="1"/>
  <c r="J5013" i="1"/>
  <c r="J5012" i="1"/>
  <c r="J5009" i="1"/>
  <c r="J5008" i="1"/>
  <c r="J5007" i="1"/>
  <c r="J5006" i="1"/>
  <c r="J5005" i="1"/>
  <c r="J5004" i="1"/>
  <c r="J5003" i="1"/>
  <c r="J5002" i="1"/>
  <c r="J5001" i="1"/>
  <c r="J5000" i="1"/>
  <c r="J4999" i="1"/>
  <c r="J4998" i="1"/>
  <c r="J4997" i="1"/>
  <c r="J4996" i="1"/>
  <c r="J4995" i="1"/>
  <c r="J4994" i="1"/>
  <c r="J4993" i="1"/>
  <c r="J4992" i="1"/>
  <c r="J4991" i="1"/>
  <c r="J4990" i="1"/>
  <c r="J4989" i="1"/>
  <c r="J4988" i="1"/>
  <c r="J4987" i="1"/>
  <c r="J4986" i="1"/>
  <c r="J4985" i="1"/>
  <c r="J4984" i="1"/>
  <c r="J4983" i="1"/>
  <c r="J4982" i="1"/>
  <c r="J4981" i="1"/>
  <c r="J4980" i="1"/>
  <c r="J4979" i="1"/>
  <c r="J4978" i="1"/>
  <c r="J4977" i="1"/>
  <c r="J4976" i="1"/>
  <c r="J4975" i="1"/>
  <c r="J4974" i="1"/>
  <c r="J4973" i="1"/>
  <c r="J4972" i="1"/>
  <c r="J4971" i="1"/>
  <c r="J4970" i="1"/>
  <c r="J4969" i="1"/>
  <c r="J4968" i="1"/>
  <c r="J4967" i="1"/>
  <c r="J4966" i="1"/>
  <c r="J4965" i="1"/>
  <c r="J4962" i="1"/>
  <c r="J4961" i="1"/>
  <c r="J4960" i="1"/>
  <c r="J4959" i="1"/>
  <c r="J4958" i="1"/>
  <c r="J4957" i="1"/>
  <c r="J4956" i="1"/>
  <c r="J4955" i="1"/>
  <c r="J4954" i="1"/>
  <c r="J4953" i="1"/>
  <c r="J4952" i="1"/>
  <c r="J4951" i="1"/>
  <c r="J4950" i="1"/>
  <c r="J4949" i="1"/>
  <c r="J4948" i="1"/>
  <c r="J4947" i="1"/>
  <c r="J4946" i="1"/>
  <c r="J4945" i="1"/>
  <c r="J4944" i="1"/>
  <c r="J4943" i="1"/>
  <c r="J4942" i="1"/>
  <c r="J4941" i="1"/>
  <c r="J4940" i="1"/>
  <c r="J4939" i="1"/>
  <c r="J4938" i="1"/>
  <c r="J4937" i="1"/>
  <c r="J4936" i="1"/>
  <c r="J4935" i="1"/>
  <c r="J4934" i="1"/>
  <c r="J4933" i="1"/>
  <c r="J4932" i="1"/>
  <c r="J4931" i="1"/>
  <c r="J4930" i="1"/>
  <c r="J4929" i="1"/>
  <c r="J4928" i="1"/>
  <c r="J4927" i="1"/>
  <c r="J4926" i="1"/>
  <c r="J4925" i="1"/>
  <c r="J4924" i="1"/>
  <c r="J4923" i="1"/>
  <c r="J4922" i="1"/>
  <c r="J4921" i="1"/>
  <c r="J4920" i="1"/>
  <c r="J4919" i="1"/>
  <c r="J4918" i="1"/>
  <c r="J4915" i="1"/>
  <c r="J4914" i="1"/>
  <c r="J4913" i="1"/>
  <c r="J4912" i="1"/>
  <c r="J4911" i="1"/>
  <c r="J4910" i="1"/>
  <c r="J4909" i="1"/>
  <c r="J4908" i="1"/>
  <c r="J4907" i="1"/>
  <c r="J4906" i="1"/>
  <c r="J4905" i="1"/>
  <c r="J4904" i="1"/>
  <c r="J4903" i="1"/>
  <c r="J4902" i="1"/>
  <c r="J4901" i="1"/>
  <c r="J4900" i="1"/>
  <c r="J4899" i="1"/>
  <c r="J4898" i="1"/>
  <c r="J4897" i="1"/>
  <c r="J4896" i="1"/>
  <c r="J4895" i="1"/>
  <c r="J4894" i="1"/>
  <c r="J4891" i="1"/>
  <c r="J4890" i="1"/>
  <c r="J4889" i="1"/>
  <c r="J4888" i="1"/>
  <c r="J4887" i="1"/>
  <c r="J4886" i="1"/>
  <c r="J4885" i="1"/>
  <c r="J4884" i="1"/>
  <c r="J4883" i="1"/>
  <c r="J4882" i="1"/>
  <c r="J4881" i="1"/>
  <c r="J4880" i="1"/>
  <c r="J4879" i="1"/>
  <c r="J4878" i="1"/>
  <c r="J4877" i="1"/>
  <c r="J4876" i="1"/>
  <c r="J4875" i="1"/>
  <c r="J4874" i="1"/>
  <c r="J4873" i="1"/>
  <c r="J4872" i="1"/>
  <c r="J4869" i="1"/>
  <c r="J4868" i="1"/>
  <c r="J4867" i="1"/>
  <c r="J4866" i="1"/>
  <c r="J4865" i="1"/>
  <c r="J4864" i="1"/>
  <c r="J4863" i="1"/>
  <c r="J4862" i="1"/>
  <c r="J4861" i="1"/>
  <c r="J4860" i="1"/>
  <c r="J4859" i="1"/>
  <c r="J4858" i="1"/>
  <c r="J4857" i="1"/>
  <c r="J4856" i="1"/>
  <c r="J4855" i="1"/>
  <c r="J4854" i="1"/>
  <c r="J4853" i="1"/>
  <c r="J4852" i="1"/>
  <c r="J4848" i="1"/>
  <c r="J4847" i="1"/>
  <c r="J4846" i="1"/>
  <c r="J4845" i="1"/>
  <c r="J4844" i="1"/>
  <c r="J4843" i="1"/>
  <c r="J4842" i="1"/>
  <c r="J4841" i="1"/>
  <c r="J4840" i="1"/>
  <c r="J4839" i="1"/>
  <c r="J4838" i="1"/>
  <c r="J4837" i="1"/>
  <c r="J4834" i="1"/>
  <c r="J4833" i="1"/>
  <c r="J4832" i="1"/>
  <c r="J4831" i="1"/>
  <c r="J4830" i="1"/>
  <c r="J4829" i="1"/>
  <c r="J4828" i="1"/>
  <c r="J4827" i="1"/>
  <c r="J4826" i="1"/>
  <c r="J4825" i="1"/>
  <c r="J4824" i="1"/>
  <c r="J4823" i="1"/>
  <c r="J4821" i="1"/>
  <c r="J4820" i="1"/>
  <c r="J4819" i="1"/>
  <c r="J4818" i="1"/>
  <c r="J4817" i="1"/>
  <c r="J4816" i="1"/>
  <c r="J4815" i="1"/>
  <c r="J4814" i="1"/>
  <c r="J4813" i="1"/>
  <c r="J4812" i="1"/>
  <c r="J4811" i="1"/>
  <c r="J4810" i="1"/>
  <c r="J4809" i="1"/>
  <c r="J4808" i="1"/>
  <c r="J4807" i="1"/>
  <c r="J4806" i="1"/>
  <c r="J4805" i="1"/>
  <c r="J4804" i="1"/>
  <c r="J4803" i="1"/>
  <c r="J4802" i="1"/>
  <c r="J4801" i="1"/>
  <c r="J4798" i="1"/>
  <c r="J4797" i="1"/>
  <c r="J4796" i="1"/>
  <c r="J4795" i="1"/>
  <c r="J4794" i="1"/>
  <c r="J4793" i="1"/>
  <c r="J4792" i="1"/>
  <c r="J4791" i="1"/>
  <c r="J4790" i="1"/>
  <c r="J4789" i="1"/>
  <c r="J4788" i="1"/>
  <c r="J4787" i="1"/>
  <c r="J4786" i="1"/>
  <c r="J4785" i="1"/>
  <c r="J4784" i="1"/>
  <c r="J4783" i="1"/>
  <c r="J4782" i="1"/>
  <c r="J4781" i="1"/>
  <c r="J4780" i="1"/>
  <c r="J4779" i="1"/>
  <c r="J4776" i="1"/>
  <c r="J4775" i="1"/>
  <c r="J4774" i="1"/>
  <c r="J4773" i="1"/>
  <c r="J4772" i="1"/>
  <c r="J4771" i="1"/>
  <c r="J4770" i="1"/>
  <c r="J4769" i="1"/>
  <c r="J4768" i="1"/>
  <c r="J4767" i="1"/>
  <c r="J4766" i="1"/>
  <c r="J4765" i="1"/>
  <c r="J4764" i="1"/>
  <c r="J4763" i="1"/>
  <c r="J4762" i="1"/>
  <c r="J4761" i="1"/>
  <c r="J4760" i="1"/>
  <c r="J4759" i="1"/>
  <c r="J4758" i="1"/>
  <c r="J4755" i="1"/>
  <c r="J4754" i="1"/>
  <c r="J4753" i="1"/>
  <c r="J4752" i="1"/>
  <c r="J4751" i="1"/>
  <c r="J4750" i="1"/>
  <c r="J4749" i="1"/>
  <c r="J4748" i="1"/>
  <c r="J4747" i="1"/>
  <c r="J4746" i="1"/>
  <c r="J4745" i="1"/>
  <c r="J4744" i="1"/>
  <c r="J4743" i="1"/>
  <c r="J4742" i="1"/>
  <c r="J4741" i="1"/>
  <c r="J4740" i="1"/>
  <c r="J4739" i="1"/>
  <c r="J4738" i="1"/>
  <c r="J4737" i="1"/>
  <c r="J4736" i="1"/>
  <c r="J4735" i="1"/>
  <c r="J4734" i="1"/>
  <c r="J4733" i="1"/>
  <c r="J4732" i="1"/>
  <c r="J4731" i="1"/>
  <c r="J4730" i="1"/>
  <c r="J4729" i="1"/>
  <c r="J4728" i="1"/>
  <c r="J4725" i="1"/>
  <c r="J4724" i="1"/>
  <c r="J4723" i="1"/>
  <c r="J4722" i="1"/>
  <c r="J4721" i="1"/>
  <c r="J4720" i="1"/>
  <c r="J4719" i="1"/>
  <c r="J4718" i="1"/>
  <c r="J4717" i="1"/>
  <c r="J4716" i="1"/>
  <c r="J4715" i="1"/>
  <c r="J4714" i="1"/>
  <c r="J4713" i="1"/>
  <c r="J4712" i="1"/>
  <c r="J4711" i="1"/>
  <c r="J4710" i="1"/>
  <c r="J4709" i="1"/>
  <c r="J4708" i="1"/>
  <c r="J4707" i="1"/>
  <c r="J4706" i="1"/>
  <c r="J4705" i="1"/>
  <c r="J4704" i="1"/>
  <c r="J4703" i="1"/>
  <c r="J4702" i="1"/>
  <c r="J4701" i="1"/>
  <c r="J4700" i="1"/>
  <c r="J4699" i="1"/>
  <c r="J4698" i="1"/>
  <c r="J4694" i="1"/>
  <c r="J4693" i="1"/>
  <c r="J4692" i="1"/>
  <c r="J4691" i="1"/>
  <c r="J4690" i="1"/>
  <c r="J4689" i="1"/>
  <c r="J4688" i="1"/>
  <c r="J4687" i="1"/>
  <c r="J4686" i="1"/>
  <c r="J4685" i="1"/>
  <c r="J4684" i="1"/>
  <c r="J4683" i="1"/>
  <c r="J4682" i="1"/>
  <c r="J4681" i="1"/>
  <c r="J4680" i="1"/>
  <c r="J4679" i="1"/>
  <c r="J4678" i="1"/>
  <c r="J4677" i="1"/>
  <c r="J4676" i="1"/>
  <c r="J4675" i="1"/>
  <c r="J4674" i="1"/>
  <c r="J4673" i="1"/>
  <c r="J4672" i="1"/>
  <c r="J4671" i="1"/>
  <c r="J4670" i="1"/>
  <c r="J4669" i="1"/>
  <c r="J4668" i="1"/>
  <c r="J4667" i="1"/>
  <c r="J4664" i="1"/>
  <c r="J4663" i="1"/>
  <c r="J4662" i="1"/>
  <c r="J4661" i="1"/>
  <c r="J4660" i="1"/>
  <c r="J4659" i="1"/>
  <c r="J4658" i="1"/>
  <c r="J4657" i="1"/>
  <c r="J4656" i="1"/>
  <c r="J4655" i="1"/>
  <c r="J4654" i="1"/>
  <c r="J4653" i="1"/>
  <c r="J4652" i="1"/>
  <c r="J4651" i="1"/>
  <c r="J4650" i="1"/>
  <c r="J4649" i="1"/>
  <c r="J4648" i="1"/>
  <c r="J4647" i="1"/>
  <c r="J4646" i="1"/>
  <c r="J4645" i="1"/>
  <c r="J4644" i="1"/>
  <c r="J4643" i="1"/>
  <c r="J4642" i="1"/>
  <c r="J4641" i="1"/>
  <c r="J4640" i="1"/>
  <c r="J4639" i="1"/>
  <c r="J4638" i="1"/>
  <c r="J4637" i="1"/>
  <c r="J4634" i="1"/>
  <c r="J4633" i="1"/>
  <c r="J4632" i="1"/>
  <c r="J4631" i="1"/>
  <c r="J4630" i="1"/>
  <c r="J4629" i="1"/>
  <c r="J4628" i="1"/>
  <c r="J4627" i="1"/>
  <c r="J4626" i="1"/>
  <c r="J4625" i="1"/>
  <c r="J4624" i="1"/>
  <c r="J4623" i="1"/>
  <c r="J4622" i="1"/>
  <c r="J4621" i="1"/>
  <c r="J4620" i="1"/>
  <c r="J4619" i="1"/>
  <c r="J4618" i="1"/>
  <c r="J4617" i="1"/>
  <c r="J4616" i="1"/>
  <c r="J4615" i="1"/>
  <c r="J4614" i="1"/>
  <c r="J4613" i="1"/>
  <c r="J4612" i="1"/>
  <c r="J4611" i="1"/>
  <c r="J4610" i="1"/>
  <c r="J4609" i="1"/>
  <c r="J4608" i="1"/>
  <c r="J4607" i="1"/>
  <c r="J4603" i="1"/>
  <c r="J4602" i="1"/>
  <c r="J4601" i="1"/>
  <c r="J4600" i="1"/>
  <c r="J4599" i="1"/>
  <c r="J4598" i="1"/>
  <c r="J4597" i="1"/>
  <c r="J4596" i="1"/>
  <c r="J4595" i="1"/>
  <c r="J4594" i="1"/>
  <c r="J4593" i="1"/>
  <c r="J4592" i="1"/>
  <c r="J4591" i="1"/>
  <c r="J4590" i="1"/>
  <c r="J4589" i="1"/>
  <c r="J4588" i="1"/>
  <c r="J4587" i="1"/>
  <c r="J4586" i="1"/>
  <c r="J4585" i="1"/>
  <c r="J4584" i="1"/>
  <c r="J4583" i="1"/>
  <c r="J4582" i="1"/>
  <c r="J4581" i="1"/>
  <c r="J4580" i="1"/>
  <c r="J4579" i="1"/>
  <c r="J4578" i="1"/>
  <c r="J4577" i="1"/>
  <c r="J4576" i="1"/>
  <c r="J4573" i="1"/>
  <c r="J4572" i="1"/>
  <c r="J4571" i="1"/>
  <c r="J4570" i="1"/>
  <c r="J4569" i="1"/>
  <c r="J4568" i="1"/>
  <c r="J4567" i="1"/>
  <c r="J4566" i="1"/>
  <c r="J4565" i="1"/>
  <c r="J4564" i="1"/>
  <c r="J4563" i="1"/>
  <c r="J4562" i="1"/>
  <c r="J4561" i="1"/>
  <c r="J4560" i="1"/>
  <c r="J4559" i="1"/>
  <c r="J4558" i="1"/>
  <c r="J4557" i="1"/>
  <c r="J4556" i="1"/>
  <c r="J4555" i="1"/>
  <c r="J4554" i="1"/>
  <c r="J4553" i="1"/>
  <c r="J4552" i="1"/>
  <c r="J4551" i="1"/>
  <c r="J4550" i="1"/>
  <c r="J4549" i="1"/>
  <c r="J4548" i="1"/>
  <c r="J4547" i="1"/>
  <c r="J4546" i="1"/>
  <c r="J4543" i="1"/>
  <c r="J4542" i="1"/>
  <c r="J4541" i="1"/>
  <c r="J4540" i="1"/>
  <c r="J4539" i="1"/>
  <c r="J4538" i="1"/>
  <c r="J4537" i="1"/>
  <c r="J4536" i="1"/>
  <c r="J4535" i="1"/>
  <c r="J4534" i="1"/>
  <c r="J4533" i="1"/>
  <c r="J4532" i="1"/>
  <c r="J4531" i="1"/>
  <c r="J4530" i="1"/>
  <c r="J4529" i="1"/>
  <c r="J4528" i="1"/>
  <c r="J4527" i="1"/>
  <c r="J4526" i="1"/>
  <c r="J4525" i="1"/>
  <c r="J4524" i="1"/>
  <c r="J4523" i="1"/>
  <c r="J4522" i="1"/>
  <c r="J4521" i="1"/>
  <c r="J4520" i="1"/>
  <c r="J4519" i="1"/>
  <c r="J4518" i="1"/>
  <c r="J4517" i="1"/>
  <c r="J4516" i="1"/>
  <c r="J4512" i="1"/>
  <c r="J4511" i="1"/>
  <c r="J4510" i="1"/>
  <c r="J4509" i="1"/>
  <c r="J4508" i="1"/>
  <c r="J4507" i="1"/>
  <c r="J4506" i="1"/>
  <c r="J4505" i="1"/>
  <c r="J4504" i="1"/>
  <c r="J4503" i="1"/>
  <c r="J4502" i="1"/>
  <c r="J4501" i="1"/>
  <c r="J4500" i="1"/>
  <c r="J4499" i="1"/>
  <c r="J4498" i="1"/>
  <c r="J4497" i="1"/>
  <c r="J4496" i="1"/>
  <c r="J4495" i="1"/>
  <c r="J4494" i="1"/>
  <c r="J4493" i="1"/>
  <c r="J4492" i="1"/>
  <c r="J4491" i="1"/>
  <c r="J4490" i="1"/>
  <c r="J4489" i="1"/>
  <c r="J4488" i="1"/>
  <c r="J4487" i="1"/>
  <c r="J4486" i="1"/>
  <c r="J4485" i="1"/>
  <c r="J4481" i="1"/>
  <c r="J4480" i="1"/>
  <c r="J4479" i="1"/>
  <c r="J4478" i="1"/>
  <c r="J4477" i="1"/>
  <c r="J4476" i="1"/>
  <c r="J4475" i="1"/>
  <c r="J4474" i="1"/>
  <c r="J4473" i="1"/>
  <c r="J4472" i="1"/>
  <c r="J4471" i="1"/>
  <c r="J4470" i="1"/>
  <c r="J4469" i="1"/>
  <c r="J4468" i="1"/>
  <c r="J4467" i="1"/>
  <c r="J4466" i="1"/>
  <c r="J4465" i="1"/>
  <c r="J4464" i="1"/>
  <c r="J4463" i="1"/>
  <c r="J4462" i="1"/>
  <c r="J4461" i="1"/>
  <c r="J4460" i="1"/>
  <c r="J4459" i="1"/>
  <c r="J4458" i="1"/>
  <c r="J4457" i="1"/>
  <c r="J4456" i="1"/>
  <c r="J4455" i="1"/>
  <c r="J4454" i="1"/>
  <c r="J4450" i="1"/>
  <c r="J4448" i="1"/>
  <c r="J4447" i="1"/>
  <c r="J4446" i="1"/>
  <c r="J4444" i="1"/>
  <c r="J4443" i="1"/>
  <c r="J4441" i="1"/>
  <c r="J4440" i="1"/>
  <c r="J4439" i="1"/>
  <c r="J4438" i="1"/>
  <c r="J4437" i="1"/>
  <c r="J4435" i="1"/>
  <c r="J4434" i="1"/>
  <c r="J4433" i="1"/>
  <c r="J4432" i="1"/>
  <c r="J4431" i="1"/>
  <c r="J4430" i="1"/>
  <c r="J4428" i="1"/>
  <c r="J4426" i="1"/>
  <c r="J4425" i="1"/>
  <c r="J4424" i="1"/>
  <c r="J4422" i="1"/>
  <c r="J4421" i="1"/>
  <c r="J4420" i="1"/>
  <c r="J4419" i="1"/>
  <c r="J4418" i="1"/>
  <c r="J4417" i="1"/>
  <c r="J4415" i="1"/>
  <c r="J4414" i="1"/>
  <c r="J4413" i="1"/>
  <c r="J4412" i="1"/>
  <c r="J4411" i="1"/>
  <c r="J4410" i="1"/>
  <c r="J4408" i="1"/>
  <c r="J4407" i="1"/>
  <c r="J4406" i="1"/>
  <c r="J4405" i="1"/>
  <c r="J4404" i="1"/>
  <c r="J4403" i="1"/>
  <c r="J4401" i="1"/>
  <c r="J4400" i="1"/>
  <c r="J4399" i="1"/>
  <c r="J4398" i="1"/>
  <c r="J4396" i="1"/>
  <c r="J4395" i="1"/>
  <c r="J4394" i="1"/>
  <c r="J4393" i="1"/>
  <c r="J4392" i="1"/>
  <c r="J4391" i="1"/>
  <c r="J4389" i="1"/>
  <c r="J4388" i="1"/>
  <c r="J4387" i="1"/>
  <c r="J4386" i="1"/>
  <c r="J4385" i="1"/>
  <c r="J4384" i="1"/>
  <c r="J4383" i="1"/>
  <c r="J4381" i="1"/>
  <c r="J4380" i="1"/>
  <c r="J4379" i="1"/>
  <c r="J4378" i="1"/>
  <c r="J4377" i="1"/>
  <c r="J4376" i="1"/>
  <c r="J4374" i="1"/>
  <c r="J4373" i="1"/>
  <c r="J4372" i="1"/>
  <c r="J4371" i="1"/>
  <c r="J4369" i="1"/>
  <c r="J4368" i="1"/>
  <c r="J4367" i="1"/>
  <c r="J4366" i="1"/>
  <c r="J4365" i="1"/>
  <c r="J4364" i="1"/>
  <c r="J4363" i="1"/>
  <c r="J4361" i="1"/>
  <c r="J4360" i="1"/>
  <c r="J4359" i="1"/>
  <c r="J4358" i="1"/>
  <c r="J4357" i="1"/>
  <c r="J4356" i="1"/>
  <c r="J4354" i="1"/>
  <c r="J4353" i="1"/>
  <c r="J4352" i="1"/>
  <c r="J4351" i="1"/>
  <c r="J4350" i="1"/>
  <c r="J4349" i="1"/>
  <c r="J4348" i="1"/>
  <c r="J4346" i="1"/>
  <c r="J4345" i="1"/>
  <c r="J4344" i="1"/>
  <c r="J4343" i="1"/>
  <c r="J4342" i="1"/>
  <c r="J4341" i="1"/>
  <c r="J4340" i="1"/>
  <c r="J4339" i="1"/>
  <c r="J4338" i="1"/>
  <c r="J4337" i="1"/>
  <c r="J4336" i="1"/>
  <c r="J4335" i="1"/>
  <c r="J4334" i="1"/>
  <c r="J4333" i="1"/>
  <c r="J4332" i="1"/>
  <c r="J4331" i="1"/>
  <c r="J4330" i="1"/>
  <c r="J4329" i="1"/>
  <c r="J4328" i="1"/>
  <c r="J4326" i="1"/>
  <c r="J4325" i="1"/>
  <c r="J4324" i="1"/>
  <c r="J4323" i="1"/>
  <c r="J4322" i="1"/>
  <c r="J4321" i="1"/>
  <c r="J4320" i="1"/>
  <c r="J4318" i="1"/>
  <c r="J4317" i="1"/>
  <c r="J4316" i="1"/>
  <c r="J4315" i="1"/>
  <c r="J4314" i="1"/>
  <c r="J4313" i="1"/>
  <c r="J4312" i="1"/>
  <c r="J4311" i="1"/>
  <c r="J4310" i="1"/>
  <c r="J4309" i="1"/>
  <c r="J4308" i="1"/>
  <c r="J4307" i="1"/>
  <c r="J4305" i="1"/>
  <c r="J4304" i="1"/>
  <c r="J4303" i="1"/>
  <c r="J4302" i="1"/>
  <c r="J4301" i="1"/>
  <c r="J4300" i="1"/>
  <c r="J4299" i="1"/>
  <c r="J4298" i="1"/>
  <c r="J4297" i="1"/>
  <c r="J4296" i="1"/>
  <c r="J4295" i="1"/>
  <c r="J4294" i="1"/>
  <c r="J4293" i="1"/>
  <c r="J4292" i="1"/>
  <c r="J4291" i="1"/>
  <c r="J4290" i="1"/>
  <c r="J4289" i="1"/>
  <c r="J4288" i="1"/>
  <c r="J4287" i="1"/>
  <c r="J4286" i="1"/>
  <c r="J4285" i="1"/>
  <c r="J4284" i="1"/>
  <c r="J4283" i="1"/>
  <c r="J4282" i="1"/>
  <c r="J4281" i="1"/>
  <c r="J4280" i="1"/>
  <c r="J4279" i="1"/>
  <c r="J4278" i="1"/>
  <c r="J4277" i="1"/>
  <c r="J4276" i="1"/>
  <c r="J4275" i="1"/>
  <c r="J4274" i="1"/>
  <c r="J4273" i="1"/>
  <c r="J4272" i="1"/>
  <c r="J4271" i="1"/>
  <c r="J4270" i="1"/>
  <c r="J4269" i="1"/>
  <c r="J4268" i="1"/>
  <c r="J4267" i="1"/>
  <c r="J4266" i="1"/>
  <c r="J4265" i="1"/>
  <c r="J4264" i="1"/>
  <c r="J4263" i="1"/>
  <c r="J4262" i="1"/>
  <c r="J4261" i="1"/>
  <c r="J4260" i="1"/>
  <c r="J4259" i="1"/>
  <c r="J4258" i="1"/>
  <c r="J4257" i="1"/>
  <c r="J4256" i="1"/>
  <c r="J4255" i="1"/>
  <c r="J4254" i="1"/>
  <c r="J4253" i="1"/>
  <c r="J4252" i="1"/>
  <c r="J4251" i="1"/>
  <c r="J4250" i="1"/>
  <c r="J4249" i="1"/>
  <c r="J4248" i="1"/>
  <c r="J4247" i="1"/>
  <c r="J4246" i="1"/>
  <c r="J4245" i="1"/>
  <c r="J4244" i="1"/>
  <c r="J4243" i="1"/>
  <c r="J4242" i="1"/>
  <c r="J4241" i="1"/>
  <c r="J4240" i="1"/>
  <c r="J4239" i="1"/>
  <c r="J4238" i="1"/>
  <c r="J4237" i="1"/>
  <c r="J4236" i="1"/>
  <c r="J4235" i="1"/>
  <c r="J4234" i="1"/>
  <c r="J4233" i="1"/>
  <c r="J4232" i="1"/>
  <c r="J4231" i="1"/>
  <c r="J4230" i="1"/>
  <c r="J4229" i="1"/>
  <c r="J4228" i="1"/>
  <c r="J4227" i="1"/>
  <c r="J4226" i="1"/>
  <c r="J4225" i="1"/>
  <c r="J4224" i="1"/>
  <c r="J4223" i="1"/>
  <c r="J4222" i="1"/>
  <c r="J4221" i="1"/>
  <c r="J4220" i="1"/>
  <c r="J4219" i="1"/>
  <c r="J4218" i="1"/>
  <c r="J4217" i="1"/>
  <c r="J4216" i="1"/>
  <c r="J4215" i="1"/>
  <c r="J4214" i="1"/>
  <c r="J4213" i="1"/>
  <c r="J4212" i="1"/>
  <c r="J4211" i="1"/>
  <c r="J4210" i="1"/>
  <c r="J4209" i="1"/>
  <c r="J4208" i="1"/>
  <c r="J4207" i="1"/>
  <c r="J4206" i="1"/>
  <c r="J4205" i="1"/>
  <c r="J4204" i="1"/>
  <c r="J4203" i="1"/>
  <c r="J4202" i="1"/>
  <c r="J4201" i="1"/>
  <c r="J4200" i="1"/>
  <c r="J4199" i="1"/>
  <c r="J4198" i="1"/>
  <c r="J4197" i="1"/>
  <c r="J4196" i="1"/>
  <c r="J4195" i="1"/>
  <c r="J4194" i="1"/>
  <c r="J4193" i="1"/>
  <c r="J4192" i="1"/>
  <c r="J4191" i="1"/>
  <c r="J4190" i="1"/>
  <c r="J4189" i="1"/>
  <c r="J4188" i="1"/>
  <c r="J4187" i="1"/>
  <c r="J4186" i="1"/>
  <c r="J4185" i="1"/>
  <c r="J4184" i="1"/>
  <c r="J4183" i="1"/>
  <c r="J4182" i="1"/>
  <c r="J4181" i="1"/>
  <c r="J4180" i="1"/>
  <c r="J4179" i="1"/>
  <c r="J4178" i="1"/>
  <c r="J4177" i="1"/>
  <c r="J4176" i="1"/>
  <c r="J4175" i="1"/>
  <c r="J4174" i="1"/>
  <c r="J4173" i="1"/>
  <c r="J4172" i="1"/>
  <c r="J4171" i="1"/>
  <c r="J4170" i="1"/>
  <c r="J4169" i="1"/>
  <c r="J4168" i="1"/>
  <c r="J4167" i="1"/>
  <c r="J4166" i="1"/>
  <c r="J4165" i="1"/>
  <c r="J4164" i="1"/>
  <c r="J4163" i="1"/>
  <c r="J4162" i="1"/>
  <c r="J4161" i="1"/>
  <c r="J4160" i="1"/>
  <c r="J4159" i="1"/>
  <c r="J4158" i="1"/>
  <c r="J4157" i="1"/>
  <c r="J4156" i="1"/>
  <c r="J4155" i="1"/>
  <c r="J4154" i="1"/>
  <c r="J4153" i="1"/>
  <c r="J4152" i="1"/>
  <c r="J4151" i="1"/>
  <c r="J4150" i="1"/>
  <c r="J4149" i="1"/>
  <c r="J4148" i="1"/>
  <c r="J4147" i="1"/>
  <c r="J4146" i="1"/>
  <c r="J4145" i="1"/>
  <c r="J4144" i="1"/>
  <c r="J4143" i="1"/>
  <c r="J4142" i="1"/>
  <c r="J4141" i="1"/>
  <c r="J4140" i="1"/>
  <c r="J4139" i="1"/>
  <c r="J4138" i="1"/>
  <c r="J4137" i="1"/>
  <c r="J4136" i="1"/>
  <c r="J4135" i="1"/>
  <c r="J4134" i="1"/>
  <c r="J4133" i="1"/>
  <c r="J4132" i="1"/>
  <c r="J4131" i="1"/>
  <c r="J4130" i="1"/>
  <c r="J4129" i="1"/>
  <c r="J4128" i="1"/>
  <c r="J4127" i="1"/>
  <c r="J4126" i="1"/>
  <c r="J4125" i="1"/>
  <c r="J4124" i="1"/>
  <c r="J4123" i="1"/>
  <c r="J4122" i="1"/>
  <c r="J4121" i="1"/>
  <c r="J4120" i="1"/>
  <c r="J4119" i="1"/>
  <c r="J4118" i="1"/>
  <c r="J4117" i="1"/>
  <c r="J4116" i="1"/>
  <c r="J4115" i="1"/>
  <c r="J4114" i="1"/>
  <c r="J4113" i="1"/>
  <c r="J4112" i="1"/>
  <c r="J4111" i="1"/>
  <c r="J4110" i="1"/>
  <c r="J4109" i="1"/>
  <c r="J4108" i="1"/>
  <c r="J4107" i="1"/>
  <c r="J4106" i="1"/>
  <c r="J4105" i="1"/>
  <c r="J4104" i="1"/>
  <c r="J4103" i="1"/>
  <c r="J4102" i="1"/>
  <c r="J4101" i="1"/>
  <c r="J4100" i="1"/>
  <c r="J4099" i="1"/>
  <c r="J4098" i="1"/>
  <c r="J4097" i="1"/>
  <c r="J4096" i="1"/>
  <c r="J4095" i="1"/>
  <c r="J4094" i="1"/>
  <c r="J4093" i="1"/>
  <c r="J4092" i="1"/>
  <c r="J4091" i="1"/>
  <c r="J4090" i="1"/>
  <c r="J4089" i="1"/>
  <c r="J4088" i="1"/>
  <c r="J4087" i="1"/>
  <c r="J4086" i="1"/>
  <c r="J4085" i="1"/>
  <c r="J4084" i="1"/>
  <c r="J4083" i="1"/>
  <c r="J4082" i="1"/>
  <c r="J4081" i="1"/>
  <c r="J4080" i="1"/>
  <c r="J4079" i="1"/>
  <c r="J4078" i="1"/>
  <c r="J4077" i="1"/>
  <c r="J4076" i="1"/>
  <c r="J4075" i="1"/>
  <c r="J4074" i="1"/>
  <c r="J4073" i="1"/>
  <c r="J4072" i="1"/>
  <c r="J4071" i="1"/>
  <c r="J4070" i="1"/>
  <c r="J4069" i="1"/>
  <c r="J4068" i="1"/>
  <c r="J4067" i="1"/>
  <c r="J4066" i="1"/>
  <c r="J4065" i="1"/>
  <c r="J4064" i="1"/>
  <c r="J4063" i="1"/>
  <c r="J4062" i="1"/>
  <c r="J4061" i="1"/>
  <c r="J4060" i="1"/>
  <c r="J4059" i="1"/>
  <c r="J4058" i="1"/>
  <c r="J4057" i="1"/>
  <c r="J4056" i="1"/>
  <c r="J4055" i="1"/>
  <c r="J4054" i="1"/>
  <c r="J4053" i="1"/>
  <c r="J4052" i="1"/>
  <c r="J4051" i="1"/>
  <c r="J4050" i="1"/>
  <c r="J4049" i="1"/>
  <c r="J4048" i="1"/>
  <c r="J4047" i="1"/>
  <c r="J4046" i="1"/>
  <c r="J4045" i="1"/>
  <c r="J4044" i="1"/>
  <c r="J4043" i="1"/>
  <c r="J4042" i="1"/>
  <c r="J4041" i="1"/>
  <c r="J4040" i="1"/>
  <c r="J4039" i="1"/>
  <c r="J4038" i="1"/>
  <c r="J4037" i="1"/>
  <c r="J4036" i="1"/>
  <c r="J4035" i="1"/>
  <c r="J4034" i="1"/>
  <c r="J4033" i="1"/>
  <c r="J4032" i="1"/>
  <c r="J4031" i="1"/>
  <c r="J4030" i="1"/>
  <c r="J4029" i="1"/>
  <c r="J4028" i="1"/>
  <c r="J4027" i="1"/>
  <c r="J4026" i="1"/>
  <c r="J4025" i="1"/>
  <c r="J4024" i="1"/>
  <c r="J4023" i="1"/>
  <c r="J4022" i="1"/>
  <c r="J4021" i="1"/>
  <c r="J4020" i="1"/>
  <c r="J4019" i="1"/>
  <c r="J4018" i="1"/>
  <c r="J4017" i="1"/>
  <c r="J4016" i="1"/>
  <c r="J4015" i="1"/>
  <c r="J4014" i="1"/>
  <c r="J4013" i="1"/>
  <c r="J4012" i="1"/>
  <c r="J4011" i="1"/>
  <c r="J4010" i="1"/>
  <c r="J4009" i="1"/>
  <c r="J4008" i="1"/>
  <c r="J4007" i="1"/>
  <c r="J4006" i="1"/>
  <c r="J4005" i="1"/>
  <c r="J4004" i="1"/>
  <c r="J4003" i="1"/>
  <c r="J4002" i="1"/>
  <c r="J4001" i="1"/>
  <c r="J4000" i="1"/>
  <c r="J3999" i="1"/>
  <c r="J3998" i="1"/>
  <c r="J3997" i="1"/>
  <c r="J3996" i="1"/>
  <c r="J3995" i="1"/>
  <c r="J3994" i="1"/>
  <c r="J3993" i="1"/>
  <c r="J3992" i="1"/>
  <c r="J3991" i="1"/>
  <c r="J3990" i="1"/>
  <c r="J3989" i="1"/>
  <c r="J3988" i="1"/>
  <c r="J3987" i="1"/>
  <c r="J3986" i="1"/>
  <c r="J3985" i="1"/>
  <c r="J3984" i="1"/>
  <c r="J3983" i="1"/>
  <c r="J3982" i="1"/>
  <c r="J3981" i="1"/>
  <c r="J3980" i="1"/>
  <c r="J3979" i="1"/>
  <c r="J3978" i="1"/>
  <c r="J3977" i="1"/>
  <c r="J3976" i="1"/>
  <c r="J3975" i="1"/>
  <c r="J3974" i="1"/>
  <c r="J3973" i="1"/>
  <c r="J3972" i="1"/>
  <c r="J3971" i="1"/>
  <c r="J3970" i="1"/>
  <c r="J3969" i="1"/>
  <c r="J3968" i="1"/>
  <c r="J3967" i="1"/>
  <c r="J3966" i="1"/>
  <c r="J3965" i="1"/>
  <c r="J3964" i="1"/>
  <c r="J3963" i="1"/>
  <c r="J3962" i="1"/>
  <c r="J3961" i="1"/>
  <c r="J3960" i="1"/>
  <c r="J3959" i="1"/>
  <c r="J3958" i="1"/>
  <c r="J3957" i="1"/>
  <c r="J3956" i="1"/>
  <c r="J3955" i="1"/>
  <c r="J3954" i="1"/>
  <c r="J3953" i="1"/>
  <c r="J3952" i="1"/>
  <c r="J3951" i="1"/>
  <c r="J3950" i="1"/>
  <c r="J3949" i="1"/>
  <c r="J3948" i="1"/>
  <c r="J3947" i="1"/>
  <c r="J3946" i="1"/>
  <c r="J3945" i="1"/>
  <c r="J3944" i="1"/>
  <c r="J3943" i="1"/>
  <c r="J3942" i="1"/>
  <c r="J3941" i="1"/>
  <c r="J3940" i="1"/>
  <c r="J3939" i="1"/>
  <c r="J3938" i="1"/>
  <c r="J3937" i="1"/>
  <c r="J3936" i="1"/>
  <c r="J3935" i="1"/>
  <c r="J3934" i="1"/>
  <c r="J3933" i="1"/>
  <c r="J3932" i="1"/>
  <c r="J3931" i="1"/>
  <c r="J3930" i="1"/>
  <c r="J3929" i="1"/>
  <c r="J3928" i="1"/>
  <c r="J3927" i="1"/>
  <c r="J3926" i="1"/>
  <c r="J3925" i="1"/>
  <c r="J3924" i="1"/>
  <c r="J3923" i="1"/>
  <c r="J3922" i="1"/>
  <c r="J3921" i="1"/>
  <c r="J3920" i="1"/>
  <c r="J3919" i="1"/>
  <c r="J3918" i="1"/>
  <c r="J3917" i="1"/>
  <c r="J3916" i="1"/>
  <c r="J3915" i="1"/>
  <c r="J3914" i="1"/>
  <c r="J3913" i="1"/>
  <c r="J3912" i="1"/>
  <c r="J3911" i="1"/>
  <c r="J3910" i="1"/>
  <c r="J3909" i="1"/>
  <c r="J3908" i="1"/>
  <c r="J3907" i="1"/>
  <c r="J3906" i="1"/>
  <c r="J3905" i="1"/>
  <c r="J3904" i="1"/>
  <c r="J3903" i="1"/>
  <c r="J3902" i="1"/>
  <c r="J3901" i="1"/>
  <c r="J3900" i="1"/>
  <c r="J3899" i="1"/>
  <c r="J3898" i="1"/>
  <c r="J3897" i="1"/>
  <c r="J3896" i="1"/>
  <c r="J3895" i="1"/>
  <c r="J3894" i="1"/>
  <c r="J3893" i="1"/>
  <c r="J3892" i="1"/>
  <c r="J3891" i="1"/>
  <c r="J3890" i="1"/>
  <c r="J3887" i="1"/>
  <c r="J3885" i="1"/>
  <c r="J3883" i="1"/>
  <c r="J3882" i="1"/>
  <c r="J3881" i="1"/>
  <c r="J3879" i="1"/>
  <c r="J3878" i="1"/>
  <c r="J3876" i="1"/>
  <c r="J3875" i="1"/>
  <c r="J3874" i="1"/>
  <c r="J3873" i="1"/>
  <c r="J3872" i="1"/>
  <c r="J3870" i="1"/>
  <c r="J3869" i="1"/>
  <c r="J3868" i="1"/>
  <c r="J3867" i="1"/>
  <c r="J3866" i="1"/>
  <c r="J3865" i="1"/>
  <c r="J3863" i="1"/>
  <c r="J3861" i="1"/>
  <c r="J3860" i="1"/>
  <c r="J3859" i="1"/>
  <c r="J3857" i="1"/>
  <c r="J3856" i="1"/>
  <c r="J3855" i="1"/>
  <c r="J3854" i="1"/>
  <c r="J3853" i="1"/>
  <c r="J3852" i="1"/>
  <c r="J3850" i="1"/>
  <c r="J3849" i="1"/>
  <c r="J3848" i="1"/>
  <c r="J3847" i="1"/>
  <c r="J3846" i="1"/>
  <c r="J3845" i="1"/>
  <c r="J3843" i="1"/>
  <c r="J3842" i="1"/>
  <c r="J3841" i="1"/>
  <c r="J3840" i="1"/>
  <c r="J3839" i="1"/>
  <c r="J3838" i="1"/>
  <c r="J3836" i="1"/>
  <c r="J3835" i="1"/>
  <c r="J3834" i="1"/>
  <c r="J3833" i="1"/>
  <c r="J3831" i="1"/>
  <c r="J3830" i="1"/>
  <c r="J3829" i="1"/>
  <c r="J3828" i="1"/>
  <c r="J3827" i="1"/>
  <c r="J3826" i="1"/>
  <c r="J3824" i="1"/>
  <c r="J3823" i="1"/>
  <c r="J3822" i="1"/>
  <c r="J3821" i="1"/>
  <c r="J3820" i="1"/>
  <c r="J3819" i="1"/>
  <c r="J3818" i="1"/>
  <c r="J3816" i="1"/>
  <c r="J3815" i="1"/>
  <c r="J3814" i="1"/>
  <c r="J3813" i="1"/>
  <c r="J3812" i="1"/>
  <c r="J3811" i="1"/>
  <c r="J3809" i="1"/>
  <c r="J3808" i="1"/>
  <c r="J3807" i="1"/>
  <c r="J3806" i="1"/>
  <c r="J3804" i="1"/>
  <c r="J3803" i="1"/>
  <c r="J3802" i="1"/>
  <c r="J3801" i="1"/>
  <c r="J3800" i="1"/>
  <c r="J3799" i="1"/>
  <c r="J3798" i="1"/>
  <c r="J3796" i="1"/>
  <c r="J3795" i="1"/>
  <c r="J3794" i="1"/>
  <c r="J3793" i="1"/>
  <c r="J3792" i="1"/>
  <c r="J3791" i="1"/>
  <c r="J3789" i="1"/>
  <c r="J3788" i="1"/>
  <c r="J3787" i="1"/>
  <c r="J3786" i="1"/>
  <c r="J3785" i="1"/>
  <c r="J3784" i="1"/>
  <c r="J3783" i="1"/>
  <c r="J3781" i="1"/>
  <c r="J3780" i="1"/>
  <c r="J3779" i="1"/>
  <c r="J3778" i="1"/>
  <c r="J3777" i="1"/>
  <c r="J3776" i="1"/>
  <c r="J3775" i="1"/>
  <c r="J3774" i="1"/>
  <c r="J3773" i="1"/>
  <c r="J3772" i="1"/>
  <c r="J3771" i="1"/>
  <c r="J3770" i="1"/>
  <c r="J3769" i="1"/>
  <c r="J3768" i="1"/>
  <c r="J3767" i="1"/>
  <c r="J3766" i="1"/>
  <c r="J3765" i="1"/>
  <c r="J3764" i="1"/>
  <c r="J3763" i="1"/>
  <c r="J3761" i="1"/>
  <c r="J3760" i="1"/>
  <c r="J3759" i="1"/>
  <c r="J3758" i="1"/>
  <c r="J3757" i="1"/>
  <c r="J3756" i="1"/>
  <c r="J3755" i="1"/>
  <c r="J3753" i="1"/>
  <c r="J3752" i="1"/>
  <c r="J3751" i="1"/>
  <c r="J3750" i="1"/>
  <c r="J3749" i="1"/>
  <c r="J3748" i="1"/>
  <c r="J3747" i="1"/>
  <c r="J3746" i="1"/>
  <c r="J3745" i="1"/>
  <c r="J3744" i="1"/>
  <c r="J3743" i="1"/>
  <c r="J3742" i="1"/>
  <c r="J3740" i="1"/>
  <c r="J3739" i="1"/>
  <c r="J3738" i="1"/>
  <c r="J3737" i="1"/>
  <c r="J3736" i="1"/>
  <c r="J3735" i="1"/>
  <c r="J3734" i="1"/>
  <c r="J3733" i="1"/>
  <c r="J3732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49" i="1"/>
  <c r="J3548" i="1"/>
  <c r="J3547" i="1"/>
  <c r="J3546" i="1"/>
  <c r="J3545" i="1"/>
  <c r="J3544" i="1"/>
  <c r="J3543" i="1"/>
  <c r="J3542" i="1"/>
  <c r="J3541" i="1"/>
  <c r="J3540" i="1"/>
  <c r="J3539" i="1"/>
  <c r="J3538" i="1"/>
  <c r="J3537" i="1"/>
  <c r="J3536" i="1"/>
  <c r="J3535" i="1"/>
  <c r="J3534" i="1"/>
  <c r="J3533" i="1"/>
  <c r="J3532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3" i="1"/>
  <c r="J3512" i="1"/>
  <c r="J3511" i="1"/>
  <c r="J3510" i="1"/>
  <c r="J3509" i="1"/>
  <c r="J3508" i="1"/>
  <c r="J3507" i="1"/>
  <c r="J3506" i="1"/>
  <c r="J3505" i="1"/>
  <c r="J3504" i="1"/>
  <c r="J3503" i="1"/>
  <c r="J3502" i="1"/>
  <c r="J3501" i="1"/>
  <c r="J3500" i="1"/>
  <c r="J3498" i="1"/>
  <c r="J3497" i="1"/>
  <c r="J3496" i="1"/>
  <c r="J3495" i="1"/>
  <c r="J3494" i="1"/>
  <c r="J3493" i="1"/>
  <c r="J3492" i="1"/>
  <c r="J3491" i="1"/>
  <c r="J3490" i="1"/>
  <c r="J3489" i="1"/>
  <c r="J3488" i="1"/>
  <c r="J3487" i="1"/>
  <c r="J3486" i="1"/>
  <c r="J3485" i="1"/>
  <c r="J3484" i="1"/>
  <c r="J3483" i="1"/>
  <c r="J3481" i="1"/>
  <c r="J3480" i="1"/>
  <c r="J3479" i="1"/>
  <c r="J3478" i="1"/>
  <c r="J3477" i="1"/>
  <c r="J3476" i="1"/>
  <c r="J3475" i="1"/>
  <c r="J3474" i="1"/>
  <c r="J3473" i="1"/>
  <c r="J3472" i="1"/>
  <c r="J3471" i="1"/>
  <c r="J3470" i="1"/>
  <c r="J3469" i="1"/>
  <c r="J3468" i="1"/>
  <c r="J3467" i="1"/>
  <c r="J3466" i="1"/>
  <c r="J3465" i="1"/>
  <c r="J3464" i="1"/>
  <c r="J3462" i="1"/>
  <c r="J3461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5" i="1"/>
  <c r="J3444" i="1"/>
  <c r="J3443" i="1"/>
  <c r="J3442" i="1"/>
  <c r="J3441" i="1"/>
  <c r="J3440" i="1"/>
  <c r="J3439" i="1"/>
  <c r="J3438" i="1"/>
  <c r="J3437" i="1"/>
  <c r="J3436" i="1"/>
  <c r="J3435" i="1"/>
  <c r="J3434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7" i="1"/>
  <c r="J3416" i="1"/>
  <c r="J3415" i="1"/>
  <c r="J3414" i="1"/>
  <c r="J3413" i="1"/>
  <c r="J3412" i="1"/>
  <c r="J3411" i="1"/>
  <c r="J3410" i="1"/>
  <c r="J3409" i="1"/>
  <c r="J3408" i="1"/>
  <c r="J3407" i="1"/>
  <c r="J3406" i="1"/>
  <c r="J3405" i="1"/>
  <c r="J3404" i="1"/>
  <c r="J3403" i="1"/>
  <c r="J3402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5" i="1"/>
  <c r="J3384" i="1"/>
  <c r="J3383" i="1"/>
  <c r="J3382" i="1"/>
  <c r="J3381" i="1"/>
  <c r="J3380" i="1"/>
  <c r="J3379" i="1"/>
  <c r="J3378" i="1"/>
  <c r="J3377" i="1"/>
  <c r="J3376" i="1"/>
  <c r="J3375" i="1"/>
  <c r="J3373" i="1"/>
  <c r="J3372" i="1"/>
  <c r="J3371" i="1"/>
  <c r="J3370" i="1"/>
  <c r="J3369" i="1"/>
  <c r="J3368" i="1"/>
  <c r="J3367" i="1"/>
  <c r="J3366" i="1"/>
  <c r="J3365" i="1"/>
  <c r="J3364" i="1"/>
  <c r="J3362" i="1"/>
  <c r="J3361" i="1"/>
  <c r="J3360" i="1"/>
  <c r="J3359" i="1"/>
  <c r="J3358" i="1"/>
  <c r="J3357" i="1"/>
  <c r="J3356" i="1"/>
  <c r="J3355" i="1"/>
  <c r="J3354" i="1"/>
  <c r="J3352" i="1"/>
  <c r="J3351" i="1"/>
  <c r="J3350" i="1"/>
  <c r="J3349" i="1"/>
  <c r="J3348" i="1"/>
  <c r="J3347" i="1"/>
  <c r="J3346" i="1"/>
  <c r="J3345" i="1"/>
  <c r="J3343" i="1"/>
  <c r="J3342" i="1"/>
  <c r="J3341" i="1"/>
  <c r="J3340" i="1"/>
  <c r="J3339" i="1"/>
  <c r="J3338" i="1"/>
  <c r="J3337" i="1"/>
  <c r="J3336" i="1"/>
  <c r="J3335" i="1"/>
  <c r="J3334" i="1"/>
  <c r="J3333" i="1"/>
  <c r="J3332" i="1"/>
  <c r="J3331" i="1"/>
  <c r="J3330" i="1"/>
  <c r="J3329" i="1"/>
  <c r="J3327" i="1"/>
  <c r="J3326" i="1"/>
  <c r="J3325" i="1"/>
  <c r="J3324" i="1"/>
  <c r="J3323" i="1"/>
  <c r="J3322" i="1"/>
  <c r="J3321" i="1"/>
  <c r="J3320" i="1"/>
  <c r="J3319" i="1"/>
  <c r="J3318" i="1"/>
  <c r="J3316" i="1"/>
  <c r="J3315" i="1"/>
  <c r="J3314" i="1"/>
  <c r="J3313" i="1"/>
  <c r="J3312" i="1"/>
  <c r="J3311" i="1"/>
  <c r="J3310" i="1"/>
  <c r="J3309" i="1"/>
  <c r="J3305" i="1"/>
  <c r="J3304" i="1"/>
  <c r="J3303" i="1"/>
  <c r="J3302" i="1"/>
  <c r="J3301" i="1"/>
  <c r="J3300" i="1"/>
  <c r="J3299" i="1"/>
  <c r="J3298" i="1"/>
  <c r="J3295" i="1"/>
  <c r="J3294" i="1"/>
  <c r="J3293" i="1"/>
  <c r="J3292" i="1"/>
  <c r="J3291" i="1"/>
  <c r="J3290" i="1"/>
  <c r="J3289" i="1"/>
  <c r="J3288" i="1"/>
  <c r="J3287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7" i="1"/>
  <c r="J3266" i="1"/>
  <c r="J3265" i="1"/>
  <c r="J3264" i="1"/>
  <c r="J3263" i="1"/>
  <c r="J3260" i="1"/>
  <c r="J3259" i="1"/>
  <c r="J3258" i="1"/>
  <c r="J3257" i="1"/>
  <c r="J3256" i="1"/>
  <c r="J3255" i="1"/>
  <c r="J3254" i="1"/>
  <c r="J3253" i="1"/>
  <c r="J3252" i="1"/>
  <c r="J3249" i="1"/>
  <c r="J3248" i="1"/>
  <c r="J3247" i="1"/>
  <c r="J3246" i="1"/>
  <c r="J3245" i="1"/>
  <c r="J3244" i="1"/>
  <c r="J3243" i="1"/>
  <c r="J3242" i="1"/>
  <c r="J3241" i="1"/>
  <c r="J3240" i="1"/>
  <c r="J3239" i="1"/>
  <c r="J3238" i="1"/>
  <c r="J3237" i="1"/>
  <c r="J3236" i="1"/>
  <c r="J3235" i="1"/>
  <c r="J3234" i="1"/>
  <c r="J3233" i="1"/>
  <c r="J3232" i="1"/>
  <c r="J3231" i="1"/>
  <c r="J3230" i="1"/>
  <c r="J3229" i="1"/>
  <c r="J3228" i="1"/>
  <c r="J3227" i="1"/>
  <c r="J3226" i="1"/>
  <c r="J3225" i="1"/>
  <c r="J3224" i="1"/>
  <c r="J3223" i="1"/>
  <c r="J3222" i="1"/>
  <c r="J3221" i="1"/>
  <c r="J3220" i="1"/>
  <c r="J3219" i="1"/>
  <c r="J3218" i="1"/>
  <c r="J3214" i="1"/>
  <c r="J321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4" i="1"/>
  <c r="J3173" i="1"/>
  <c r="J3172" i="1"/>
  <c r="J3171" i="1"/>
  <c r="J3170" i="1"/>
  <c r="J3169" i="1"/>
  <c r="J3168" i="1"/>
  <c r="J3167" i="1"/>
  <c r="J3166" i="1"/>
  <c r="J3165" i="1"/>
  <c r="J3164" i="1"/>
  <c r="J3163" i="1"/>
  <c r="J3162" i="1"/>
  <c r="J3161" i="1"/>
  <c r="J3160" i="1"/>
  <c r="J3159" i="1"/>
  <c r="J3158" i="1"/>
  <c r="J3157" i="1"/>
  <c r="J3156" i="1"/>
  <c r="J3155" i="1"/>
  <c r="J3154" i="1"/>
  <c r="J3153" i="1"/>
  <c r="J3152" i="1"/>
  <c r="J3151" i="1"/>
  <c r="J3150" i="1"/>
  <c r="J3149" i="1"/>
  <c r="J3148" i="1"/>
  <c r="J3147" i="1"/>
  <c r="J3146" i="1"/>
  <c r="J3145" i="1"/>
  <c r="J3123" i="1"/>
  <c r="J3122" i="1"/>
  <c r="J3121" i="1"/>
  <c r="J3120" i="1"/>
  <c r="J3119" i="1"/>
  <c r="J3118" i="1"/>
  <c r="J3117" i="1"/>
  <c r="J3116" i="1"/>
  <c r="J3115" i="1"/>
  <c r="J3114" i="1"/>
  <c r="J3113" i="1"/>
  <c r="J3112" i="1"/>
  <c r="J3111" i="1"/>
  <c r="J3110" i="1"/>
  <c r="J3109" i="1"/>
  <c r="J3108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1" i="1"/>
  <c r="J3050" i="1"/>
  <c r="J3049" i="1"/>
  <c r="J3048" i="1"/>
  <c r="J3047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59" i="1"/>
  <c r="J2858" i="1"/>
  <c r="J2857" i="1"/>
  <c r="J2856" i="1"/>
  <c r="J2855" i="1"/>
  <c r="J2852" i="1"/>
  <c r="J2851" i="1"/>
  <c r="J2850" i="1"/>
  <c r="J2849" i="1"/>
  <c r="J2848" i="1"/>
  <c r="J2847" i="1"/>
  <c r="J2846" i="1"/>
  <c r="J2845" i="1"/>
  <c r="J2844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500" i="1"/>
  <c r="J2498" i="1"/>
  <c r="J2497" i="1"/>
  <c r="J2496" i="1"/>
  <c r="J2495" i="1"/>
  <c r="J2494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0" i="1"/>
  <c r="J2469" i="1"/>
  <c r="J2467" i="1"/>
  <c r="J2466" i="1"/>
  <c r="J2465" i="1"/>
  <c r="J2464" i="1"/>
  <c r="J2463" i="1"/>
  <c r="J2462" i="1"/>
  <c r="J2460" i="1"/>
  <c r="J2459" i="1"/>
  <c r="J2458" i="1"/>
  <c r="J2457" i="1"/>
  <c r="J2456" i="1"/>
  <c r="J2455" i="1"/>
  <c r="J2454" i="1"/>
  <c r="J2453" i="1"/>
  <c r="J2452" i="1"/>
  <c r="J2451" i="1"/>
  <c r="J2450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391" i="1"/>
  <c r="J2389" i="1"/>
  <c r="J2388" i="1"/>
  <c r="J2387" i="1"/>
  <c r="J2386" i="1"/>
  <c r="J2385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1" i="1"/>
  <c r="J2360" i="1"/>
  <c r="J2358" i="1"/>
  <c r="J2357" i="1"/>
  <c r="J2356" i="1"/>
  <c r="J2355" i="1"/>
  <c r="J2354" i="1"/>
  <c r="J2353" i="1"/>
  <c r="J2351" i="1"/>
  <c r="J2350" i="1"/>
  <c r="J2349" i="1"/>
  <c r="J2348" i="1"/>
  <c r="J2346" i="1"/>
  <c r="J2345" i="1"/>
  <c r="J2344" i="1"/>
  <c r="J2343" i="1"/>
  <c r="J2342" i="1"/>
  <c r="J2341" i="1"/>
  <c r="J2340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2" i="1"/>
  <c r="J2321" i="1"/>
  <c r="J2320" i="1"/>
  <c r="J2319" i="1"/>
  <c r="J2318" i="1"/>
  <c r="J2317" i="1"/>
  <c r="J2281" i="1"/>
  <c r="J2280" i="1"/>
  <c r="J2279" i="1"/>
  <c r="J2278" i="1"/>
  <c r="J2276" i="1"/>
  <c r="J2275" i="1"/>
  <c r="J2274" i="1"/>
  <c r="J2273" i="1"/>
  <c r="J2271" i="1"/>
  <c r="J2270" i="1"/>
  <c r="J2269" i="1"/>
  <c r="J2268" i="1"/>
  <c r="J2266" i="1"/>
  <c r="J2265" i="1"/>
  <c r="J2264" i="1"/>
  <c r="J2263" i="1"/>
  <c r="J2260" i="1"/>
  <c r="J2259" i="1"/>
  <c r="J2258" i="1"/>
  <c r="J2257" i="1"/>
  <c r="J2256" i="1"/>
  <c r="J2253" i="1"/>
  <c r="J2252" i="1"/>
  <c r="J2251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11" i="1"/>
  <c r="J2210" i="1"/>
  <c r="J2209" i="1"/>
  <c r="J2208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16" i="1"/>
  <c r="J2015" i="1"/>
  <c r="J2014" i="1"/>
  <c r="J2013" i="1"/>
  <c r="J2012" i="1"/>
  <c r="J2011" i="1"/>
  <c r="J2008" i="1"/>
  <c r="J2006" i="1"/>
  <c r="J2005" i="1"/>
  <c r="J2004" i="1"/>
  <c r="J2003" i="1"/>
  <c r="J2002" i="1"/>
  <c r="J2001" i="1"/>
  <c r="J1999" i="1"/>
  <c r="J1998" i="1"/>
  <c r="J1997" i="1"/>
  <c r="J1996" i="1"/>
  <c r="J1993" i="1"/>
  <c r="J1992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5" i="1"/>
  <c r="J1967" i="1"/>
  <c r="J1966" i="1"/>
  <c r="J1965" i="1"/>
  <c r="J1964" i="1"/>
  <c r="J1963" i="1"/>
  <c r="J1962" i="1"/>
  <c r="J1961" i="1"/>
  <c r="J1960" i="1"/>
  <c r="J1959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3" i="1"/>
  <c r="J1932" i="1"/>
  <c r="J1931" i="1"/>
  <c r="J1930" i="1"/>
  <c r="J1929" i="1"/>
  <c r="J1928" i="1"/>
  <c r="J1925" i="1"/>
  <c r="J1924" i="1"/>
  <c r="J1923" i="1"/>
  <c r="J1920" i="1"/>
  <c r="J1919" i="1"/>
  <c r="J1918" i="1"/>
  <c r="J1917" i="1"/>
  <c r="J1905" i="1"/>
  <c r="J1772" i="1"/>
  <c r="J1771" i="1"/>
  <c r="J1770" i="1"/>
  <c r="J1768" i="1"/>
  <c r="J1767" i="1"/>
  <c r="J1766" i="1"/>
  <c r="J1765" i="1"/>
  <c r="J1764" i="1"/>
  <c r="J1763" i="1"/>
  <c r="J1760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6" i="1"/>
  <c r="J1728" i="1"/>
  <c r="J1727" i="1"/>
  <c r="J1726" i="1"/>
  <c r="J1725" i="1"/>
  <c r="J1724" i="1"/>
  <c r="J1723" i="1"/>
  <c r="J1722" i="1"/>
  <c r="J1721" i="1"/>
  <c r="J1720" i="1"/>
  <c r="J1719" i="1"/>
  <c r="J1718" i="1"/>
  <c r="J1715" i="1"/>
  <c r="J1714" i="1"/>
  <c r="J1711" i="1"/>
  <c r="J1708" i="1"/>
  <c r="J1707" i="1"/>
  <c r="J1706" i="1"/>
  <c r="J1705" i="1"/>
  <c r="J1702" i="1"/>
  <c r="J1701" i="1"/>
  <c r="J1700" i="1"/>
  <c r="J1699" i="1"/>
  <c r="J1698" i="1"/>
  <c r="J1697" i="1"/>
  <c r="J1692" i="1"/>
  <c r="J1691" i="1"/>
  <c r="J1690" i="1"/>
  <c r="J1689" i="1"/>
  <c r="J1688" i="1"/>
  <c r="J1687" i="1"/>
  <c r="J1686" i="1"/>
  <c r="J1685" i="1"/>
  <c r="J1684" i="1"/>
  <c r="J1683" i="1"/>
  <c r="J1682" i="1"/>
  <c r="J1679" i="1"/>
  <c r="J1676" i="1"/>
  <c r="J1673" i="1"/>
  <c r="J1669" i="1"/>
  <c r="J1668" i="1"/>
  <c r="J1667" i="1"/>
  <c r="J1666" i="1"/>
  <c r="J1663" i="1"/>
  <c r="J1655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0" i="1"/>
  <c r="J1619" i="1"/>
  <c r="J1618" i="1"/>
  <c r="J1617" i="1"/>
  <c r="J1616" i="1"/>
  <c r="J1614" i="1"/>
  <c r="J1613" i="1"/>
  <c r="J1612" i="1"/>
  <c r="J1611" i="1"/>
  <c r="J1610" i="1"/>
  <c r="J1521" i="1"/>
  <c r="J1520" i="1"/>
  <c r="J1519" i="1"/>
  <c r="J1518" i="1"/>
  <c r="J1517" i="1"/>
  <c r="J1516" i="1"/>
  <c r="J1515" i="1"/>
  <c r="J1514" i="1"/>
  <c r="J1513" i="1"/>
  <c r="J1510" i="1"/>
  <c r="J1509" i="1"/>
  <c r="J1507" i="1"/>
  <c r="J1506" i="1"/>
  <c r="J1505" i="1"/>
  <c r="J1502" i="1"/>
  <c r="J1501" i="1"/>
  <c r="J1500" i="1"/>
  <c r="J1498" i="1"/>
  <c r="J1497" i="1"/>
  <c r="J1496" i="1"/>
  <c r="J1495" i="1"/>
  <c r="J1494" i="1"/>
  <c r="J1493" i="1"/>
  <c r="J1492" i="1"/>
  <c r="J1491" i="1"/>
  <c r="J1429" i="1"/>
  <c r="J1428" i="1"/>
  <c r="J1427" i="1"/>
  <c r="J1426" i="1"/>
  <c r="J1425" i="1"/>
  <c r="J1424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49" i="1"/>
  <c r="J1348" i="1"/>
  <c r="J1347" i="1"/>
  <c r="J1346" i="1"/>
  <c r="J1345" i="1"/>
  <c r="J1344" i="1"/>
  <c r="J1343" i="1"/>
  <c r="J1342" i="1"/>
  <c r="J1341" i="1"/>
  <c r="J1340" i="1"/>
  <c r="J1338" i="1"/>
  <c r="J1337" i="1"/>
  <c r="J1336" i="1"/>
  <c r="J1335" i="1"/>
  <c r="J1334" i="1"/>
  <c r="J1333" i="1"/>
  <c r="J1332" i="1"/>
  <c r="J1331" i="1"/>
  <c r="J1328" i="1"/>
  <c r="J1327" i="1"/>
  <c r="J1326" i="1"/>
  <c r="J1325" i="1"/>
  <c r="J1324" i="1"/>
  <c r="J1323" i="1"/>
  <c r="J1320" i="1"/>
  <c r="J1319" i="1"/>
  <c r="J1318" i="1"/>
  <c r="J1317" i="1"/>
  <c r="J1316" i="1"/>
  <c r="J1315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3" i="1"/>
  <c r="J1262" i="1"/>
  <c r="J1261" i="1"/>
  <c r="J1260" i="1"/>
  <c r="J1259" i="1"/>
  <c r="J1258" i="1"/>
  <c r="J1257" i="1"/>
  <c r="J1256" i="1"/>
  <c r="J1255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6" i="1"/>
  <c r="J1225" i="1"/>
  <c r="J1224" i="1"/>
  <c r="J1223" i="1"/>
  <c r="J1222" i="1"/>
  <c r="J1221" i="1"/>
  <c r="J1220" i="1"/>
  <c r="J1219" i="1"/>
  <c r="J1217" i="1"/>
  <c r="J1216" i="1"/>
  <c r="J1215" i="1"/>
  <c r="J1214" i="1"/>
  <c r="J1213" i="1"/>
  <c r="J1212" i="1"/>
  <c r="J1211" i="1"/>
  <c r="J1207" i="1"/>
  <c r="J1206" i="1"/>
  <c r="J1205" i="1"/>
  <c r="J1204" i="1"/>
  <c r="J1203" i="1"/>
  <c r="J1202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3" i="1"/>
  <c r="J1142" i="1"/>
  <c r="J1141" i="1"/>
  <c r="J1140" i="1"/>
  <c r="J1139" i="1"/>
  <c r="J1138" i="1"/>
  <c r="J1137" i="1"/>
  <c r="J1136" i="1"/>
  <c r="J1135" i="1"/>
  <c r="J1133" i="1"/>
  <c r="J1132" i="1"/>
  <c r="J1131" i="1"/>
  <c r="J1130" i="1"/>
  <c r="J1129" i="1"/>
  <c r="J1128" i="1"/>
  <c r="J1127" i="1"/>
  <c r="J1126" i="1"/>
  <c r="J1125" i="1"/>
  <c r="J1124" i="1"/>
  <c r="J1122" i="1"/>
  <c r="J1121" i="1"/>
  <c r="J1120" i="1"/>
  <c r="J1119" i="1"/>
  <c r="J1118" i="1"/>
  <c r="J1117" i="1"/>
  <c r="J1115" i="1"/>
  <c r="J1114" i="1"/>
  <c r="J1113" i="1"/>
  <c r="J1112" i="1"/>
  <c r="J1111" i="1"/>
  <c r="J1110" i="1"/>
  <c r="J1109" i="1"/>
  <c r="J1108" i="1"/>
  <c r="J1107" i="1"/>
  <c r="J1106" i="1"/>
  <c r="J1104" i="1"/>
  <c r="J1103" i="1"/>
  <c r="J1102" i="1"/>
  <c r="J1101" i="1"/>
  <c r="J1100" i="1"/>
  <c r="J1099" i="1"/>
  <c r="J1096" i="1"/>
  <c r="J1095" i="1"/>
  <c r="J1094" i="1"/>
  <c r="J1093" i="1"/>
  <c r="J1092" i="1"/>
  <c r="J1091" i="1"/>
  <c r="J1090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1" i="1"/>
  <c r="J1030" i="1"/>
  <c r="J1029" i="1"/>
  <c r="J1028" i="1"/>
  <c r="J1027" i="1"/>
  <c r="J1026" i="1"/>
  <c r="J1025" i="1"/>
  <c r="J1024" i="1"/>
  <c r="J1023" i="1"/>
  <c r="J1021" i="1"/>
  <c r="J1020" i="1"/>
  <c r="J1019" i="1"/>
  <c r="J1018" i="1"/>
  <c r="J1017" i="1"/>
  <c r="J1016" i="1"/>
  <c r="J1015" i="1"/>
  <c r="J1014" i="1"/>
  <c r="J1013" i="1"/>
  <c r="J1012" i="1"/>
  <c r="J1010" i="1"/>
  <c r="J1009" i="1"/>
  <c r="J1008" i="1"/>
  <c r="J1007" i="1"/>
  <c r="J1006" i="1"/>
  <c r="J1005" i="1"/>
  <c r="J1003" i="1"/>
  <c r="J1002" i="1"/>
  <c r="J1001" i="1"/>
  <c r="J1000" i="1"/>
  <c r="J999" i="1"/>
  <c r="J998" i="1"/>
  <c r="J996" i="1"/>
  <c r="J995" i="1"/>
  <c r="J994" i="1"/>
  <c r="J993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8" i="1"/>
  <c r="J977" i="1"/>
  <c r="J976" i="1"/>
  <c r="J975" i="1"/>
  <c r="J974" i="1"/>
  <c r="J973" i="1"/>
  <c r="J971" i="1"/>
  <c r="J970" i="1"/>
  <c r="J969" i="1"/>
  <c r="J968" i="1"/>
  <c r="J967" i="1"/>
  <c r="J966" i="1"/>
  <c r="J962" i="1"/>
  <c r="J961" i="1"/>
  <c r="J960" i="1"/>
  <c r="J95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2" i="1"/>
  <c r="J921" i="1"/>
  <c r="J920" i="1"/>
  <c r="J919" i="1"/>
  <c r="J918" i="1"/>
  <c r="J917" i="1"/>
  <c r="J916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87" i="1"/>
  <c r="J884" i="1"/>
  <c r="J883" i="1"/>
  <c r="J882" i="1"/>
  <c r="J881" i="1"/>
  <c r="J877" i="1"/>
  <c r="J876" i="1"/>
  <c r="J875" i="1"/>
  <c r="J874" i="1"/>
  <c r="J873" i="1"/>
  <c r="J872" i="1"/>
  <c r="J871" i="1"/>
  <c r="J868" i="1"/>
  <c r="J867" i="1"/>
  <c r="J866" i="1"/>
  <c r="J865" i="1"/>
  <c r="J862" i="1"/>
  <c r="J861" i="1"/>
  <c r="J860" i="1"/>
  <c r="J859" i="1"/>
  <c r="J858" i="1"/>
  <c r="J857" i="1"/>
  <c r="J856" i="1"/>
  <c r="J853" i="1"/>
  <c r="J852" i="1"/>
  <c r="J850" i="1"/>
  <c r="J849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7" i="1"/>
  <c r="J826" i="1"/>
  <c r="J825" i="1"/>
  <c r="J824" i="1"/>
  <c r="J823" i="1"/>
  <c r="J820" i="1"/>
  <c r="J819" i="1"/>
  <c r="J818" i="1"/>
  <c r="J817" i="1"/>
  <c r="J816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3" i="1"/>
  <c r="J782" i="1"/>
  <c r="J781" i="1"/>
  <c r="J780" i="1"/>
  <c r="J779" i="1"/>
  <c r="J778" i="1"/>
  <c r="J777" i="1"/>
  <c r="J774" i="1"/>
  <c r="J773" i="1"/>
  <c r="J772" i="1"/>
  <c r="J771" i="1"/>
  <c r="J770" i="1"/>
  <c r="J769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2" i="1"/>
  <c r="J731" i="1"/>
  <c r="J730" i="1"/>
  <c r="J729" i="1"/>
  <c r="J728" i="1"/>
  <c r="J727" i="1"/>
  <c r="J726" i="1"/>
  <c r="J725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7" i="1"/>
  <c r="J686" i="1"/>
  <c r="J685" i="1"/>
  <c r="J684" i="1"/>
  <c r="J681" i="1"/>
  <c r="J680" i="1"/>
  <c r="J677" i="1"/>
  <c r="J676" i="1"/>
  <c r="J675" i="1"/>
  <c r="J674" i="1"/>
  <c r="J673" i="1"/>
  <c r="J672" i="1"/>
  <c r="J671" i="1"/>
  <c r="J670" i="1"/>
  <c r="J667" i="1"/>
  <c r="J666" i="1"/>
  <c r="J663" i="1"/>
  <c r="J662" i="1"/>
  <c r="J661" i="1"/>
  <c r="J660" i="1"/>
  <c r="J659" i="1"/>
  <c r="J658" i="1"/>
  <c r="J657" i="1"/>
  <c r="J656" i="1"/>
  <c r="J652" i="1"/>
  <c r="J649" i="1"/>
  <c r="J648" i="1"/>
  <c r="J645" i="1"/>
  <c r="J644" i="1"/>
  <c r="J643" i="1"/>
  <c r="J642" i="1"/>
  <c r="J641" i="1"/>
  <c r="J640" i="1"/>
  <c r="J639" i="1"/>
  <c r="J638" i="1"/>
  <c r="J635" i="1"/>
  <c r="J634" i="1"/>
  <c r="J633" i="1"/>
  <c r="J632" i="1"/>
  <c r="J631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3" i="1"/>
  <c r="J572" i="1"/>
  <c r="J571" i="1"/>
  <c r="J570" i="1"/>
  <c r="J569" i="1"/>
  <c r="J568" i="1"/>
  <c r="J559" i="1"/>
  <c r="J558" i="1"/>
  <c r="J557" i="1"/>
  <c r="J556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7" i="1"/>
  <c r="J536" i="1"/>
  <c r="J533" i="1"/>
  <c r="J532" i="1"/>
  <c r="J531" i="1"/>
  <c r="J530" i="1"/>
  <c r="J529" i="1"/>
  <c r="J528" i="1"/>
  <c r="J527" i="1"/>
  <c r="J510" i="1"/>
  <c r="J509" i="1"/>
  <c r="J508" i="1"/>
  <c r="J507" i="1"/>
  <c r="J506" i="1"/>
  <c r="J503" i="1"/>
  <c r="J502" i="1"/>
  <c r="J501" i="1"/>
  <c r="J498" i="1"/>
  <c r="J497" i="1"/>
  <c r="J496" i="1"/>
  <c r="J495" i="1"/>
  <c r="J481" i="1"/>
  <c r="J480" i="1"/>
  <c r="J479" i="1"/>
  <c r="J478" i="1"/>
  <c r="J475" i="1"/>
  <c r="J474" i="1"/>
  <c r="J473" i="1"/>
  <c r="J472" i="1"/>
  <c r="J471" i="1"/>
  <c r="J470" i="1"/>
  <c r="J469" i="1"/>
  <c r="J468" i="1"/>
  <c r="J467" i="1"/>
  <c r="J464" i="1"/>
  <c r="J463" i="1"/>
  <c r="J462" i="1"/>
  <c r="J461" i="1"/>
  <c r="J419" i="1"/>
  <c r="J418" i="1"/>
  <c r="J417" i="1"/>
  <c r="J416" i="1"/>
  <c r="J415" i="1"/>
  <c r="J414" i="1"/>
  <c r="J413" i="1"/>
  <c r="J412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67" i="1"/>
  <c r="J366" i="1"/>
  <c r="J365" i="1"/>
  <c r="J364" i="1"/>
  <c r="J363" i="1"/>
  <c r="J362" i="1"/>
  <c r="J361" i="1"/>
  <c r="J360" i="1"/>
  <c r="J357" i="1"/>
  <c r="J356" i="1"/>
  <c r="J353" i="1"/>
  <c r="J352" i="1"/>
  <c r="J351" i="1"/>
  <c r="J350" i="1"/>
  <c r="J349" i="1"/>
  <c r="J348" i="1"/>
  <c r="J347" i="1"/>
  <c r="J346" i="1"/>
  <c r="J345" i="1"/>
  <c r="J344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08" i="1"/>
  <c r="J307" i="1"/>
  <c r="J306" i="1"/>
  <c r="J305" i="1"/>
  <c r="J304" i="1"/>
  <c r="J303" i="1"/>
  <c r="J302" i="1"/>
  <c r="J301" i="1"/>
  <c r="J300" i="1"/>
  <c r="J299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3" i="1"/>
  <c r="J262" i="1"/>
  <c r="J259" i="1"/>
  <c r="J258" i="1"/>
  <c r="J255" i="1"/>
  <c r="J252" i="1"/>
  <c r="J251" i="1"/>
  <c r="J250" i="1"/>
  <c r="J249" i="1"/>
  <c r="J248" i="1"/>
  <c r="J247" i="1"/>
  <c r="J246" i="1"/>
  <c r="J245" i="1"/>
  <c r="J242" i="1"/>
  <c r="J241" i="1"/>
  <c r="J240" i="1"/>
  <c r="J239" i="1"/>
  <c r="J238" i="1"/>
  <c r="J237" i="1"/>
  <c r="J236" i="1"/>
  <c r="J235" i="1"/>
  <c r="J232" i="1"/>
  <c r="J231" i="1"/>
  <c r="J230" i="1"/>
  <c r="J229" i="1"/>
  <c r="J228" i="1"/>
  <c r="J227" i="1"/>
  <c r="J226" i="1"/>
  <c r="J225" i="1"/>
  <c r="J222" i="1"/>
  <c r="J221" i="1"/>
  <c r="J220" i="1"/>
  <c r="J219" i="1"/>
  <c r="J218" i="1"/>
  <c r="J217" i="1"/>
  <c r="J216" i="1"/>
  <c r="J213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6" i="1"/>
  <c r="J195" i="1"/>
  <c r="J194" i="1"/>
  <c r="J191" i="1"/>
  <c r="J190" i="1"/>
  <c r="J189" i="1"/>
  <c r="J110" i="1"/>
  <c r="J109" i="1"/>
  <c r="J108" i="1"/>
  <c r="J107" i="1"/>
  <c r="J104" i="1"/>
  <c r="J103" i="1"/>
  <c r="J102" i="1"/>
  <c r="J101" i="1"/>
  <c r="J98" i="1"/>
  <c r="J97" i="1"/>
  <c r="J96" i="1"/>
  <c r="J95" i="1"/>
  <c r="J94" i="1"/>
  <c r="J93" i="1"/>
  <c r="J92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0" i="1"/>
  <c r="J59" i="1"/>
  <c r="J58" i="1"/>
  <c r="J57" i="1"/>
  <c r="J56" i="1"/>
  <c r="J55" i="1"/>
  <c r="J54" i="1"/>
  <c r="J53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7" i="1"/>
  <c r="J26" i="1"/>
  <c r="J25" i="1"/>
  <c r="J24" i="1"/>
  <c r="J23" i="1"/>
  <c r="J22" i="1"/>
  <c r="J21" i="1"/>
  <c r="J18" i="1"/>
  <c r="J17" i="1"/>
  <c r="J16" i="1"/>
  <c r="J15" i="1"/>
  <c r="J14" i="1"/>
  <c r="J11" i="1"/>
  <c r="J9" i="1"/>
  <c r="J8" i="1"/>
  <c r="J7" i="1"/>
  <c r="J6" i="1"/>
  <c r="J6052" i="1"/>
  <c r="J6051" i="1"/>
  <c r="J6050" i="1"/>
  <c r="J6049" i="1"/>
  <c r="J6048" i="1"/>
  <c r="J5980" i="1"/>
  <c r="J5979" i="1"/>
  <c r="J5978" i="1"/>
  <c r="J5977" i="1"/>
  <c r="J5976" i="1"/>
  <c r="J5975" i="1"/>
  <c r="J5972" i="1"/>
  <c r="J5971" i="1"/>
  <c r="J5970" i="1"/>
  <c r="J5870" i="1"/>
  <c r="J5869" i="1"/>
  <c r="J5868" i="1"/>
  <c r="J5867" i="1"/>
  <c r="J5866" i="1"/>
  <c r="J5865" i="1"/>
  <c r="J1914" i="1"/>
  <c r="J1912" i="1"/>
  <c r="J1911" i="1"/>
  <c r="J1910" i="1"/>
  <c r="J1909" i="1"/>
  <c r="J1908" i="1"/>
  <c r="J1661" i="1"/>
  <c r="J1660" i="1"/>
  <c r="J1659" i="1"/>
  <c r="J1658" i="1"/>
  <c r="J1607" i="1"/>
  <c r="J1606" i="1"/>
  <c r="J1605" i="1"/>
  <c r="J1604" i="1"/>
  <c r="J1603" i="1"/>
  <c r="J1601" i="1"/>
  <c r="J1600" i="1"/>
  <c r="J1599" i="1"/>
  <c r="J1598" i="1"/>
  <c r="J1596" i="1"/>
  <c r="J1595" i="1"/>
  <c r="J1594" i="1"/>
  <c r="J1593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6" i="1"/>
  <c r="J1573" i="1"/>
  <c r="J1572" i="1"/>
  <c r="J1571" i="1"/>
  <c r="J1568" i="1"/>
  <c r="J1567" i="1"/>
  <c r="J1565" i="1"/>
  <c r="J1564" i="1"/>
  <c r="J1563" i="1"/>
  <c r="J1562" i="1"/>
  <c r="J1561" i="1"/>
  <c r="J1559" i="1"/>
  <c r="J1558" i="1"/>
  <c r="J1557" i="1"/>
  <c r="J1556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0" i="1"/>
  <c r="J1539" i="1"/>
  <c r="J1538" i="1"/>
  <c r="J1537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457" i="1"/>
  <c r="J1456" i="1"/>
  <c r="J1455" i="1"/>
  <c r="J1454" i="1"/>
  <c r="J1452" i="1"/>
  <c r="J1451" i="1"/>
  <c r="J1450" i="1"/>
  <c r="J1449" i="1"/>
  <c r="J1448" i="1"/>
  <c r="J1447" i="1"/>
  <c r="J1446" i="1"/>
  <c r="J1445" i="1"/>
  <c r="J1488" i="1"/>
  <c r="J1487" i="1"/>
  <c r="J1485" i="1"/>
  <c r="J1484" i="1"/>
  <c r="J1483" i="1"/>
  <c r="J1482" i="1"/>
  <c r="J1481" i="1"/>
  <c r="J1480" i="1"/>
  <c r="J1479" i="1"/>
  <c r="J1476" i="1"/>
  <c r="J1475" i="1"/>
  <c r="J1474" i="1"/>
  <c r="J1472" i="1"/>
  <c r="J1471" i="1"/>
  <c r="J1470" i="1"/>
  <c r="J1469" i="1"/>
  <c r="J1468" i="1"/>
  <c r="J1467" i="1"/>
  <c r="J1466" i="1"/>
  <c r="J1465" i="1"/>
  <c r="J1464" i="1"/>
  <c r="J1461" i="1"/>
  <c r="J1460" i="1"/>
  <c r="J1459" i="1"/>
  <c r="J1443" i="1"/>
  <c r="J1442" i="1"/>
  <c r="J1441" i="1"/>
  <c r="J1440" i="1"/>
  <c r="J1439" i="1"/>
  <c r="J1438" i="1"/>
  <c r="J1437" i="1"/>
  <c r="J1436" i="1"/>
  <c r="J1435" i="1"/>
  <c r="J1434" i="1"/>
  <c r="J5" i="1"/>
  <c r="J8487" i="1" l="1"/>
  <c r="J7728" i="1" l="1"/>
  <c r="J7736" i="1"/>
  <c r="J7729" i="1"/>
  <c r="J7737" i="1"/>
  <c r="J7734" i="1"/>
  <c r="J7727" i="1"/>
  <c r="J7735" i="1"/>
  <c r="J7732" i="1"/>
  <c r="J7726" i="1"/>
  <c r="J7733" i="1"/>
  <c r="J7730" i="1"/>
  <c r="J7738" i="1"/>
  <c r="J7731" i="1"/>
  <c r="J7739" i="1"/>
  <c r="J10575" i="1"/>
  <c r="J10576" i="1"/>
  <c r="J10311" i="1" l="1"/>
  <c r="J10313" i="1"/>
  <c r="J10312" i="1"/>
  <c r="J9545" i="1" l="1"/>
  <c r="J9714" i="1"/>
  <c r="J9548" i="1"/>
  <c r="J9713" i="1"/>
  <c r="J9547" i="1"/>
  <c r="J9716" i="1"/>
  <c r="J9712" i="1"/>
  <c r="J9546" i="1"/>
  <c r="J9715" i="1"/>
  <c r="J5995" i="1" l="1"/>
  <c r="J5991" i="1"/>
  <c r="J5987" i="1"/>
  <c r="J5994" i="1"/>
  <c r="J5993" i="1"/>
  <c r="J5996" i="1"/>
  <c r="J5992" i="1"/>
  <c r="J5988" i="1"/>
  <c r="J5594" i="1"/>
  <c r="J5989" i="1" l="1"/>
  <c r="J5990" i="1"/>
  <c r="J3194" i="1" l="1"/>
  <c r="J3196" i="1"/>
  <c r="J3198" i="1"/>
  <c r="J3200" i="1"/>
  <c r="J3202" i="1"/>
  <c r="J3204" i="1"/>
  <c r="J3206" i="1"/>
  <c r="J3208" i="1"/>
  <c r="J3210" i="1"/>
  <c r="J3195" i="1"/>
  <c r="J3197" i="1"/>
  <c r="J3199" i="1"/>
  <c r="J3201" i="1"/>
  <c r="J3203" i="1"/>
  <c r="J3205" i="1"/>
  <c r="J3207" i="1"/>
  <c r="J3209" i="1"/>
  <c r="J3211" i="1"/>
  <c r="J3128" i="1"/>
  <c r="J3136" i="1"/>
  <c r="J3142" i="1"/>
  <c r="J3129" i="1"/>
  <c r="J3137" i="1"/>
  <c r="J3130" i="1"/>
  <c r="J3138" i="1"/>
  <c r="J3131" i="1"/>
  <c r="J3139" i="1"/>
  <c r="J3132" i="1"/>
  <c r="J3140" i="1"/>
  <c r="J3125" i="1"/>
  <c r="J3133" i="1"/>
  <c r="J3126" i="1"/>
  <c r="J3134" i="1"/>
  <c r="J3127" i="1"/>
  <c r="J3135" i="1"/>
  <c r="J3141" i="1"/>
  <c r="J2473" i="1" l="1"/>
  <c r="J2474" i="1"/>
  <c r="J2472" i="1"/>
  <c r="J2475" i="1"/>
  <c r="J1731" i="1"/>
  <c r="J2017" i="1"/>
  <c r="J1902" i="1"/>
  <c r="J1898" i="1"/>
  <c r="J1894" i="1"/>
  <c r="J1889" i="1"/>
  <c r="J1885" i="1"/>
  <c r="J1880" i="1"/>
  <c r="J1876" i="1"/>
  <c r="J1872" i="1"/>
  <c r="J1868" i="1"/>
  <c r="J1864" i="1"/>
  <c r="J1859" i="1"/>
  <c r="J1855" i="1"/>
  <c r="J1851" i="1"/>
  <c r="J1847" i="1"/>
  <c r="J1843" i="1"/>
  <c r="J1837" i="1"/>
  <c r="J1833" i="1"/>
  <c r="J1829" i="1"/>
  <c r="J1824" i="1"/>
  <c r="J1820" i="1"/>
  <c r="J1815" i="1"/>
  <c r="J1811" i="1"/>
  <c r="J1807" i="1"/>
  <c r="J1803" i="1"/>
  <c r="J1799" i="1"/>
  <c r="J1794" i="1"/>
  <c r="J1790" i="1"/>
  <c r="J1786" i="1"/>
  <c r="J1782" i="1"/>
  <c r="J1778" i="1"/>
  <c r="J2215" i="1"/>
  <c r="J1734" i="1"/>
  <c r="J1730" i="1"/>
  <c r="J2021" i="1"/>
  <c r="J1901" i="1"/>
  <c r="J1897" i="1"/>
  <c r="J1893" i="1"/>
  <c r="J1888" i="1"/>
  <c r="J1884" i="1"/>
  <c r="J1879" i="1"/>
  <c r="J1875" i="1"/>
  <c r="J1871" i="1"/>
  <c r="J1867" i="1"/>
  <c r="J1863" i="1"/>
  <c r="J1858" i="1"/>
  <c r="J1854" i="1"/>
  <c r="J1850" i="1"/>
  <c r="J1846" i="1"/>
  <c r="J1842" i="1"/>
  <c r="J1836" i="1"/>
  <c r="J1832" i="1"/>
  <c r="J1828" i="1"/>
  <c r="J1823" i="1"/>
  <c r="J1819" i="1"/>
  <c r="J1814" i="1"/>
  <c r="J1810" i="1"/>
  <c r="J1806" i="1"/>
  <c r="J1802" i="1"/>
  <c r="J1798" i="1"/>
  <c r="J1793" i="1"/>
  <c r="J1789" i="1"/>
  <c r="J1785" i="1"/>
  <c r="J1781" i="1"/>
  <c r="J1777" i="1"/>
  <c r="J2219" i="1"/>
  <c r="J2214" i="1"/>
  <c r="J1733" i="1"/>
  <c r="J2019" i="1"/>
  <c r="J1900" i="1"/>
  <c r="J1896" i="1"/>
  <c r="J1891" i="1"/>
  <c r="J1887" i="1"/>
  <c r="J1883" i="1"/>
  <c r="J1878" i="1"/>
  <c r="J1874" i="1"/>
  <c r="J1870" i="1"/>
  <c r="J1866" i="1"/>
  <c r="J1862" i="1"/>
  <c r="J1857" i="1"/>
  <c r="J1853" i="1"/>
  <c r="J1849" i="1"/>
  <c r="J1845" i="1"/>
  <c r="J1841" i="1"/>
  <c r="J1835" i="1"/>
  <c r="J1831" i="1"/>
  <c r="J1826" i="1"/>
  <c r="J1822" i="1"/>
  <c r="J1818" i="1"/>
  <c r="J1813" i="1"/>
  <c r="J1809" i="1"/>
  <c r="J1805" i="1"/>
  <c r="J1801" i="1"/>
  <c r="J1797" i="1"/>
  <c r="J1792" i="1"/>
  <c r="J1788" i="1"/>
  <c r="J1784" i="1"/>
  <c r="J1780" i="1"/>
  <c r="J1776" i="1"/>
  <c r="J2217" i="1"/>
  <c r="J1732" i="1"/>
  <c r="J2018" i="1"/>
  <c r="J1899" i="1"/>
  <c r="J1895" i="1"/>
  <c r="J1890" i="1"/>
  <c r="J1886" i="1"/>
  <c r="J1882" i="1"/>
  <c r="J1877" i="1"/>
  <c r="J1873" i="1"/>
  <c r="J1869" i="1"/>
  <c r="J1865" i="1"/>
  <c r="J1861" i="1"/>
  <c r="J1856" i="1"/>
  <c r="J1852" i="1"/>
  <c r="J1848" i="1"/>
  <c r="J1844" i="1"/>
  <c r="J1840" i="1"/>
  <c r="J1834" i="1"/>
  <c r="J1830" i="1"/>
  <c r="J1825" i="1"/>
  <c r="J1821" i="1"/>
  <c r="J1817" i="1"/>
  <c r="J1812" i="1"/>
  <c r="J1808" i="1"/>
  <c r="J1804" i="1"/>
  <c r="J1800" i="1"/>
  <c r="J1796" i="1"/>
  <c r="J1791" i="1"/>
  <c r="J1787" i="1"/>
  <c r="J1783" i="1"/>
  <c r="J1779" i="1"/>
  <c r="J1775" i="1"/>
  <c r="J2216" i="1"/>
  <c r="J2693" i="1" l="1"/>
  <c r="J2701" i="1"/>
  <c r="J2709" i="1"/>
  <c r="J2717" i="1"/>
  <c r="J2585" i="1"/>
  <c r="J2593" i="1"/>
  <c r="J2601" i="1"/>
  <c r="J2694" i="1"/>
  <c r="J2702" i="1"/>
  <c r="J2710" i="1"/>
  <c r="J2718" i="1"/>
  <c r="J2586" i="1"/>
  <c r="J2594" i="1"/>
  <c r="J2602" i="1"/>
  <c r="J2695" i="1"/>
  <c r="J2703" i="1"/>
  <c r="J2711" i="1"/>
  <c r="J2583" i="1"/>
  <c r="J2591" i="1"/>
  <c r="J2599" i="1"/>
  <c r="J2607" i="1"/>
  <c r="J2696" i="1"/>
  <c r="J2704" i="1"/>
  <c r="J2712" i="1"/>
  <c r="J2584" i="1"/>
  <c r="J2592" i="1"/>
  <c r="J2600" i="1"/>
  <c r="J2697" i="1"/>
  <c r="J2705" i="1"/>
  <c r="J2713" i="1"/>
  <c r="J2581" i="1"/>
  <c r="J2589" i="1"/>
  <c r="J2597" i="1"/>
  <c r="J2605" i="1"/>
  <c r="J2698" i="1"/>
  <c r="J2706" i="1"/>
  <c r="J2714" i="1"/>
  <c r="J2582" i="1"/>
  <c r="J2590" i="1"/>
  <c r="J2598" i="1"/>
  <c r="J2606" i="1"/>
  <c r="J2699" i="1"/>
  <c r="J2707" i="1"/>
  <c r="J2715" i="1"/>
  <c r="J2587" i="1"/>
  <c r="J2595" i="1"/>
  <c r="J2603" i="1"/>
  <c r="J2692" i="1"/>
  <c r="J2700" i="1"/>
  <c r="J2708" i="1"/>
  <c r="J2716" i="1"/>
  <c r="J2588" i="1"/>
  <c r="J2596" i="1"/>
  <c r="J2604" i="1"/>
  <c r="J951" i="1" l="1"/>
  <c r="J953" i="1"/>
  <c r="J955" i="1"/>
  <c r="J950" i="1"/>
  <c r="J952" i="1"/>
  <c r="J954" i="1"/>
  <c r="J956" i="1"/>
  <c r="J61" i="1" l="1"/>
  <c r="J513" i="1"/>
  <c r="J521" i="1"/>
  <c r="J518" i="1"/>
  <c r="J515" i="1"/>
  <c r="J523" i="1"/>
  <c r="J520" i="1"/>
  <c r="J517" i="1"/>
  <c r="J514" i="1"/>
  <c r="J522" i="1"/>
  <c r="J519" i="1"/>
  <c r="J516" i="1"/>
  <c r="J524" i="1"/>
  <c r="J1973" i="1"/>
  <c r="J1974" i="1"/>
  <c r="J2617" i="1"/>
  <c r="J2625" i="1"/>
  <c r="J2634" i="1"/>
  <c r="J2642" i="1"/>
  <c r="J2651" i="1"/>
  <c r="J2659" i="1"/>
  <c r="J2668" i="1"/>
  <c r="J2676" i="1"/>
  <c r="J2685" i="1"/>
  <c r="J2610" i="1"/>
  <c r="J2618" i="1"/>
  <c r="J2626" i="1"/>
  <c r="J2635" i="1"/>
  <c r="J2643" i="1"/>
  <c r="J2652" i="1"/>
  <c r="J2660" i="1"/>
  <c r="J2669" i="1"/>
  <c r="J2677" i="1"/>
  <c r="J2686" i="1"/>
  <c r="J2611" i="1"/>
  <c r="J2619" i="1"/>
  <c r="J2627" i="1"/>
  <c r="J2636" i="1"/>
  <c r="J2644" i="1"/>
  <c r="J2653" i="1"/>
  <c r="J2661" i="1"/>
  <c r="J2670" i="1"/>
  <c r="J2678" i="1"/>
  <c r="J2687" i="1"/>
  <c r="J2616" i="1"/>
  <c r="J2624" i="1"/>
  <c r="J2633" i="1"/>
  <c r="J2641" i="1"/>
  <c r="J2650" i="1"/>
  <c r="J2658" i="1"/>
  <c r="J2667" i="1"/>
  <c r="J2675" i="1"/>
  <c r="J2684" i="1"/>
  <c r="J2613" i="1"/>
  <c r="J2621" i="1"/>
  <c r="J2630" i="1"/>
  <c r="J2638" i="1"/>
  <c r="J2647" i="1"/>
  <c r="J2655" i="1"/>
  <c r="J2663" i="1"/>
  <c r="J2672" i="1"/>
  <c r="J2681" i="1"/>
  <c r="J2689" i="1"/>
  <c r="J2614" i="1"/>
  <c r="J2622" i="1"/>
  <c r="J2631" i="1"/>
  <c r="J2639" i="1"/>
  <c r="J2648" i="1"/>
  <c r="J2656" i="1"/>
  <c r="J2664" i="1"/>
  <c r="J2673" i="1"/>
  <c r="J2682" i="1"/>
  <c r="J2690" i="1"/>
  <c r="J2615" i="1"/>
  <c r="J2623" i="1"/>
  <c r="J2632" i="1"/>
  <c r="J2640" i="1"/>
  <c r="J2649" i="1"/>
  <c r="J2657" i="1"/>
  <c r="J2666" i="1"/>
  <c r="J2674" i="1"/>
  <c r="J2683" i="1"/>
  <c r="J2612" i="1"/>
  <c r="J2620" i="1"/>
  <c r="J2628" i="1"/>
  <c r="J2637" i="1"/>
  <c r="J2646" i="1"/>
  <c r="J2654" i="1"/>
  <c r="J2662" i="1"/>
  <c r="J2671" i="1"/>
  <c r="J2679" i="1"/>
  <c r="J2688" i="1"/>
  <c r="J8911" i="1"/>
  <c r="J8912" i="1"/>
  <c r="J8913" i="1"/>
  <c r="J8914" i="1"/>
  <c r="J8927" i="1"/>
  <c r="J8929" i="1"/>
  <c r="J8928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2287" i="1"/>
  <c r="J2296" i="1"/>
  <c r="J2305" i="1"/>
  <c r="J2314" i="1"/>
  <c r="J2293" i="1"/>
  <c r="J2301" i="1"/>
  <c r="J2311" i="1"/>
  <c r="J2289" i="1"/>
  <c r="J2298" i="1"/>
  <c r="J2307" i="1"/>
  <c r="J2316" i="1"/>
  <c r="J2290" i="1"/>
  <c r="J2299" i="1"/>
  <c r="J2308" i="1"/>
  <c r="J2291" i="1"/>
  <c r="J2300" i="1"/>
  <c r="J2309" i="1"/>
  <c r="J2288" i="1"/>
  <c r="J2297" i="1"/>
  <c r="J2306" i="1"/>
  <c r="J2315" i="1"/>
  <c r="J2294" i="1"/>
  <c r="J2303" i="1"/>
  <c r="J2312" i="1"/>
  <c r="J2286" i="1"/>
  <c r="J2295" i="1"/>
  <c r="J2304" i="1"/>
  <c r="J2313" i="1"/>
  <c r="J2285" i="1"/>
  <c r="J2395" i="1"/>
  <c r="J2396" i="1"/>
  <c r="J2397" i="1"/>
  <c r="J2398" i="1"/>
  <c r="J2399" i="1"/>
  <c r="J2400" i="1"/>
  <c r="J2401" i="1"/>
  <c r="J2403" i="1"/>
  <c r="J2404" i="1"/>
  <c r="J2405" i="1"/>
  <c r="J2406" i="1"/>
  <c r="J2407" i="1"/>
  <c r="J2408" i="1"/>
  <c r="J2409" i="1"/>
  <c r="J2410" i="1"/>
  <c r="J2411" i="1"/>
  <c r="J2413" i="1"/>
  <c r="J2414" i="1"/>
  <c r="J2415" i="1"/>
  <c r="J2416" i="1"/>
  <c r="J2417" i="1"/>
  <c r="J2418" i="1"/>
  <c r="J2419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5653" i="1"/>
  <c r="J5654" i="1"/>
  <c r="J5655" i="1"/>
  <c r="J5656" i="1"/>
  <c r="J5645" i="1"/>
  <c r="J5646" i="1"/>
  <c r="J5647" i="1"/>
  <c r="J5648" i="1"/>
  <c r="J5649" i="1"/>
  <c r="J5650" i="1"/>
  <c r="J5651" i="1"/>
  <c r="J5652" i="1"/>
</calcChain>
</file>

<file path=xl/sharedStrings.xml><?xml version="1.0" encoding="utf-8"?>
<sst xmlns="http://schemas.openxmlformats.org/spreadsheetml/2006/main" count="34277" uniqueCount="10357">
  <si>
    <t>Артикул</t>
  </si>
  <si>
    <t>Наименование</t>
  </si>
  <si>
    <t>Блоки частотного управления MCE/C</t>
  </si>
  <si>
    <t>MCE/C  11</t>
  </si>
  <si>
    <t>MCE/C  15</t>
  </si>
  <si>
    <t>MCE/C  22</t>
  </si>
  <si>
    <t>MCE/C  30</t>
  </si>
  <si>
    <t>MCE/C  55</t>
  </si>
  <si>
    <t>MCE/C  110</t>
  </si>
  <si>
    <t>MCE/C  150</t>
  </si>
  <si>
    <t>DIFFER. SENSOR 4BAR HUBA (C)</t>
  </si>
  <si>
    <t>DIFFER. SENSOR 10BAR HUBA (C)</t>
  </si>
  <si>
    <t>CABLE  X MCE TWIN CONNECT.</t>
  </si>
  <si>
    <t>CABLE PRESS. TRASDUCER  MCE L750</t>
  </si>
  <si>
    <t>CABLE PRESS. TRASDUCER  MCE L2000</t>
  </si>
  <si>
    <t>Блоки частотного управления MCE/P</t>
  </si>
  <si>
    <t>MCE/P  11</t>
  </si>
  <si>
    <t>MCE/P  15</t>
  </si>
  <si>
    <t>MCE/P  22</t>
  </si>
  <si>
    <t>MCE/P  30</t>
  </si>
  <si>
    <t>MCE/P  55</t>
  </si>
  <si>
    <t>MCE/P  110</t>
  </si>
  <si>
    <t>MCE/P  150</t>
  </si>
  <si>
    <t>Аксессуары для MCE/P</t>
  </si>
  <si>
    <t>PRESS. SENSOR  25 BAR compl. With cable ( 2 mt.)</t>
  </si>
  <si>
    <t xml:space="preserve">PRESS. SENSOR 25 bar compl. with cable (4 mt.) </t>
  </si>
  <si>
    <t>Press. Sensor. 4-20 mA - 25 Bar with cable (1,5 mt)</t>
  </si>
  <si>
    <t>FLOW  SENSOR F3H13</t>
  </si>
  <si>
    <t>FLOW  SENSOR F3H15</t>
  </si>
  <si>
    <t>MOUNT. FLANGE for FLOW SENS. F3H13 PLAST. PIPE 2" (63 mm.)</t>
  </si>
  <si>
    <t>MOUNT. FLANGE for FLOW SENS. F3H13 PLAST. PIPE 2" 1/2  (75 mm.)</t>
  </si>
  <si>
    <t>MOUNT. FLANGE for FLOW SENS. F3H13 PLAST. PIPE 3" (90 mm.)</t>
  </si>
  <si>
    <t>MOUNT. FLANGE for FLOW SENS. F3H13 PLAST. PIPE 4" (110 mm.)</t>
  </si>
  <si>
    <t>MOUNT. FLANGE for FLOW SENS. F3H13 PLAST. PIPE 6" (160 mm.)</t>
  </si>
  <si>
    <t>MOUNT. FLANGE for FLOW SENS. F3H13 MET. PIPE 2" (63 mm.)</t>
  </si>
  <si>
    <t>MOUNT. FLANGE for FLOW SENS. F3H13 MET. PIPE 3" (88.9 mm.)</t>
  </si>
  <si>
    <t>MOUNT. FLANGE for FLOW SENS. F3H13 MET. PIPE 4" (114.3 mm.)</t>
  </si>
  <si>
    <t>MOUNT. FLANGE for FLOW SENS. F3H13 MET. PIPE 6" (168.3 mm.)</t>
  </si>
  <si>
    <t>MOUNT. FLANGE for FLOW SENS. F3H13 MET. PIPE 8" (219.1 mm.)</t>
  </si>
  <si>
    <t>PRESSURE SENSOR CABLE  4 mt.</t>
  </si>
  <si>
    <t>PRESSURE SENSOR CABLE 10 mt.</t>
  </si>
  <si>
    <t>FLOW  SENS. CABLE   L=2000 mm</t>
  </si>
  <si>
    <t>FLOW SENSOR CABLE  4 mt.</t>
  </si>
  <si>
    <t>FLOW SENSOR CABLE  10 mt.</t>
  </si>
  <si>
    <t>Блоки частотного управления ADAC</t>
  </si>
  <si>
    <t xml:space="preserve">ADAC M/T 1.0 </t>
  </si>
  <si>
    <t xml:space="preserve">ADAC M/T 1.5 </t>
  </si>
  <si>
    <t xml:space="preserve">ADAC M/T 2.2 </t>
  </si>
  <si>
    <t xml:space="preserve">ADAC T/T 3.0 </t>
  </si>
  <si>
    <t xml:space="preserve">ADAC T/T 4.0 </t>
  </si>
  <si>
    <t xml:space="preserve">ADAC T/T 5.5 </t>
  </si>
  <si>
    <t xml:space="preserve">ADAC T/T 7.5 </t>
  </si>
  <si>
    <t xml:space="preserve">ADAC T/T 11 </t>
  </si>
  <si>
    <t xml:space="preserve">ADAC T/T 15 </t>
  </si>
  <si>
    <t>Аксессуары</t>
  </si>
  <si>
    <t>Press. Sensor cable 32 M</t>
  </si>
  <si>
    <t>Press. Sensor Cable 49 M</t>
  </si>
  <si>
    <t>Press. Sensor cable 99 M</t>
  </si>
  <si>
    <t>Flow Sensor cable  32 M</t>
  </si>
  <si>
    <t>Flow Sensor cable  49 M</t>
  </si>
  <si>
    <t>Flow Sensor cable  99 M</t>
  </si>
  <si>
    <t>CABLE FOR ADAC CONNECTION</t>
  </si>
  <si>
    <t>Блоки частотного управления ACTIVE DRIVER</t>
  </si>
  <si>
    <t>Блок управления и защиты SMART PRESS - ON/OF</t>
  </si>
  <si>
    <t>SMART PRESS WG 1,5 - autom. Reset - without cable</t>
  </si>
  <si>
    <t>SMART PRESS WG 1,5 - autom. Reset  - with cable</t>
  </si>
  <si>
    <t>SMART PRESS WG 3.0 - autom. Reset  - without cable</t>
  </si>
  <si>
    <t>SMART PRESS WG 3.0 - autom. Reset. - with cable</t>
  </si>
  <si>
    <t>Шкафы упавления и защиты E-BOX</t>
  </si>
  <si>
    <t>E-BOX BASIC 230/50-60</t>
  </si>
  <si>
    <t>E-BOX PLUS 230-400V/50-60</t>
  </si>
  <si>
    <t>E-BOX BASIC D 230/50-60</t>
  </si>
  <si>
    <t>E-BOX PLUS D 230-400V/50-60</t>
  </si>
  <si>
    <t/>
  </si>
  <si>
    <t>ED0,1M</t>
  </si>
  <si>
    <t>ED0,3M</t>
  </si>
  <si>
    <t>ED0,75M</t>
  </si>
  <si>
    <t>ED1M</t>
  </si>
  <si>
    <t>ED1,5M</t>
  </si>
  <si>
    <t>ED2M</t>
  </si>
  <si>
    <t>ED2,4M</t>
  </si>
  <si>
    <t>ED3MHS</t>
  </si>
  <si>
    <t>ED3M 40UF</t>
  </si>
  <si>
    <t>ED0,08T</t>
  </si>
  <si>
    <t>ED0,5T</t>
  </si>
  <si>
    <t>ED1T</t>
  </si>
  <si>
    <t>ED1,5T</t>
  </si>
  <si>
    <t>ED2,5T</t>
  </si>
  <si>
    <t>ED4T</t>
  </si>
  <si>
    <t>ED8T</t>
  </si>
  <si>
    <t>ED11T</t>
  </si>
  <si>
    <t>ED14T</t>
  </si>
  <si>
    <t>ED15T</t>
  </si>
  <si>
    <t>ED7,5T SD</t>
  </si>
  <si>
    <t>ED15T SD</t>
  </si>
  <si>
    <t>ED20T SD</t>
  </si>
  <si>
    <t>ED25T SD</t>
  </si>
  <si>
    <t>ED30T SD</t>
  </si>
  <si>
    <t>E2D0,6M</t>
  </si>
  <si>
    <t>E2D1,5M</t>
  </si>
  <si>
    <t>E2D2M</t>
  </si>
  <si>
    <t>E2D6M 40uF</t>
  </si>
  <si>
    <t>E2D6M HS</t>
  </si>
  <si>
    <t>E2D3M</t>
  </si>
  <si>
    <t>E2D4M</t>
  </si>
  <si>
    <t>E2D4,8M</t>
  </si>
  <si>
    <t>E2D2T</t>
  </si>
  <si>
    <t>E2D3T</t>
  </si>
  <si>
    <t>E2D5T</t>
  </si>
  <si>
    <t>E2D8T</t>
  </si>
  <si>
    <t>E2D15T</t>
  </si>
  <si>
    <t>E2D22T</t>
  </si>
  <si>
    <t>E2D28T</t>
  </si>
  <si>
    <t>E2D30T</t>
  </si>
  <si>
    <t>E2D15T SD</t>
  </si>
  <si>
    <t>E2D30T SD</t>
  </si>
  <si>
    <t>E2D40T SD</t>
  </si>
  <si>
    <t>E2D50T SD</t>
  </si>
  <si>
    <t>E2D60T SD</t>
  </si>
  <si>
    <t>E3D0,9M</t>
  </si>
  <si>
    <t>E3D2,25M</t>
  </si>
  <si>
    <t>E3D3M</t>
  </si>
  <si>
    <t>E3D9M  40uF</t>
  </si>
  <si>
    <t>E3D9M HS</t>
  </si>
  <si>
    <t>E3D4,5M</t>
  </si>
  <si>
    <t>E3D6M</t>
  </si>
  <si>
    <t>E3D7,2M</t>
  </si>
  <si>
    <t>E3D3T</t>
  </si>
  <si>
    <t>E3D4,5T</t>
  </si>
  <si>
    <t>E3D7,5T</t>
  </si>
  <si>
    <t>E3D12T</t>
  </si>
  <si>
    <t>E3D22,5T</t>
  </si>
  <si>
    <t>E3D33T</t>
  </si>
  <si>
    <t>E3D42T</t>
  </si>
  <si>
    <t>E3D45T</t>
  </si>
  <si>
    <t>E3D22,5T SD</t>
  </si>
  <si>
    <t>E3D45T SD</t>
  </si>
  <si>
    <t>E3D60T SD</t>
  </si>
  <si>
    <t>E3D75T SD</t>
  </si>
  <si>
    <t>E3D90T SD</t>
  </si>
  <si>
    <t>ЦИРКУЛЯЦИОННЫЕ ИН-ЛАЙН НАСОСЫ</t>
  </si>
  <si>
    <t>Циркуляционные насосы EVOSTA (без соединений)</t>
  </si>
  <si>
    <t>EVOSTA 40-70/130 1/2"</t>
  </si>
  <si>
    <t>EVOSTA 40-70/130</t>
  </si>
  <si>
    <t>EVOSTA 40-70/180</t>
  </si>
  <si>
    <t>Циркуляционные насосы EVOTRON (без соединений)</t>
  </si>
  <si>
    <t>EVOTRON 40/130</t>
  </si>
  <si>
    <t>EVOTRON 40/130(1/2)</t>
  </si>
  <si>
    <t>EVOTRON 40/180</t>
  </si>
  <si>
    <t>EVOTRON 40/180X</t>
  </si>
  <si>
    <t>EVOTRON 60/130</t>
  </si>
  <si>
    <t>EVOTRON 60/130(1/2)</t>
  </si>
  <si>
    <t>EVOTRON 60/180</t>
  </si>
  <si>
    <t>EVOTRON 60/180X</t>
  </si>
  <si>
    <t>EVOTRON 80/130</t>
  </si>
  <si>
    <t>EVOTRON 80/130(1/2)</t>
  </si>
  <si>
    <t>EVOTRON 80/180</t>
  </si>
  <si>
    <t>EVOTRON 80/180X</t>
  </si>
  <si>
    <t>Кабельный ввод</t>
  </si>
  <si>
    <t>EVOTRON/EVOPLUS POWER CONNECTOR</t>
  </si>
  <si>
    <t>Комплекты соединений и фланцы</t>
  </si>
  <si>
    <t>1/2 '' F  UNION KIT</t>
  </si>
  <si>
    <t>3/4 '' F  UNION KIT</t>
  </si>
  <si>
    <t>1 '' F UNION KIT</t>
  </si>
  <si>
    <t>1  1/4 '' F UNION KIT</t>
  </si>
  <si>
    <t>1  1/4 '' M  UNION KIT</t>
  </si>
  <si>
    <t>2"   -  1  1/2"   REDUCTION KIT</t>
  </si>
  <si>
    <t>Insulation housing kit VA-VSA-VS-EVOSTA (130-150-180 mm. inter)</t>
  </si>
  <si>
    <t>Циркуляционные насосы EVOPLUS SMALL (без соединений)</t>
  </si>
  <si>
    <t xml:space="preserve">EVOPLUS 40/180 M </t>
  </si>
  <si>
    <t xml:space="preserve">EVOPLUS 60/180 M </t>
  </si>
  <si>
    <t xml:space="preserve">EVOPLUS 80/180 M </t>
  </si>
  <si>
    <t xml:space="preserve">EVOPLUS 110/180 M </t>
  </si>
  <si>
    <t xml:space="preserve">EVOPLUS 40/180 XM </t>
  </si>
  <si>
    <t xml:space="preserve">EVOPLUS 60/180 XM </t>
  </si>
  <si>
    <t xml:space="preserve">EVOPLUS 80/180 XM </t>
  </si>
  <si>
    <t xml:space="preserve">EVOPLUS 110/180 XM </t>
  </si>
  <si>
    <t>Циркуляционные насосы EVOPLUS (без соединений)</t>
  </si>
  <si>
    <t xml:space="preserve">EVOPLUS B 40/220.32 M </t>
  </si>
  <si>
    <t xml:space="preserve">EVOPLUS B 60/220.32 M </t>
  </si>
  <si>
    <t xml:space="preserve">EVOPLUS B 80/220.32 M </t>
  </si>
  <si>
    <t xml:space="preserve">EVOPLUS B 110/220.32 M </t>
  </si>
  <si>
    <t xml:space="preserve">EVOPLUS B 40/250.40 M </t>
  </si>
  <si>
    <t xml:space="preserve">EVOPLUS B 60/250.40 M </t>
  </si>
  <si>
    <t xml:space="preserve">EVOPLUS B 80/250.40 M </t>
  </si>
  <si>
    <t xml:space="preserve">EVOPLUS B 110/250.40 M </t>
  </si>
  <si>
    <t>Сдвоенные циркуляционные насосы EVOPLUS SMALL (без соединений)</t>
  </si>
  <si>
    <t xml:space="preserve">EVOPLUS D 40/220.32 M </t>
  </si>
  <si>
    <t xml:space="preserve">EVOPLUS D 60/220.32 M </t>
  </si>
  <si>
    <t xml:space="preserve">EVOPLUS D 80/220.32 M </t>
  </si>
  <si>
    <t xml:space="preserve">EVOPLUS D 110/220.32 M </t>
  </si>
  <si>
    <t xml:space="preserve">EVOPLUS D 40/250.40 M </t>
  </si>
  <si>
    <t xml:space="preserve">EVOPLUS D 60/250.40 M </t>
  </si>
  <si>
    <t xml:space="preserve">EVOPLUS D 80/250.40 M </t>
  </si>
  <si>
    <t xml:space="preserve">EVOPLUS D 110/250.40 M </t>
  </si>
  <si>
    <t>Модуль расширения для насосов EVOPLUS</t>
  </si>
  <si>
    <t>LON/MOD BUS CONVERTER MODULE</t>
  </si>
  <si>
    <t>PN 10  DN 32 FLANGE KIT</t>
  </si>
  <si>
    <t>PN 10  DN 40 FLANGE KIT</t>
  </si>
  <si>
    <t>Аксессуары для EVOPLUS SMALL</t>
  </si>
  <si>
    <t>MODULO BASE EVOPLUS S</t>
  </si>
  <si>
    <t>MODULO MULTIFUNZIONE EVOPLUS S</t>
  </si>
  <si>
    <t>EVOPLUS B 120/220.32 M</t>
  </si>
  <si>
    <t>EVOPLUS B 40/220.40 M</t>
  </si>
  <si>
    <t>EVOPLUS B 60/220.40 M</t>
  </si>
  <si>
    <t>EVOPLUS B 80/220.40 M</t>
  </si>
  <si>
    <t>EVOPLUS B 100/220.40 M</t>
  </si>
  <si>
    <t>EVOPLUS B 120/250.40 M</t>
  </si>
  <si>
    <t>EVOPLUS B 150/250.40 M</t>
  </si>
  <si>
    <t>EVOPLUS B 180/250.40 M</t>
  </si>
  <si>
    <t>EVOPLUS B 40/240.50 M</t>
  </si>
  <si>
    <t>EVOPLUS B 60/240.50 M</t>
  </si>
  <si>
    <t>EVOPLUS B 80/240.50 M</t>
  </si>
  <si>
    <t>EVOPLUS B 100/280.50 M</t>
  </si>
  <si>
    <t>EVOPLUS B 120/280.50 M</t>
  </si>
  <si>
    <t>EVOPLUS B 150/280.50 M</t>
  </si>
  <si>
    <t>EVOPLUS B 180/280.50 M</t>
  </si>
  <si>
    <t>EVOPLUS B 40/340.65 M</t>
  </si>
  <si>
    <t>EVOPLUS B 60/340.65 M</t>
  </si>
  <si>
    <t>EVOPLUS B 80/340.65 M</t>
  </si>
  <si>
    <t>EVOPLUS B 100/340.65 M</t>
  </si>
  <si>
    <t>EVOPLUS B 120/340.65 M</t>
  </si>
  <si>
    <t>EVOPLUS B 150/340.65 M</t>
  </si>
  <si>
    <t>EVOPLUS B 40/360.80 M</t>
  </si>
  <si>
    <t>EVOPLUS B 60/360.80 M</t>
  </si>
  <si>
    <t>EVOPLUS B 80/360.80 M</t>
  </si>
  <si>
    <t>EVOPLUS B 100/360.80 M</t>
  </si>
  <si>
    <t>EVOPLUS B 120/360.80 M</t>
  </si>
  <si>
    <t>EVOPLUS B 40/450.100 M</t>
  </si>
  <si>
    <t>EVOPLUS B 60/450.100 M</t>
  </si>
  <si>
    <t>EVOPLUS B 80/450.100 M</t>
  </si>
  <si>
    <t>EVOPLUS B 100/450.100 M</t>
  </si>
  <si>
    <t>EVOPLUS B 120/450.100 M</t>
  </si>
  <si>
    <t>EVOPLUS B 40/360.80 M220-240/50-60 PN16</t>
  </si>
  <si>
    <t>EVOPLUS B 60/360.80 M220-240/50-60 PN16</t>
  </si>
  <si>
    <t>EVOPLUS B 80/360.80 M220-240/50-60 PN16</t>
  </si>
  <si>
    <t>EVOPLUS B 100/360.80 M220-240/50-60 PN16</t>
  </si>
  <si>
    <t>EVOPLUS B 120/360.80 M220-240/50-60 PN16</t>
  </si>
  <si>
    <t>EVOPLUS B 40/450.100 M220-240/50-60 PN16</t>
  </si>
  <si>
    <t>EVOPLUS B 60/450.100 M220-240/50-60 PN16</t>
  </si>
  <si>
    <t>EVOPLUS B 80/450.100 M220-240/50-60 PN16</t>
  </si>
  <si>
    <t>EVOPLUS B 100/450.100 M220-240/50-60 PN16</t>
  </si>
  <si>
    <t>EVOPLUS B 120/450.100 M220-240/50-60 PN16</t>
  </si>
  <si>
    <t>EVOPLUS D 120/220.32 M</t>
  </si>
  <si>
    <t>EVOPLUS D 40/220.40 M</t>
  </si>
  <si>
    <t>EVOPLUS D 60/220.40 M</t>
  </si>
  <si>
    <t>EVOPLUS D 80/220.40 M</t>
  </si>
  <si>
    <t>EVOPLUS D 100/220.40 M</t>
  </si>
  <si>
    <t>EVOPLUS D 120/250.40 M</t>
  </si>
  <si>
    <t>EVOPLUS D 150/250.40 M</t>
  </si>
  <si>
    <t>EVOPLUS D 180/250.40 M</t>
  </si>
  <si>
    <t>EVOPLUS D 40/240.50 M</t>
  </si>
  <si>
    <t>EVOPLUS D 60/240.50 M</t>
  </si>
  <si>
    <t>EVOPLUS D 80/240.50 M</t>
  </si>
  <si>
    <t>EVOPLUS D 100/280.50 M</t>
  </si>
  <si>
    <t>EVOPLUS D 120/280.50 M</t>
  </si>
  <si>
    <t>EVOPLUS D 150/280.50 M</t>
  </si>
  <si>
    <t>EVOPLUS D 180/280.50 M</t>
  </si>
  <si>
    <t>EVOPLUS D 40/340.65 M</t>
  </si>
  <si>
    <t>EVOPLUS D 60/340.65 M</t>
  </si>
  <si>
    <t>EVOPLUS D 80/340.65 M</t>
  </si>
  <si>
    <t>EVOPLUS D 100/340.65 M</t>
  </si>
  <si>
    <t>EVOPLUS D 120/340.65 M</t>
  </si>
  <si>
    <t>EVOPLUS D 150/340.65 M</t>
  </si>
  <si>
    <t>EVOPLUS D 40/360.80 M</t>
  </si>
  <si>
    <t>EVOPLUS D 60/360.80 M</t>
  </si>
  <si>
    <t>EVOPLUS D 80/360.80 M</t>
  </si>
  <si>
    <t>EVOPLUS D 100/360.80 M</t>
  </si>
  <si>
    <t>EVOPLUS D 120/360.80 M</t>
  </si>
  <si>
    <t>EVOPLUS D 40/450.100 M</t>
  </si>
  <si>
    <t>EVOPLUS D 60/450.100 M</t>
  </si>
  <si>
    <t>EVOPLUS D 80/450.100 M</t>
  </si>
  <si>
    <t>EVOPLUS D 100/450.100 M</t>
  </si>
  <si>
    <t>EVOPLUS D 120/450.100 M</t>
  </si>
  <si>
    <t>EVOPLUS D 40/360.80 M220-240/50-60 PN16</t>
  </si>
  <si>
    <t>EVOPLUS D 60/360.80 M220-240/50-60 PN16</t>
  </si>
  <si>
    <t>EVOPLUS D 80/360.80 M220-240/50-60 PN16</t>
  </si>
  <si>
    <t>EVOPLUS D 100/360.80 M220-240/50-60 PN16</t>
  </si>
  <si>
    <t>EVOPLUS D 120/360.80 M220-240/50-60 PN16</t>
  </si>
  <si>
    <t>EVOPLUS D 40/450.100 M220-240/50-60 PN16</t>
  </si>
  <si>
    <t>EVOPLUS D 60/450.100 M220-240/50-60 PN16</t>
  </si>
  <si>
    <t>EVOPLUS D 80/450.100 M220-240/50-60 PN16</t>
  </si>
  <si>
    <t>EVOPLUS D 100/450.100 M220-240/50-60 PN16</t>
  </si>
  <si>
    <t>EVOPLUS D 120/450.100 M220-240/50-60 PN16</t>
  </si>
  <si>
    <t>Монтажный комплект</t>
  </si>
  <si>
    <t>COMPENSATION KIT FOR DN40 (30mm)</t>
  </si>
  <si>
    <t>COMPENSATION KIT FOR DN50 (40mm)</t>
  </si>
  <si>
    <t>PN 10  DN 50 FLANGE KIT</t>
  </si>
  <si>
    <t>PN 10  DN 65 FLANGE KIT</t>
  </si>
  <si>
    <t>PN 10  DN 80 FLANGE KIT</t>
  </si>
  <si>
    <t>PN 10  DN 100 FLANGE KIT</t>
  </si>
  <si>
    <t>PN 16  DN 80  FLANGE  KIT</t>
  </si>
  <si>
    <t>PN 16  DN 100  FLANGE  KIT</t>
  </si>
  <si>
    <t xml:space="preserve">Циркуляционые насосы VA / VB / VD  </t>
  </si>
  <si>
    <t>VA 25/130</t>
  </si>
  <si>
    <t>VA 25/180</t>
  </si>
  <si>
    <t>VA 25/180 X</t>
  </si>
  <si>
    <t xml:space="preserve">VA 35/130  </t>
  </si>
  <si>
    <t xml:space="preserve">VA 35/130  1/2" </t>
  </si>
  <si>
    <t xml:space="preserve">VA 35/180  </t>
  </si>
  <si>
    <t xml:space="preserve">VA 35/180 X  </t>
  </si>
  <si>
    <t xml:space="preserve">VA 55/130  </t>
  </si>
  <si>
    <t xml:space="preserve">VA 55/130  1/2" </t>
  </si>
  <si>
    <t xml:space="preserve">VA 55/180  </t>
  </si>
  <si>
    <t xml:space="preserve">VA 55/180 X  </t>
  </si>
  <si>
    <t>VA 65/130</t>
  </si>
  <si>
    <t>VA 65/130 1/2"</t>
  </si>
  <si>
    <t>VA 65/180</t>
  </si>
  <si>
    <t>VA 65/180 X</t>
  </si>
  <si>
    <t xml:space="preserve">Циркуляционные насосы фланцевые </t>
  </si>
  <si>
    <t xml:space="preserve">VB 35/120  </t>
  </si>
  <si>
    <t xml:space="preserve">VB 55/120 </t>
  </si>
  <si>
    <t xml:space="preserve">VB 65/120 </t>
  </si>
  <si>
    <t>Сдвоенные фланцевые насосы</t>
  </si>
  <si>
    <t xml:space="preserve">VD 55/220.32 </t>
  </si>
  <si>
    <t xml:space="preserve">VD 65/220.32 </t>
  </si>
  <si>
    <t xml:space="preserve">3/4" F  DN 20  OVAL FLANGE KIT </t>
  </si>
  <si>
    <t xml:space="preserve">1"  F   DN 25  OVAL FLANGE KIT </t>
  </si>
  <si>
    <t xml:space="preserve">1  1/4"  F   DN 32  OVAL FLANGE KIT </t>
  </si>
  <si>
    <t xml:space="preserve">1  1/2"    DN 40  OVAL FLANGE KIT </t>
  </si>
  <si>
    <t xml:space="preserve">2"    DN 50  OVAL FLANGE KIT </t>
  </si>
  <si>
    <t>PN 6    DN 32  FLANGE  KIT</t>
  </si>
  <si>
    <t>ADAPTATION  KIT A - 1  1/2"  EXTENSION</t>
  </si>
  <si>
    <t>ADAPTATION  KIT B - CONVERSION FROM 1  1/2" TO 2"</t>
  </si>
  <si>
    <t>ADAP.  KIT C - CONV. FROM 1  1/2" UNION TO DN 25 -DN 32 FL.</t>
  </si>
  <si>
    <t>ADAPTATION  KIT D - 2"  EXTENSION</t>
  </si>
  <si>
    <t>ADAPTATION  KIT E - 1  1/2"  BRASS ADAPTER</t>
  </si>
  <si>
    <t>ADAPTATION  KIT E - 1"  BRASS ADAPTER</t>
  </si>
  <si>
    <t xml:space="preserve">Циркуляционые насосы A / B / D </t>
  </si>
  <si>
    <t xml:space="preserve">A 50/180 M </t>
  </si>
  <si>
    <t xml:space="preserve">A 50/180 XM </t>
  </si>
  <si>
    <t>A 50/180 T  - 400 v</t>
  </si>
  <si>
    <t>A 50/180 XT  - 400 v</t>
  </si>
  <si>
    <t xml:space="preserve">A 56/180 M </t>
  </si>
  <si>
    <t xml:space="preserve">A 56/180 XM </t>
  </si>
  <si>
    <t>A 56/180 T - 400 v</t>
  </si>
  <si>
    <t>A 56/180 XT - 400 v</t>
  </si>
  <si>
    <t xml:space="preserve">A 80/180 M </t>
  </si>
  <si>
    <t xml:space="preserve">A 80/180 XM </t>
  </si>
  <si>
    <t>A 80/180 T - 400 v</t>
  </si>
  <si>
    <t>A 80/180 XT - 400 v</t>
  </si>
  <si>
    <t>A 110/180 M -230 v</t>
  </si>
  <si>
    <t>A 110/180 XM -230 v</t>
  </si>
  <si>
    <t>A 110/180 T - 400 v</t>
  </si>
  <si>
    <t>A 110/180 XT - 400 v</t>
  </si>
  <si>
    <t xml:space="preserve">Циркуляционные насосы B фланцевые </t>
  </si>
  <si>
    <t xml:space="preserve">B 50/250.40 M </t>
  </si>
  <si>
    <t>B 50/250.40 T  - 400 v</t>
  </si>
  <si>
    <t xml:space="preserve">B 56/250.40 M </t>
  </si>
  <si>
    <t>B 56/250.40 T  - 400 v</t>
  </si>
  <si>
    <t xml:space="preserve">B 80/250.40 M </t>
  </si>
  <si>
    <t>B 80/250.40 T  - 400 v</t>
  </si>
  <si>
    <t xml:space="preserve">B 110/250.40 M </t>
  </si>
  <si>
    <t>B 110/250.40 T  - 400 v</t>
  </si>
  <si>
    <t>Сдвоенные фланцевые D насосы</t>
  </si>
  <si>
    <t xml:space="preserve">D 50/250.40 M </t>
  </si>
  <si>
    <t>D 50/250.40 T - 400 v</t>
  </si>
  <si>
    <t xml:space="preserve">D 56/250.40 M </t>
  </si>
  <si>
    <t>D 56/250.40 T  - 400 v</t>
  </si>
  <si>
    <t xml:space="preserve">D 80/250.40 M </t>
  </si>
  <si>
    <t>D 80/250.40 T - 400 v</t>
  </si>
  <si>
    <t xml:space="preserve">D 110/250.40 M </t>
  </si>
  <si>
    <t>D 110/250.40 T - 400 v</t>
  </si>
  <si>
    <t>PN 10  DN 40  FLANGE KIT</t>
  </si>
  <si>
    <t xml:space="preserve">BLANK FLANGE KIT (std feature in the twin version)   </t>
  </si>
  <si>
    <t>Циркуляционные насосы EVOTRON SOL для солнечных коллекторов (без соединений)</t>
  </si>
  <si>
    <t>EVOTRON 40/130 SOL</t>
  </si>
  <si>
    <t>EVOTRON 40/130 (1/2) SOL</t>
  </si>
  <si>
    <t>EVOTRON 40/180 SOL</t>
  </si>
  <si>
    <t>EVOTRON 60/130 SOL</t>
  </si>
  <si>
    <t>EVOTRON 60/130 (1/2) SOL</t>
  </si>
  <si>
    <t>EVOTRON 60/180 SOL</t>
  </si>
  <si>
    <t>EVOTRON 80/130 SOL</t>
  </si>
  <si>
    <t>EVOTRON 80/130 (1/2) SOL</t>
  </si>
  <si>
    <t>EVOTRON 80/180 SOL</t>
  </si>
  <si>
    <t>Циркуляционные насосы VSA для солнечных коллекторов (без соединений)</t>
  </si>
  <si>
    <t xml:space="preserve">VSA 35/130 </t>
  </si>
  <si>
    <t>VSA 35/130  1/2"</t>
  </si>
  <si>
    <t xml:space="preserve">VSA 35/180 </t>
  </si>
  <si>
    <t xml:space="preserve">VSA 55/130 </t>
  </si>
  <si>
    <t>VSA 55/130  1/2"</t>
  </si>
  <si>
    <t xml:space="preserve">VSA 55/180 </t>
  </si>
  <si>
    <t xml:space="preserve">VSA 65/130 </t>
  </si>
  <si>
    <t>VSA 65/130  1/2"</t>
  </si>
  <si>
    <t xml:space="preserve">VSA 65/180 </t>
  </si>
  <si>
    <t>Циркуляционные насосы EVOTRON SAN для ГВС (без соединений)</t>
  </si>
  <si>
    <t>EVOTRON 40/150 SAN</t>
  </si>
  <si>
    <t>EVOTRON 60/150 SAN</t>
  </si>
  <si>
    <t>EVOTRON 80/150 SAN</t>
  </si>
  <si>
    <t>1/2"  F  BRASS UNION  KIT</t>
  </si>
  <si>
    <t>3/4"  F  BRASS UNION  KIT</t>
  </si>
  <si>
    <t>1"  F  BRASS UNION  KIT</t>
  </si>
  <si>
    <t>COPPER UNION KIT TO SOLDER  22  diam.</t>
  </si>
  <si>
    <t>COPPER UNION KIT TO SOLDER  28  diam.</t>
  </si>
  <si>
    <t>Циркуляционные насосы EVOPLUS SMALL SAN для ГВС (без соединений)</t>
  </si>
  <si>
    <t xml:space="preserve">EVOPLUS 40/180 SAN M </t>
  </si>
  <si>
    <t xml:space="preserve">EVOPLUS 60/180 SAN M </t>
  </si>
  <si>
    <t>EVOPLUS 80/180 SAN M</t>
  </si>
  <si>
    <t xml:space="preserve">EVOPLUS 110/180 SAN M </t>
  </si>
  <si>
    <t>EVOPLUS B 40/220.32 SAN M</t>
  </si>
  <si>
    <t>EVOPLUS B 60/220.32 SAN M</t>
  </si>
  <si>
    <t>EVOPLUS B 80/220.32 SAN M</t>
  </si>
  <si>
    <t>EVOPLUS B 110/220.32 SAN M</t>
  </si>
  <si>
    <t>EVOPLUS B 40/250.40 SAN M</t>
  </si>
  <si>
    <t>EVOPLUS B 60/250.40 SAN M</t>
  </si>
  <si>
    <t>EVOPLUS B 80/250.40 SAN M</t>
  </si>
  <si>
    <t>EVOPLUS B 110/250.40 SAN M</t>
  </si>
  <si>
    <t>PN 10  DN 32 AISI 304 FLANGE KIT</t>
  </si>
  <si>
    <t>PN 10  DN 40 AISI 304 FLANGE KIT</t>
  </si>
  <si>
    <t>Аксессуары для EVOPLUS SAN SMALL</t>
  </si>
  <si>
    <t>Циркуляционные насосы EVOPLUS SAN для ГВС (без соединений)</t>
  </si>
  <si>
    <t>EVOPLUS B 120/220.32 SAN M</t>
  </si>
  <si>
    <t>EVOPLUS B 120/250.40 SAN M</t>
  </si>
  <si>
    <t>EVOPLUS B 150/250.40 SAN M</t>
  </si>
  <si>
    <t>EVOPLUS B 180/250.40 SAN M</t>
  </si>
  <si>
    <t>EVOPLUS B 100/280.50 SAN M</t>
  </si>
  <si>
    <t>EVOPLUS B 120/280.50 SAN M</t>
  </si>
  <si>
    <t>EVOPLUS B 150/280.50 SAN M</t>
  </si>
  <si>
    <t>EVOPLUS B 180/280.50 SAN M</t>
  </si>
  <si>
    <t>EVOPLUS B 40/340.65 SAN M</t>
  </si>
  <si>
    <t>EVOPLUS B 60/340.65 SAN M</t>
  </si>
  <si>
    <t>EVOPLUS B 80/340.65 SAN M</t>
  </si>
  <si>
    <t>EVOPLUS B 100/340.65 SAN M</t>
  </si>
  <si>
    <t>EVOPLUS B 120/340.65 SAN M</t>
  </si>
  <si>
    <t>EVOPLUS B 150/340.65 SAN M</t>
  </si>
  <si>
    <t>PN 10  DN 50 AISI 304 FLANGE KIT</t>
  </si>
  <si>
    <t>PN 10  DN 65 AISI 304 FLANGE KIT</t>
  </si>
  <si>
    <t>VS 8/150 M</t>
  </si>
  <si>
    <t>VS 16/150 M</t>
  </si>
  <si>
    <t>VS 35/150 M</t>
  </si>
  <si>
    <t>VS 65/150 M</t>
  </si>
  <si>
    <t xml:space="preserve">Циркуляционные насосы BMH / BPH / DMH /DPH  фланцевые </t>
  </si>
  <si>
    <t xml:space="preserve">Циркуляционные насосы BMH / BPH фланцевые </t>
  </si>
  <si>
    <t>BMH 30/250.40T</t>
  </si>
  <si>
    <t>BPH 60/250.40M</t>
  </si>
  <si>
    <t>BPH 60/250.40T</t>
  </si>
  <si>
    <t>BPH 120/250.40M</t>
  </si>
  <si>
    <t>BPH 120/250.40T</t>
  </si>
  <si>
    <t>BMH 30/280.50T</t>
  </si>
  <si>
    <t>BMH 60/280.50T</t>
  </si>
  <si>
    <t>BPH 60/280.50M</t>
  </si>
  <si>
    <t>BPH 60/280.50T</t>
  </si>
  <si>
    <t>BPH 120/280.50M</t>
  </si>
  <si>
    <t>BPH 120/280.50T</t>
  </si>
  <si>
    <t>BPH 150/280.50T</t>
  </si>
  <si>
    <t>BPH 180/280.50T</t>
  </si>
  <si>
    <t>BMH 30/340.65T</t>
  </si>
  <si>
    <t>BMH 60/340.65T</t>
  </si>
  <si>
    <t>BPH 60/340.65M</t>
  </si>
  <si>
    <t>BPH 60/340.65T</t>
  </si>
  <si>
    <t>BPH 120/340.65T</t>
  </si>
  <si>
    <t>BPH 150/340.65T</t>
  </si>
  <si>
    <t>BPH 180/340.65T</t>
  </si>
  <si>
    <t>BMH 30/360.80T</t>
  </si>
  <si>
    <t>BMH 60/360.80T</t>
  </si>
  <si>
    <t>BPH 120/360.80T</t>
  </si>
  <si>
    <t>BPH 150/360.80T</t>
  </si>
  <si>
    <t>BPH 180/360.80T</t>
  </si>
  <si>
    <t>Сдвоенные фланцевые DMN / DPH  насосы</t>
  </si>
  <si>
    <t>DMH 30/250.40 T</t>
  </si>
  <si>
    <t>DPH 60/250.40 M</t>
  </si>
  <si>
    <t>DPH 60/250.40 T</t>
  </si>
  <si>
    <t>DPH 120/250.40 M</t>
  </si>
  <si>
    <t>DPH 120/250.40 T</t>
  </si>
  <si>
    <t>DMH 30/280.50 T</t>
  </si>
  <si>
    <t>DMH 60/280.50 T</t>
  </si>
  <si>
    <t>DPH 60/280.50 M</t>
  </si>
  <si>
    <t>DPH 60/280.50 T</t>
  </si>
  <si>
    <t>DPH 120/280.50M</t>
  </si>
  <si>
    <t>DPH 120/280.50 T</t>
  </si>
  <si>
    <t>DPH 150/280.50T</t>
  </si>
  <si>
    <t>DPH 180/280.50T</t>
  </si>
  <si>
    <t>DMH 30/340.65 T</t>
  </si>
  <si>
    <t>DMH 60/340.65 T</t>
  </si>
  <si>
    <t>DPH 60/340.65 M</t>
  </si>
  <si>
    <t>DPH 60/340.65 T</t>
  </si>
  <si>
    <t>DPH 120/340.65 T</t>
  </si>
  <si>
    <t>DPH 150/340.65 T</t>
  </si>
  <si>
    <t>DPH 180/340.65 T</t>
  </si>
  <si>
    <t>DMH 30/360.80 T</t>
  </si>
  <si>
    <t>DMH 60/360.80 T</t>
  </si>
  <si>
    <t>DPH 120/360.80 T</t>
  </si>
  <si>
    <t>DPH 150/360.80 T</t>
  </si>
  <si>
    <t>DPH 180/360.80 T</t>
  </si>
  <si>
    <t>KIT INSULATION PUMP BODY  DN 40</t>
  </si>
  <si>
    <t>KIT INSULATION PUMP BODY  DN 50</t>
  </si>
  <si>
    <t>KIT INSULATION PUMP BODY  DN 65</t>
  </si>
  <si>
    <t>KIT INSULATION PUMP BODY  DN 80</t>
  </si>
  <si>
    <t>KIT INSULATION PUMP BODY  DN 100</t>
  </si>
  <si>
    <t>DN 40 BLANK FLANGE KIT (std feature in the twin version)</t>
  </si>
  <si>
    <t>BLANK FLANGE KIT  (std. feature in the twin version)</t>
  </si>
  <si>
    <t>BLANK FLANGE KIT - EVOPLUS S  (std. feature in the twin version)</t>
  </si>
  <si>
    <t>BLANK FLANGE KIT - EVOPLUS M&amp;L  (std. feature in the twin version)</t>
  </si>
  <si>
    <t>Циркуляционные насосы ALME / ALPE (без соединений) с частотным управлением</t>
  </si>
  <si>
    <t>ALME  500 M MCE11/C</t>
  </si>
  <si>
    <t>ALPE 2000 M MCE11/C</t>
  </si>
  <si>
    <t xml:space="preserve">Циркуляционные насосы KLPE / KLME / DKLME / DKLPE </t>
  </si>
  <si>
    <t>Циркуляционные насосы KLPE / KLME  (без соединений) с частотным управлением</t>
  </si>
  <si>
    <t>KLPE 40- 600 M MCE11/C</t>
  </si>
  <si>
    <t>KLPE 40-1200 M MCE11/C</t>
  </si>
  <si>
    <t>KLME 50-600 M MCE11/C</t>
  </si>
  <si>
    <t>KLPE 50-1200 M MCE11/C</t>
  </si>
  <si>
    <t>KLME 65-600 M MCE11/C</t>
  </si>
  <si>
    <t>KLPE 65-1200 M MCE11/C</t>
  </si>
  <si>
    <t>KLME 80-600 M MCE11/C</t>
  </si>
  <si>
    <t>KLPE 80-1200 M MCE22/C</t>
  </si>
  <si>
    <t>Циркуляционные насосы (без соединений) с частотным управлением</t>
  </si>
  <si>
    <t>KLPE 65-1200 T MCE30/C</t>
  </si>
  <si>
    <t>KLPE 80-1200 T MCE30/C</t>
  </si>
  <si>
    <t>Сдвоенные циркуляционные насосы DKLPE / DKLME  (без соединений) с частотным управлением</t>
  </si>
  <si>
    <t>DKLPE 40- 600 M MCE11/C</t>
  </si>
  <si>
    <t>DKLPE 40-1200 M MCE11/C</t>
  </si>
  <si>
    <t>DKLME 50-600 M MCE11/C</t>
  </si>
  <si>
    <t>DKLPE 50-1200 M MCE11/C</t>
  </si>
  <si>
    <t>DKLME 65-600 M MCE11/C</t>
  </si>
  <si>
    <t>DKLPE 65-1200 M  MCE11/C</t>
  </si>
  <si>
    <t>DKLME 80-600 M MCE11/C</t>
  </si>
  <si>
    <t>DKLPE 80-1200 M  MCE22/C</t>
  </si>
  <si>
    <t>Сдвоенные циркуляционные насосы (без соединений) с частотным управлением</t>
  </si>
  <si>
    <t>DKLPE 65-1200 T MCE30/C</t>
  </si>
  <si>
    <t>DKLPE 80-1200 T MCE30/C</t>
  </si>
  <si>
    <t xml:space="preserve">Циркуляционные насосы CME / CM-GE / DCME </t>
  </si>
  <si>
    <t>CME 40- 870 M MCE11/C - IE2</t>
  </si>
  <si>
    <t>CME 40-1450 M MCE11/C - IE2</t>
  </si>
  <si>
    <t>CME 50-1000 M MCE11/C - IE2</t>
  </si>
  <si>
    <t>CME 50-1420 M MCE11/C - IE2</t>
  </si>
  <si>
    <t>CME 65- 660/A/BAQE/0.55 M MCE11/C</t>
  </si>
  <si>
    <t>CM-GE 65- 920/A/BAQE/0.75 M MCE11/C - IE2</t>
  </si>
  <si>
    <t>CM-GE 65-1200/A/BAQE/1.5 M MCE15/C-IE2</t>
  </si>
  <si>
    <t>CM-GE 65-1680/A/BAQE/3 T MCE30/C-IE2</t>
  </si>
  <si>
    <t>CM-GE 65-2380/A/BAQE/4 T MCE55/C-IE2</t>
  </si>
  <si>
    <t>CM-GE 80- 650/A/BAQE/0.75 M MCE11/C-IE2</t>
  </si>
  <si>
    <t>CM-GE 80- 890/A/BAQE/1.5 M MCE15/C-IE2</t>
  </si>
  <si>
    <t>CM-GE 80-1530/A/BAQE/3 T MCE30/C-IE2</t>
  </si>
  <si>
    <t>CM-GE 80-1700/A/BAQE/4 T MCE55/C-IE2</t>
  </si>
  <si>
    <t>CM-GE 80-2410/A/BAQE/5.5 T MCE55/C-IE2</t>
  </si>
  <si>
    <t>CM-GE 80-2700/A/BAQE/7.5 T MCE110/C-IE2</t>
  </si>
  <si>
    <t>CM-GE 80-3420/A/BAQE/11 T MCE110/C-IE2</t>
  </si>
  <si>
    <t>CM-GE 100- 510/A/BAQE/0.75 M MCE11/C-IE2</t>
  </si>
  <si>
    <t>CM-GE 100- 865/A/BAQE/2,2 M MCE22/C-IE2</t>
  </si>
  <si>
    <t>CM-GE 100-1020/A/BAQE/3 T MCE30/C-IE2</t>
  </si>
  <si>
    <t>CM-GE 100-1320/A/BAQE/4 T MCE55/C-IE2</t>
  </si>
  <si>
    <t>CM-GE 100-1650/A/BAQE/5,5 T MCE55/C-IE2</t>
  </si>
  <si>
    <t>CM-GE 100-2050/A/BAQE/7,5 T MCE110/C-IE2</t>
  </si>
  <si>
    <t>CM-GE 100-2550/A/BAQE/11 T MCE110/C-IE2</t>
  </si>
  <si>
    <t>CM-GE 100-3290/A/BAQE/15 T MCE150/C-IE2</t>
  </si>
  <si>
    <t>CM-GE 125-1075/A/BAQE/4 T MCE55/C-IE2</t>
  </si>
  <si>
    <t>CM-GE 125-1270/A/BAQE/5.5 T MCE55/C-IE2</t>
  </si>
  <si>
    <t>CM-GE 125-1560/A/BAQE/7.5 T MCE110/C-IE2</t>
  </si>
  <si>
    <t>CM-GE 125-2100/A/BAQE/11 T MCE110/C-IE2</t>
  </si>
  <si>
    <t>CM-GE 125-2550/A/BAQE/15 T MCE150/C-IE2</t>
  </si>
  <si>
    <t>CM-GE 150- 955/A/BAQE/5.5 T MCE55/C-IE2</t>
  </si>
  <si>
    <t>CM-GE 150-1322/A/BAQE/7.5 T MCE110/C-IE2</t>
  </si>
  <si>
    <t>CM-GE 150-1600/A/BAQE/11 T MCE110/C-IE2</t>
  </si>
  <si>
    <t>CM-GE 150-1950/A/BAQE/15 T MCE150/C-IE2</t>
  </si>
  <si>
    <t>Циркуляционные насосы CME / CM-GE (без соединений) с частотным управлением</t>
  </si>
  <si>
    <t>CME 40-1450 T MCE30/C - IE2</t>
  </si>
  <si>
    <t>CME 50-1420 T MCE30/C - IE2</t>
  </si>
  <si>
    <t>CM-GE 65- 920/A/BAQE/0.75 T MCE30/C - IE2</t>
  </si>
  <si>
    <t>CM-GE 65-1200/A/BAQE/1.5 T MCE30/C - IE2</t>
  </si>
  <si>
    <t>CM-GE 80- 650/A/BAQE/0.75 T MCE30/C - IE2</t>
  </si>
  <si>
    <t>CM-GE 80- 890/A/BAQE/1.5 T MCE30/C - IE2</t>
  </si>
  <si>
    <t>CM-GE 100- 510/A/BAQE/0.75 T MCE30/C - IE2</t>
  </si>
  <si>
    <t>CM-GE 100- 865/A/BAQE/2,2 T MCE30/C - IE2</t>
  </si>
  <si>
    <t>Сдвоенные циркуляционные насосы DCM / DCM-GE (без соединений) с частотным управлением</t>
  </si>
  <si>
    <t>DCME 40-620 M MCE11/C</t>
  </si>
  <si>
    <t>DCME 50-460 M MCE11/C</t>
  </si>
  <si>
    <t>DCME 50-880 M MCE11/C</t>
  </si>
  <si>
    <t>DCM-GE  65- 660/A/BAQE/0.55 M MCE11/C IE2</t>
  </si>
  <si>
    <t>DCM-GE  65- 920/A/BAQE/0.75 M MCE11/C IE2</t>
  </si>
  <si>
    <t>DCM-GE  65-1200/A/BAQE/1.5M  MCE15/C IE2</t>
  </si>
  <si>
    <t>DCM-GE  65-1680/A/BAQE/3 T MCE30/C IE2</t>
  </si>
  <si>
    <t>DCM-GE  65-2380/A/BAQE/4 T MCE30/C IE2</t>
  </si>
  <si>
    <t>DCM-GE  80- 650/A/BAQE/0.75 M IE2 MCE11/C</t>
  </si>
  <si>
    <t>DCM-GE  80- 890/A/BAQE/1.5 M MCE15/C IE2</t>
  </si>
  <si>
    <t>DCM-GE  80-1530/A/BAQE/3T MCE30/C IE2</t>
  </si>
  <si>
    <t>DCM-GE 80-1700/A/BAQE/4 T MCE30/C IE2</t>
  </si>
  <si>
    <t>DCM-GE  80-2410/A/BAQE/5.5T MCE55/C IE2</t>
  </si>
  <si>
    <t>DCM-GE  80-2700/A/BAQE/7.5 T MCE110/C IE2</t>
  </si>
  <si>
    <t>DCM-GE  80-3420/A/BAQE/11 T MCE110/C IE2</t>
  </si>
  <si>
    <t>DCM-GE 100- 510/A/BAQE/0.75 M MCE11/C IE2</t>
  </si>
  <si>
    <t>DCM-GE 100- 865/A/BAQE/1,5 M MCE15/C IE2</t>
  </si>
  <si>
    <t>DCM-GE 100-1020/A/BAQE/3 T MCE30/C IE2</t>
  </si>
  <si>
    <t>DCM-GE 100-1320/A/BAQE/4 T MCE55/C IE2</t>
  </si>
  <si>
    <t>DCM-GE 100-1650/A/BAQE/5,5T MCE55/C IE2</t>
  </si>
  <si>
    <t>DCM-GE 100-2050/A/BAQE/7,5 T MCE110/C IE2</t>
  </si>
  <si>
    <t>DCM-GE 100-2550/A/BAQE/11 T MCE110/C IE2</t>
  </si>
  <si>
    <t>DCM-GE 100-3290/A/BAQE/15 T MCE150/C IE2</t>
  </si>
  <si>
    <t>DCM-GE 125-1075/A/BAQE/4 T MCE55/C IE2</t>
  </si>
  <si>
    <t>DCM-GE 125-1270/A/BAQE/5.5 T MCE55/C IE2</t>
  </si>
  <si>
    <t>DCM-GE 125-1560/A/BAQE/7.5 T MCE110/C IE2</t>
  </si>
  <si>
    <t>DCM-GE 125-2100/A/BAQE/11 T MCE110/C IE2</t>
  </si>
  <si>
    <t>DCM-GE 125-2550/A/BAQE/15 T MCE150/C IE2</t>
  </si>
  <si>
    <t>DCM-GE 150- 955/A/BAQE/5.5 T IE2 MCE55/C IE2</t>
  </si>
  <si>
    <t>DCM-GE 150-1322/A/BAQE/7.5T MCE110/C IE2</t>
  </si>
  <si>
    <t>DCM-GE 150-1600/A/BAQE/11 T IE2 MCE110/C</t>
  </si>
  <si>
    <t>DCM-GE 150-1950/A/BAQE/15 T MCE150/C IE2</t>
  </si>
  <si>
    <t>Сдвоенные циркуляционные насосы DCM-GE (без соединений) с частотным управлением</t>
  </si>
  <si>
    <t>DCM-GE  65- 920/A/BAQE/0.75 T MCE30/C IE2</t>
  </si>
  <si>
    <t>DCM-GE  65-1200/A/BAQE/1.5 T MCE30/C IE2</t>
  </si>
  <si>
    <t>DCM-GE  80- 650/A/BAQE/0.75 T MCE30/C IE2</t>
  </si>
  <si>
    <t>DCM-GE  80- 890/A/BAQE/1.5 T MCE30/C IE2</t>
  </si>
  <si>
    <t>DCM-GE 100- 510/A/BAQE/0.75 T MCE30/C IE2</t>
  </si>
  <si>
    <t>DCM-GE 100- 865/A/BAQE/1,5 T MCE30/C IE2</t>
  </si>
  <si>
    <t>PN 16  DN 40  FLANGE  KIT</t>
  </si>
  <si>
    <t>PN 16  DN 50  FLANGE  KIT</t>
  </si>
  <si>
    <t>PN 16  DN 65  FLANGE  KIT</t>
  </si>
  <si>
    <t>PN 16  DN 125  FLANGE  KIT</t>
  </si>
  <si>
    <t>PN 16  DN 150  FLANGE  KIT</t>
  </si>
  <si>
    <t>Циркуляционные насосы CPE / CP-GE / DCPE</t>
  </si>
  <si>
    <t>Циркуляционные насосы CPE / CP-GE  (без соединений) с частотным управлением</t>
  </si>
  <si>
    <t>CPE 40/2300 M MCE11/C-IE2</t>
  </si>
  <si>
    <t>CPE 40/3500 M MCE22/C-IE2</t>
  </si>
  <si>
    <t>CPE 40/4700 T MCE55/C-IE2</t>
  </si>
  <si>
    <t>CPE 40/5500 T MCE55/C-IE2</t>
  </si>
  <si>
    <t>CPE 40/6200 T MCE110/C-IE2</t>
  </si>
  <si>
    <t>CPE 50/2600 M MCE15/C-IE2</t>
  </si>
  <si>
    <t>CPE 50/4100 T MCE55/C-IE2</t>
  </si>
  <si>
    <t>CPE 50/4600 T MCE55/C-IE2</t>
  </si>
  <si>
    <t>CPE 50/5650 T MCE110/C-IE2</t>
  </si>
  <si>
    <t>CP-GE 65-1470/A/BAQE/1.5 M MCE15/C-IE2</t>
  </si>
  <si>
    <t>CP-GE 65-2280/A/BAQE/3 T MCE30/C-IE2</t>
  </si>
  <si>
    <t>CP-GE 65-2640/A/BAQE/4 T MCE55/C-IE2</t>
  </si>
  <si>
    <t>CP-GE 65-3400/A/BAQE/5.5 T MCE55/C-IE2</t>
  </si>
  <si>
    <t>CP-GE  65-4100/A/BAQE/7.5 T MCE110/C-IE2</t>
  </si>
  <si>
    <t>CP-GE  65-4700/A/BAQE/11 T MCE110/C-IE2</t>
  </si>
  <si>
    <t>CP-GE 65-5500/A/BAQE/15 T MCE150/C-IE2</t>
  </si>
  <si>
    <t>CP-GE 80-1400/A/BAQE/2.2 M MCE22/C-IE2</t>
  </si>
  <si>
    <t>CP-GE 80-2050/A/BAQE/4 T MCE55/C-IE2</t>
  </si>
  <si>
    <t>CP-GE 80-2400/A/BAQE/5.5 T MCE55/C-IE2</t>
  </si>
  <si>
    <t>CP-GE 80-2770/A/BAQE/7.5 T MCE110/C-IE2</t>
  </si>
  <si>
    <t>CP-GE 80-3250/A/BAQE/11 T MCE110/C-IE2</t>
  </si>
  <si>
    <t>CP-GE 80-4000/A/BAQE/15 T MCE150/C-IE2</t>
  </si>
  <si>
    <t>CP-GE 100-1600/A/BAQE/4 T MCE55/C-IE2</t>
  </si>
  <si>
    <t>CP-GE 100-1950/A/BAQE/5.5 T MCE55/C-IE2</t>
  </si>
  <si>
    <t>CP-GE 100-2350/A/BAQE/7.5 T MCE110/C-IE2</t>
  </si>
  <si>
    <t>CP-GE 100-2400/A/BAQE/11 T MCE110/C-IE2</t>
  </si>
  <si>
    <t>CP-GE 100-3050/A/BAQE/15 T MCE110/C-IE2</t>
  </si>
  <si>
    <t>Циркуляционные насосы CPE / CP-GE (без соединений) с частотным управлением</t>
  </si>
  <si>
    <t>CPE 40/2300 T MCE30/C-IE2</t>
  </si>
  <si>
    <t>CPE 40/3500 T MCE30/C-IE2</t>
  </si>
  <si>
    <t>CPE 50/2600 T MCE30/C-IE2</t>
  </si>
  <si>
    <t>CP-GE 65-1470/A/BAQE/1.5 T MCE30/C-IE2</t>
  </si>
  <si>
    <t>CP-GE 80-1400/A/BAQE/2.2 T MCE30/C-IE2</t>
  </si>
  <si>
    <t>Сдвоенные циркуляционные насосы DCPE / DCP-GE (без соединений) с частотным управлением</t>
  </si>
  <si>
    <t>DCPE 40/1650 M MCE11/C-IE2</t>
  </si>
  <si>
    <t>DCPE 40/2450 M MCE15/C-IE2</t>
  </si>
  <si>
    <t>DCPE 50/1550 M MCE15/C-IE2</t>
  </si>
  <si>
    <t>DCPE 50/2450 T MCE30/C-IE2</t>
  </si>
  <si>
    <t>DCPE 50/3650 T MCE55/C-IE2</t>
  </si>
  <si>
    <t>DCP-GE  65-1470/A/BAQE/1.5M MCE11/C IE2</t>
  </si>
  <si>
    <t>DCP-GE 65-2280/A/BAQE/3 T MCE30/C IE2</t>
  </si>
  <si>
    <t>DCP-GE  65-2640/A/BAQE/4 T MCE55/C IE2</t>
  </si>
  <si>
    <t>DCP-GE 65-3400/A/BAQE/5.5 T MCE55/C IE2</t>
  </si>
  <si>
    <t>DCP-GE 65-4100/A/BAQE/7.5T MCE110/C IE2</t>
  </si>
  <si>
    <t>DCP-GE  65-4700/A/BAQE/11 T MCE110/C IE2</t>
  </si>
  <si>
    <t>DCP-GE  65-5500/A/BAQE/15 T MCE150/C IE2</t>
  </si>
  <si>
    <t>DCP-GE  80-1400/A/BAQE/2.2 M MCE22/C IE2</t>
  </si>
  <si>
    <t>DCP-GE  80-2050/A/BAQE/4T MCE55/C IE2</t>
  </si>
  <si>
    <t>DCP-GE  80-2400/A/BAQE/5.5 T MCE55/C IE2</t>
  </si>
  <si>
    <t>DCP-GE  80-2770/A/BAQE/7.5 T MCE110/C IE2</t>
  </si>
  <si>
    <t>DCP-GE 80-3250/A/BAQE/11 T MCE110/C IE2</t>
  </si>
  <si>
    <t>DCP-GE 80-4000/A/BAQE/15 T MCE150/C IE2</t>
  </si>
  <si>
    <t>DCP-GE 100-1600/A/BAQE/4 T MCE55/C IE2</t>
  </si>
  <si>
    <t>DCP-GE 100-1950/A/BAQE/5.5 T MCE55/C IE2</t>
  </si>
  <si>
    <t>DCP-GE100-2350/A/BAQE/7.5 T MCE110/C IE2</t>
  </si>
  <si>
    <t>DCP-GE 100-2400/A/BAQE/11 T MCE110/C IE2</t>
  </si>
  <si>
    <t>DCP-GE 100-3050/A/BAQE/15 T MCE150/C IE2</t>
  </si>
  <si>
    <t>DCPE 40/2450 T MCE30/C-IE2</t>
  </si>
  <si>
    <t>DCPE 50/1550 T MCE30/C-IE2</t>
  </si>
  <si>
    <t>DCP-GE  65-1470/A/BAQE/1.5 T MCE30/C IE2</t>
  </si>
  <si>
    <t>DCP-GE  80-1400/A/BAQE/2.2 T MCE30/C IE2</t>
  </si>
  <si>
    <t>ALM 200 M</t>
  </si>
  <si>
    <t>ALM 200 T</t>
  </si>
  <si>
    <t>ALP 800 M</t>
  </si>
  <si>
    <t>ALP 800 T</t>
  </si>
  <si>
    <t>1/2"  F  BRASS  UNION  KIT</t>
  </si>
  <si>
    <t>3/4" F  BRASS  UNION KIT</t>
  </si>
  <si>
    <t xml:space="preserve"> 1" F  BRASS  UNION KIT</t>
  </si>
  <si>
    <t xml:space="preserve">COPPER UNION KIT TO SOLDER  D.22   </t>
  </si>
  <si>
    <t xml:space="preserve">COPPER UNION KIT TO SOLDER  RAME D.28   </t>
  </si>
  <si>
    <t>2"   -    1 1/2"   REDUCTION KIT</t>
  </si>
  <si>
    <t>Шкафы управления и защиты</t>
  </si>
  <si>
    <t>ALM 500 M</t>
  </si>
  <si>
    <t>ALM 500 T</t>
  </si>
  <si>
    <t>ALP 2000 M</t>
  </si>
  <si>
    <t>ALP 2000 T</t>
  </si>
  <si>
    <t xml:space="preserve">Циркуляционые насосы KLM / KLP / DKLM / DKLP </t>
  </si>
  <si>
    <t>KLM 40-300  M</t>
  </si>
  <si>
    <t>KLM 40-300  T</t>
  </si>
  <si>
    <t>KLP 40-600  M</t>
  </si>
  <si>
    <t>KLP 40-600  T</t>
  </si>
  <si>
    <t>KLP 40-900  M</t>
  </si>
  <si>
    <t>KLP 40-900  T</t>
  </si>
  <si>
    <t>KLP 40-1200  M</t>
  </si>
  <si>
    <t>KLP 40-1200  T</t>
  </si>
  <si>
    <t>KLM 50-300  M</t>
  </si>
  <si>
    <t>KLM 50-300  T</t>
  </si>
  <si>
    <t>KLM 50-600  M</t>
  </si>
  <si>
    <t>KLM 50-600  T</t>
  </si>
  <si>
    <t>KLP 50-900  M</t>
  </si>
  <si>
    <t>KLP 50-900  T</t>
  </si>
  <si>
    <t>KLP 50-1200  M</t>
  </si>
  <si>
    <t>KLP 50-1200  T</t>
  </si>
  <si>
    <t>KLM 65-300  T</t>
  </si>
  <si>
    <t>KLM 65-600  T</t>
  </si>
  <si>
    <t>KLP 65-900  T</t>
  </si>
  <si>
    <t>KLP 65-1200  T</t>
  </si>
  <si>
    <t>KLM 80-300  T</t>
  </si>
  <si>
    <t>KLM 80-600  T</t>
  </si>
  <si>
    <t>KLP 80-900  T</t>
  </si>
  <si>
    <t>KLP 80-1200  T</t>
  </si>
  <si>
    <t>Сдвоенные циркуляционные насосы DKLM / DKLP  (без соединений)</t>
  </si>
  <si>
    <t>DKLM 40-300  M</t>
  </si>
  <si>
    <t>DKLM 40-300  T</t>
  </si>
  <si>
    <t>DKLP 40-600  M</t>
  </si>
  <si>
    <t>DKLP 40-600  T</t>
  </si>
  <si>
    <t>DKLP 40-900 M</t>
  </si>
  <si>
    <t>DKLP 40-900  T</t>
  </si>
  <si>
    <t>DKLP 40-1200  M</t>
  </si>
  <si>
    <t>DKLP 40-1200  T</t>
  </si>
  <si>
    <t>DKLM 50-300  M</t>
  </si>
  <si>
    <t>DKLM 50-300  T</t>
  </si>
  <si>
    <t>DKLM 50-600  M</t>
  </si>
  <si>
    <t>DKLM 50-600  T</t>
  </si>
  <si>
    <t>DKLP 50-900  M</t>
  </si>
  <si>
    <t>DKLP 50-900  T</t>
  </si>
  <si>
    <t>DKLP 50-1200  M</t>
  </si>
  <si>
    <t>DKLP 50-1200  T</t>
  </si>
  <si>
    <t>DKLM 65-300  T</t>
  </si>
  <si>
    <t>DKLM 65-600  T</t>
  </si>
  <si>
    <t>DKLP 65-900  T</t>
  </si>
  <si>
    <t>DKLP 65-1200  T</t>
  </si>
  <si>
    <t>DKLM 80-300  T</t>
  </si>
  <si>
    <t>DKLM 80-600  T</t>
  </si>
  <si>
    <t>DKLP 80-900  T</t>
  </si>
  <si>
    <t>DKLP 80-1200  T</t>
  </si>
  <si>
    <t>Циркуляционые насосы CM / CM-G / DCM</t>
  </si>
  <si>
    <t>CM 40-440  T-IE2</t>
  </si>
  <si>
    <t>CM 40-540  T-IE2</t>
  </si>
  <si>
    <t>CM 40-670  T-IE2</t>
  </si>
  <si>
    <t>CM 40-870  T-IE2</t>
  </si>
  <si>
    <t>CM 40-1300  T-IE2</t>
  </si>
  <si>
    <t>CM 40-1450  T-IE2</t>
  </si>
  <si>
    <t>CM 50-510  T-IE2</t>
  </si>
  <si>
    <t>CM 50-630  T-IE2</t>
  </si>
  <si>
    <t>CM 50-780  T-IE2</t>
  </si>
  <si>
    <t>CM 50-1000  T-IE2</t>
  </si>
  <si>
    <t>CM 50-1270  T-IE2</t>
  </si>
  <si>
    <t>CM 50-1420  T-IE2</t>
  </si>
  <si>
    <t>1D4111GX3</t>
  </si>
  <si>
    <t>CM 65-420/A/BAQE/0,25</t>
  </si>
  <si>
    <t>1D4111G13</t>
  </si>
  <si>
    <t>CM 65-540/A/BAQE/0,37</t>
  </si>
  <si>
    <t>1D4111G23</t>
  </si>
  <si>
    <t>CM 65-660/A/BAQE/0,55</t>
  </si>
  <si>
    <t>1D4211G23</t>
  </si>
  <si>
    <t>CM 65-760/A/BAQE/0,55</t>
  </si>
  <si>
    <t>1D4211G3C</t>
  </si>
  <si>
    <t>CM-G 65-920/A/BAQE/0,75-IE2</t>
  </si>
  <si>
    <t>1D4311G4C</t>
  </si>
  <si>
    <t>CM-G 65-1080/A/BAQE/1,1-IE2</t>
  </si>
  <si>
    <t>1D4311G5C</t>
  </si>
  <si>
    <t>CM-G 65-1200/A/BAQE/1,5-IE2</t>
  </si>
  <si>
    <t>1D4311G6C</t>
  </si>
  <si>
    <t>CM-G 65-1530/A/BAQE/2,2-IE2</t>
  </si>
  <si>
    <t>1D4311G7D</t>
  </si>
  <si>
    <t>CM-G 65-1680/A/BAQE/3-IE2</t>
  </si>
  <si>
    <t>1D4411G8D</t>
  </si>
  <si>
    <t>CM-G 65-2380/A/BAQE/4-IE2</t>
  </si>
  <si>
    <t>1D5111G23</t>
  </si>
  <si>
    <t>CM 80-550/A/BAQE/0,55</t>
  </si>
  <si>
    <t>1D5111G3C</t>
  </si>
  <si>
    <t>CM-G 80-650/A/BAQE/0,75-IE2</t>
  </si>
  <si>
    <t>1D5211G4C</t>
  </si>
  <si>
    <t>CM-G 80-740/A/BAQE/1,1-IE2</t>
  </si>
  <si>
    <t>1D5211G5C</t>
  </si>
  <si>
    <t>CM-G 80-890/A/BAQE/1,5-IE2</t>
  </si>
  <si>
    <t>1D5211G6C</t>
  </si>
  <si>
    <t>CM-G 80-1050/A/BAQE/2,2-IE2</t>
  </si>
  <si>
    <t>1D5311G7D</t>
  </si>
  <si>
    <t>CM-G 80-1530/A/BAQE/3-IE2</t>
  </si>
  <si>
    <t>1D5311G8D</t>
  </si>
  <si>
    <t>CM-G 80-1700/A/BAQE/4-IE2</t>
  </si>
  <si>
    <t>1D5411G9D</t>
  </si>
  <si>
    <t>CM-G 80-2410/A/BAQE/5,5-IE2</t>
  </si>
  <si>
    <t>1D5511GAD</t>
  </si>
  <si>
    <t>CM-G 80-2700/A/BAQE/7,5-IE2</t>
  </si>
  <si>
    <t>1D5511GAX</t>
  </si>
  <si>
    <t>CM-G 80-2700/A/BAQE/7,5 - IE3</t>
  </si>
  <si>
    <t>1D5511GBD</t>
  </si>
  <si>
    <t>CM-G 80-3420/A/BAQE/11-IE2</t>
  </si>
  <si>
    <t>1D5511GBX</t>
  </si>
  <si>
    <t>CM-G 80-3420/A/BAQE/11 - IE3</t>
  </si>
  <si>
    <t>1D6111G3C</t>
  </si>
  <si>
    <t>CM-G 100-510/A/BAQE/0,75-IE2</t>
  </si>
  <si>
    <t>1D6111G4C</t>
  </si>
  <si>
    <t>CM-G 100-650/A/BAQE/1,1-IE2</t>
  </si>
  <si>
    <t>1D6211G5C</t>
  </si>
  <si>
    <t>CM-G 100-660/A/BAQE/1,5-IE2</t>
  </si>
  <si>
    <t>1D6211G6C</t>
  </si>
  <si>
    <t>CM-G 100-865/A/BAQE/2,2-IE2</t>
  </si>
  <si>
    <t>1D6211G7D</t>
  </si>
  <si>
    <t>CM-G 100-1020/A/BAQE/3-IE2</t>
  </si>
  <si>
    <t>1D6311G8D</t>
  </si>
  <si>
    <t>CM-G 100-1320/A/BAQE/4-IE2</t>
  </si>
  <si>
    <t>1D6311G9D</t>
  </si>
  <si>
    <t>CM-G 100-1650/A/BAQE/5,5-IE2</t>
  </si>
  <si>
    <t>1D6411GAD</t>
  </si>
  <si>
    <t>CM-G 100-2050/A/BAQE/7,5-IE2</t>
  </si>
  <si>
    <t>1D6411GAX</t>
  </si>
  <si>
    <t>CM-G 100-2050/A/BAQE/7,5 - IE3</t>
  </si>
  <si>
    <t>1D6411GBD</t>
  </si>
  <si>
    <t>CM-G 100-2550/A/BAQE/11-IE2</t>
  </si>
  <si>
    <t>1D6411GBX</t>
  </si>
  <si>
    <t>CM-G 100-2550/A/BAQE/11 - IE3</t>
  </si>
  <si>
    <t>1D6511GCD</t>
  </si>
  <si>
    <t>CM-G 100-3290/A/BAQE/15-IE2</t>
  </si>
  <si>
    <t>1D6511GCX</t>
  </si>
  <si>
    <t>CM-G 100-3290/A/BAQE/15 - IE3</t>
  </si>
  <si>
    <t>1D6511GDD</t>
  </si>
  <si>
    <t>CM-G 100-3680/A/BAQE/18,5-IE2</t>
  </si>
  <si>
    <t>1D6511GDX</t>
  </si>
  <si>
    <t>CM-G 100-3680/A/BAQE/18,5 - IE3</t>
  </si>
  <si>
    <t>1D6511GED</t>
  </si>
  <si>
    <t>CM-G 100-4100/A/BAQE/22-IE2</t>
  </si>
  <si>
    <t>1D6511GEX</t>
  </si>
  <si>
    <t>CM-G 100-4100/A/BAQE/22 - IE3</t>
  </si>
  <si>
    <t>1D7311G8D</t>
  </si>
  <si>
    <t>CM-G 125-1075/A/BAQE/4-IE2</t>
  </si>
  <si>
    <t>1D7311G9D</t>
  </si>
  <si>
    <t>CM-G 125-1270/A/BAQE/5,5-IE2</t>
  </si>
  <si>
    <t>1D7311GAD</t>
  </si>
  <si>
    <t>CM-G 125-1560/A/BAQE/7,5-IE2</t>
  </si>
  <si>
    <t>1D7311GAX</t>
  </si>
  <si>
    <t>CM-G 125-1560/A/BAQE/7,5 - IE3</t>
  </si>
  <si>
    <t>1D7411GBD</t>
  </si>
  <si>
    <t>CM-G 125-2100/A/BAQE/11-IE2</t>
  </si>
  <si>
    <t>1D7411GBX</t>
  </si>
  <si>
    <t>CM-G 125-2100/A/BAQE/11 - IE3</t>
  </si>
  <si>
    <t>1D7411GCD</t>
  </si>
  <si>
    <t>CM-G 125-2550/A/BAQE/15-IE2</t>
  </si>
  <si>
    <t>1D7411GCX</t>
  </si>
  <si>
    <t>CM-G 125-2550/A/BAQE/15 - IE3</t>
  </si>
  <si>
    <t>1D7511GDD</t>
  </si>
  <si>
    <t>CM-G 125-3200/A/BAQE/18,5-IE2</t>
  </si>
  <si>
    <t>1D7511GDX</t>
  </si>
  <si>
    <t>CM-G 125-3200/A/BAQE/18,5 - IE3</t>
  </si>
  <si>
    <t>1D7511GED</t>
  </si>
  <si>
    <t>CM-G 125-3600/A/BAQE/22-IE2</t>
  </si>
  <si>
    <t>1D7511GEX</t>
  </si>
  <si>
    <t>CM-G 125-3600/A/BAQE/22 - IE3</t>
  </si>
  <si>
    <t>1D7511GFD</t>
  </si>
  <si>
    <t>CM-G 125-4022/A/BAQE/30-IE2</t>
  </si>
  <si>
    <t>1D7511GFX</t>
  </si>
  <si>
    <t>CM-G 125-4022/A/BAQE/30 - IE3</t>
  </si>
  <si>
    <t>1D8411G9D</t>
  </si>
  <si>
    <t>CM-G 150-955/A/BAQE/5,5-IE2</t>
  </si>
  <si>
    <t>1D8411GAD</t>
  </si>
  <si>
    <t>CM-G 150-1322/A/BAQE/7,5-IE2</t>
  </si>
  <si>
    <t>1D8411GAX</t>
  </si>
  <si>
    <t>CM-G 150-1322/A/BAQE/7,5 - IE3</t>
  </si>
  <si>
    <t>1D8411GBD</t>
  </si>
  <si>
    <t>CM-G 150-1600/A/BAQE/11-IE2</t>
  </si>
  <si>
    <t>1D8411GBX</t>
  </si>
  <si>
    <t>CM-G 150-1600/A/BAQE/11 - IE3</t>
  </si>
  <si>
    <t>1D8411GCD</t>
  </si>
  <si>
    <t>CM-G 150-1950/A/BAQE/15-IE2</t>
  </si>
  <si>
    <t>1D8411GCX</t>
  </si>
  <si>
    <t>CM-G 150-1950/A/BAQE/15 - IE3</t>
  </si>
  <si>
    <t>1D8411GDD</t>
  </si>
  <si>
    <t>CM-G 150-2200/A/BAQE/18,5-IE2</t>
  </si>
  <si>
    <t>1D8411GDX</t>
  </si>
  <si>
    <t>CM-G 150-2200/A/BAQE/18,5 - IE3</t>
  </si>
  <si>
    <t>1D8411GED</t>
  </si>
  <si>
    <t>CM-G 150-2405/A/BAQE/22-IE2</t>
  </si>
  <si>
    <t>1D8411GEX</t>
  </si>
  <si>
    <t>CM-G 150-2405/A/BAQE/22 - IE3</t>
  </si>
  <si>
    <t>Сдвоенные циркуляционные насосы DCM / DCM-G (без соединений)</t>
  </si>
  <si>
    <t>DCM 40/380 T</t>
  </si>
  <si>
    <t>DCM 40/460 T</t>
  </si>
  <si>
    <t>DCM 40/620 T</t>
  </si>
  <si>
    <t>DCM 50/460 T</t>
  </si>
  <si>
    <t>DCM 50/630 T</t>
  </si>
  <si>
    <t>DCM 50/880 T</t>
  </si>
  <si>
    <t>DCM-G 65-420/A/BAQE/0,25</t>
  </si>
  <si>
    <t>DCM-G 65-540/A/BAQE/0,37</t>
  </si>
  <si>
    <t>DCM-G 65-660/A/BAQE/0,55</t>
  </si>
  <si>
    <t>DCM-G 65-760/A/BAQE/0,55</t>
  </si>
  <si>
    <t>DCM-G 65-920/A/BAQE/0,75 - IE2</t>
  </si>
  <si>
    <t>DCM-G 65-1080/A/BAQE/1,1 - IE2</t>
  </si>
  <si>
    <t>DCM-G 65-1200/A/BAQE/1,5 - IE2</t>
  </si>
  <si>
    <t>DCM-G 65-1530/A/BAQE/2,2 - IE2</t>
  </si>
  <si>
    <t>DCM-G 65-1680/A/BAQE/3 - IE2</t>
  </si>
  <si>
    <t>DCM-G 65-2380/A/BAQE/4 - IE2</t>
  </si>
  <si>
    <t>DCM-G 80-550/A/BAQE/0,55</t>
  </si>
  <si>
    <t>DCM-G 80-650/A/BAQE/0,75 - IE2</t>
  </si>
  <si>
    <t>DCM-G 80-740/A/BAQE/1,1 - IE2</t>
  </si>
  <si>
    <t>DCM-G 80-890/A/BAQE/1,5 - IE2</t>
  </si>
  <si>
    <t>DCM-G 80-1050/A/BAQE/2,2 - IE2</t>
  </si>
  <si>
    <t>DCM-G 80-1530/A/BAQE/3 - IE2</t>
  </si>
  <si>
    <t>DCM-G 80-1700/A/BAQE/4 - IE2</t>
  </si>
  <si>
    <t>DCM-G 80-2410/A/BAQE/5,5 - IE2</t>
  </si>
  <si>
    <t>DCM-G 80-2700/A/BAQE/7,5 - IE2</t>
  </si>
  <si>
    <t>DCM-G 80-2700/A/BAQE/7,5 - IE3</t>
  </si>
  <si>
    <t>DCM-G 80-3420/A/BAQE/11 - IE2</t>
  </si>
  <si>
    <t>DCM-G 80-3420/A/BAQE/11 - IE3</t>
  </si>
  <si>
    <t>DCM-G 100-510/A/BAQE/0,75 - IE2</t>
  </si>
  <si>
    <t>DCM-G 100-650/A/BAQE/1,1 - IE2</t>
  </si>
  <si>
    <t>DCM-G 100-660/A/BAQE/1,5 - IE2</t>
  </si>
  <si>
    <t>DCM-G 100-865/A/BAQE/2,2 - IE2</t>
  </si>
  <si>
    <t>DCM-G 100-1020/A/BAQE/3 - IE2</t>
  </si>
  <si>
    <t>DCM-G 100-1320/A/BAQE/4 - IE2</t>
  </si>
  <si>
    <t>DCM-G 100-1650/A/BAQE/5,5 - IE2</t>
  </si>
  <si>
    <t>DCM-G 100-2050/A/BAQE/7,5 - IE2</t>
  </si>
  <si>
    <t>DCM-G 100-2050/A/BAQE/7,5 - IE3</t>
  </si>
  <si>
    <t>DCM-G 100-2550/A/BAQE/11 - IE2</t>
  </si>
  <si>
    <t>DCM-G 100-2550/A/BAQE/11 - IE3</t>
  </si>
  <si>
    <t>DCM-G 100-3290/A/BAQE/15 - IE2</t>
  </si>
  <si>
    <t>DCM-G 100-3290/A/BAQE/15 - IE3</t>
  </si>
  <si>
    <t>DCM-G 100-3680/A/BAQE/18,5 - IE2</t>
  </si>
  <si>
    <t>DCM-G 100-3680/A/BAQE/18,5 - IE3</t>
  </si>
  <si>
    <t>DCM-G 100-4100/A/BAQE/22 - IE2</t>
  </si>
  <si>
    <t>DCM-G 100-4100/A/BAQE/22 - IE3</t>
  </si>
  <si>
    <t>DCM-G 125-1075/A/BAQE/4 - IE2</t>
  </si>
  <si>
    <t>DCM-G 125-1270/A/BAQE/5,5 - IE2</t>
  </si>
  <si>
    <t>DCM-G 125-1560/A/BAQE/7,5 - IE2</t>
  </si>
  <si>
    <t>DCM-G 125-1560/A/BAQE/7,5 - IE3</t>
  </si>
  <si>
    <t>DCM-G 125-2100/A/BAQE/11 - IE2</t>
  </si>
  <si>
    <t>DCM-G 125-2100/A/BAQE/11 - IE3</t>
  </si>
  <si>
    <t>DCM-G 125-2550/A/BAQE/15 - IE2</t>
  </si>
  <si>
    <t>DCM-G 125-2550/A/BAQE/15 - IE3</t>
  </si>
  <si>
    <t>DCM-G 125-3200/A/BAQE/18,5 - IE2</t>
  </si>
  <si>
    <t>DCM-G 125-3200/A/BAQE/18,5 - IE3</t>
  </si>
  <si>
    <t>DCM-G 125-3600/A/BAQE/22 - IE2</t>
  </si>
  <si>
    <t>DCM-G 125-3600/A/BAQE/22 - IE3</t>
  </si>
  <si>
    <t>DCM-G 125-4022/A/BAQE/30 - IE2</t>
  </si>
  <si>
    <t>DCM-G 125-4022/A/BAQE/30 - IE3</t>
  </si>
  <si>
    <t>DCM-G 150-955/A/BAQE/5,5 - IE2</t>
  </si>
  <si>
    <t>DCM-G 150-1322/A/BAQE/7,5 - IE2</t>
  </si>
  <si>
    <t>DCM-G 150-1322/A/BAQE/7,5 - IE3</t>
  </si>
  <si>
    <t>DCM-G 150-1600/A/BAQE/11 - IE2</t>
  </si>
  <si>
    <t>DCM-G 150-1600/A/BAQE/11 - IE3</t>
  </si>
  <si>
    <t>DCM-G 150-1950/A/BAQE/15 - IE2</t>
  </si>
  <si>
    <t>DCM-G 150-1950/A/BAQE/15 - IE3</t>
  </si>
  <si>
    <t>DCM-G 150-2200/A/BAQE/18,5 - IE2</t>
  </si>
  <si>
    <t>DCM-G 150-2200/A/BAQE/18,5 - IE3</t>
  </si>
  <si>
    <t>DCM-G 150-2405/A/BAQE/22 - IE2</t>
  </si>
  <si>
    <t>DCM-G 150-2405/A/BAQE/22 - IE3</t>
  </si>
  <si>
    <t>Kit  1 - lenght 115 mm</t>
  </si>
  <si>
    <t>Kit  2 - lenght 165 mm</t>
  </si>
  <si>
    <t>Kit  3 - lenght  85 mm</t>
  </si>
  <si>
    <t>Kit  4 - lenght  25 mm</t>
  </si>
  <si>
    <t>Kit  5 - lenght 50 mm</t>
  </si>
  <si>
    <t>Kit  6 - lenght  80 mm</t>
  </si>
  <si>
    <t>Циркуляционые насосы CP / CP-G / DCP</t>
  </si>
  <si>
    <t>CP 40/1900 T -  IE2</t>
  </si>
  <si>
    <t>CP 40/2300 T    -  IE2</t>
  </si>
  <si>
    <t>CP 40/2700 T    -  IE2</t>
  </si>
  <si>
    <t>CP 40/3500 T    -  IE2</t>
  </si>
  <si>
    <t>CP 40/3800 T    -  IE2</t>
  </si>
  <si>
    <t>CP 40/4700 T    -  IE2</t>
  </si>
  <si>
    <t>CP 40/5500 T    -  IE2</t>
  </si>
  <si>
    <t>CP 40/6200 T   - IE3</t>
  </si>
  <si>
    <t>CP 50/2200 T    -  IE2</t>
  </si>
  <si>
    <t>CP 50/2600 T    -  IE2</t>
  </si>
  <si>
    <t>CP 50/3100 T    -  IE2</t>
  </si>
  <si>
    <t>CP 50/4100 T -  IE2</t>
  </si>
  <si>
    <t>CP 50/4600 T -  IE2</t>
  </si>
  <si>
    <t>CP 50/5100 T - IE3</t>
  </si>
  <si>
    <t>CP 50/5650 T - IE3</t>
  </si>
  <si>
    <t>1D4111G5A</t>
  </si>
  <si>
    <t>CP-G 65-1470/A/BAQE/1,5 -  IE2</t>
  </si>
  <si>
    <t>1D4111G6A</t>
  </si>
  <si>
    <t>CP-G 65-1900/A/BAQE/2,2 -  IE2</t>
  </si>
  <si>
    <t>1D4111G7B</t>
  </si>
  <si>
    <t>CP-G 65-2280/A/BAQE/3 -  IE2</t>
  </si>
  <si>
    <t>1D4111G8B</t>
  </si>
  <si>
    <t>CP-G 65-2640/A/BAQE/4 -  IE2</t>
  </si>
  <si>
    <t>1D4211G9B</t>
  </si>
  <si>
    <t>CP-G 65-3400/A/BAQE/5,5 -  IE2</t>
  </si>
  <si>
    <t>1D4211GAB</t>
  </si>
  <si>
    <t>CP-G 65-4100/A/BAQE/7,5 -  IE2</t>
  </si>
  <si>
    <t>1D4211GAV</t>
  </si>
  <si>
    <t>CP-G 65-4100/A/BAQE/7,5 - IE3</t>
  </si>
  <si>
    <t>1D4311GBB</t>
  </si>
  <si>
    <t>CP-G 65-4700/A/BAQE/11 -  IE2</t>
  </si>
  <si>
    <t>1D4311GBV</t>
  </si>
  <si>
    <t>CP-G 65-4700/A/BAQE/11 - IE3</t>
  </si>
  <si>
    <t>1D4311GCB</t>
  </si>
  <si>
    <t>CP-G 65-5500/A/BAQE/15 -  IE2</t>
  </si>
  <si>
    <t>1D4311GCV</t>
  </si>
  <si>
    <t>CP-G 65-5500/A/BAQE/15 - IE3</t>
  </si>
  <si>
    <t>1D4311GDB</t>
  </si>
  <si>
    <t>CP-G 65-6150/A/BAQE/18,5 -  IE2</t>
  </si>
  <si>
    <t>1D4311GDV</t>
  </si>
  <si>
    <t>CP-G 65-6150/A/BAQE/18,5 - IE3</t>
  </si>
  <si>
    <t>1D4411GEB</t>
  </si>
  <si>
    <t>CP-G 65-7350/A/BAQE/22 -  IE2</t>
  </si>
  <si>
    <t>1D4411GEV</t>
  </si>
  <si>
    <t>CP-G 65-7350/A/BAQE/22 - IE3</t>
  </si>
  <si>
    <t>1D4411GFB</t>
  </si>
  <si>
    <t>CP-G 65-9250/A/BAQE/30 -  IE2</t>
  </si>
  <si>
    <t>1D4411GFV</t>
  </si>
  <si>
    <t>CP-G 65-9250/A/BAQE/30 - IE3</t>
  </si>
  <si>
    <t>1D5111G6A</t>
  </si>
  <si>
    <t>CP-G 80-1400/A/BAQE/2,2 -  IE2</t>
  </si>
  <si>
    <t>1D5111G7B</t>
  </si>
  <si>
    <t>CP-G 80-1700/A/BAQE/3 -  IE2</t>
  </si>
  <si>
    <t>1D5111G8B</t>
  </si>
  <si>
    <t>CP-G 80-2050/A/BAQE/4 -  IE2</t>
  </si>
  <si>
    <t>1D5111G9B</t>
  </si>
  <si>
    <t>CP-G 80-2400/A/BAQE/5,5 -  IE2</t>
  </si>
  <si>
    <t>1D5211GAB</t>
  </si>
  <si>
    <t>CP-G 80-2770/A/BAQE/7,5 -  IE2</t>
  </si>
  <si>
    <t>1D5211GAV</t>
  </si>
  <si>
    <t>CP-G 80-2770/A/BAQE/7,5 - IE3</t>
  </si>
  <si>
    <t>1D5211GBB</t>
  </si>
  <si>
    <t>CP-G 80-3250/A/BAQE/11 -  IE2</t>
  </si>
  <si>
    <t>1D5211GBV</t>
  </si>
  <si>
    <t>CP-G 80-3250/A/BAQE/11 - IE3</t>
  </si>
  <si>
    <t>1D5211GCB</t>
  </si>
  <si>
    <t>CP-G 80-4000/A/BAQE/15 -  IE2</t>
  </si>
  <si>
    <t>1D5211GCV</t>
  </si>
  <si>
    <t>CP-G 80-4000/A/BAQE/15 - IE3</t>
  </si>
  <si>
    <t>1D5311GDB</t>
  </si>
  <si>
    <t>CP-G 80-5150/A/BAQE/18,5 -  IE2</t>
  </si>
  <si>
    <t>1D5311GDV</t>
  </si>
  <si>
    <t>CP-G 80-5150/A/BAQE/18,5 - IE3</t>
  </si>
  <si>
    <t>1D5311GEB</t>
  </si>
  <si>
    <t>CP-G 80-5650/A/BAQE/22 -  IE2</t>
  </si>
  <si>
    <t>1D5311GEV</t>
  </si>
  <si>
    <t>CP-G 80-5650/A/BAQE/22 - IE3</t>
  </si>
  <si>
    <t>1D5311GFB</t>
  </si>
  <si>
    <t>CP-G 80-6850/A/BAQE/30 -  IE2</t>
  </si>
  <si>
    <t>1D5311GFV</t>
  </si>
  <si>
    <t>CP-G 80-6850/A/BAQE/30 - IE3</t>
  </si>
  <si>
    <t>1D5411GGB</t>
  </si>
  <si>
    <t>CP-G 80-8600/A/BAQE/37 -  IE2</t>
  </si>
  <si>
    <t>1D5411GGV</t>
  </si>
  <si>
    <t>CP-G 80-8600/A/BAQE/37 - IE3</t>
  </si>
  <si>
    <t>1D5411GHB</t>
  </si>
  <si>
    <t>CP-G-G 80-9600/A/BAQE/45 -  IE2</t>
  </si>
  <si>
    <t>1D5411GHV</t>
  </si>
  <si>
    <t>CP-G-G 80-9600/A/BAQE/45 - IE3</t>
  </si>
  <si>
    <t>1D5511GKB</t>
  </si>
  <si>
    <t>CP-G-G 80-10200/A/BAQE/55 -  IE2</t>
  </si>
  <si>
    <t>1D5511GKV</t>
  </si>
  <si>
    <t>CP-G-G 80-10200/A/BAQE/55 - IE3</t>
  </si>
  <si>
    <t>1D6111G8B</t>
  </si>
  <si>
    <t>CP-G 100-1600/A/BAQE/4 -  IE2</t>
  </si>
  <si>
    <t>1D6111G9B</t>
  </si>
  <si>
    <t>CP-G 100-1950/A/BAQE/5,5 -  IE2</t>
  </si>
  <si>
    <t>1D6111GAB</t>
  </si>
  <si>
    <t>CP-G 100-2350/A/BAQE/7,5 -  IE2</t>
  </si>
  <si>
    <t>1D6111GAV</t>
  </si>
  <si>
    <t>CP-G 100-2350/A/BAQE/7,5 - IE3</t>
  </si>
  <si>
    <t>1D6211GBB</t>
  </si>
  <si>
    <t>CP-G 100-2400/A/BAQE/11 -  IE2</t>
  </si>
  <si>
    <t>1D6211GBV</t>
  </si>
  <si>
    <t>CP-G 100-2400/A/BAQE/11 - IE3</t>
  </si>
  <si>
    <t>1D6211GCB</t>
  </si>
  <si>
    <t>CP-G 100-3050/A/BAQE/15 -  IE2</t>
  </si>
  <si>
    <t>1D6211GCV</t>
  </si>
  <si>
    <t>CP-G 100-3050/A/BAQE/15 - IE3</t>
  </si>
  <si>
    <t>1D6211GDB</t>
  </si>
  <si>
    <t>CP-G 100-3550/A/BAQE/18,5 -  IE2</t>
  </si>
  <si>
    <t>1D6211GDV</t>
  </si>
  <si>
    <t>CP-G 100-3550/A/BAQE/18,5 - IE3</t>
  </si>
  <si>
    <t>1D6211GEB</t>
  </si>
  <si>
    <t>CP-G 100-3850/A/BAQE/22 -  IE2</t>
  </si>
  <si>
    <t>1D6211GEV</t>
  </si>
  <si>
    <t>CP-G 100-3850/A/BAQE/22 - IE3</t>
  </si>
  <si>
    <t>1D6311GFB</t>
  </si>
  <si>
    <t>CP-G 100-4800/A/BAQE/30 -  IE2</t>
  </si>
  <si>
    <t>1D6311GFV</t>
  </si>
  <si>
    <t>CP-G 100-4800/A/BAQE/30 - IE3</t>
  </si>
  <si>
    <t>1D6311GGB</t>
  </si>
  <si>
    <t>CP-G 100-5600/A/BAQE/37 -  IE2</t>
  </si>
  <si>
    <t>1D6311GGV</t>
  </si>
  <si>
    <t>CP-G 100-5600/A/BAQE/37 - IE3</t>
  </si>
  <si>
    <t>1D6311GHB</t>
  </si>
  <si>
    <t>CP-G 100-6300/A/BAQE/45 -  IE2</t>
  </si>
  <si>
    <t>1D6311GHV</t>
  </si>
  <si>
    <t>CP-G 100-6300/A/BAQE/45 - IE3</t>
  </si>
  <si>
    <t>1D6411GKB</t>
  </si>
  <si>
    <t>CP-G-G 100-8300/A/BAQE/55 -  IE2</t>
  </si>
  <si>
    <t>1D6411GKV</t>
  </si>
  <si>
    <t>CP-G-G 100-8300/A/BAQE/55 - IE3</t>
  </si>
  <si>
    <t>1D7311GGB</t>
  </si>
  <si>
    <t>CP 125-4750/A/BAQE/37 -  IE2</t>
  </si>
  <si>
    <t>1D7311GGV</t>
  </si>
  <si>
    <t>CP 125-4750/A/BAQE/37 - IE3</t>
  </si>
  <si>
    <t>1D7311GHB</t>
  </si>
  <si>
    <t>CP-G 125-5300/A/BAQE/45 -  IE2</t>
  </si>
  <si>
    <t>1D7311GHV</t>
  </si>
  <si>
    <t>CP-G 125-5300/A/BAQE/45 - IE3</t>
  </si>
  <si>
    <t>1D7311GKB</t>
  </si>
  <si>
    <t>CP-G 125-5800/A/BAQE/55 -  IE2</t>
  </si>
  <si>
    <t>Сдвоенные циркуляционные насосы  DCP / DCP-G (без соединений)</t>
  </si>
  <si>
    <t>DCP 40/1250 T - IE2</t>
  </si>
  <si>
    <t>DCP 40/1650 T - IE2</t>
  </si>
  <si>
    <t>DCP 40/2050 T - IE2</t>
  </si>
  <si>
    <t>DCP 40/2450 T - IE2</t>
  </si>
  <si>
    <t>DCP 50/1550 T - IE2</t>
  </si>
  <si>
    <t>DCP 50/1900 T - IE2</t>
  </si>
  <si>
    <t>DCP 50/2450 T - IE2</t>
  </si>
  <si>
    <t>DCP 50/3000 T - IE2</t>
  </si>
  <si>
    <t>DCP 50/3650 T - IE2</t>
  </si>
  <si>
    <t>DCP-G 65-1470/A/BAQE/1,5 - IE2</t>
  </si>
  <si>
    <t>DCP-G 65-1900/A/BAQE/2,2 - IE2</t>
  </si>
  <si>
    <t>DCP-G 65-2280/A/BAQE/3 - IE2</t>
  </si>
  <si>
    <t>DCP-G 65-2640/A/BAQE/4 - IE2</t>
  </si>
  <si>
    <t>DCP-G 65-3400/A/BAQE/5,5 - IE2</t>
  </si>
  <si>
    <t>DCP-G 65-4100/A/BAQE/7,5 - IE2</t>
  </si>
  <si>
    <t>DCP-G 65-4100/A/BAQE/7,5 - IE3</t>
  </si>
  <si>
    <t>DCP-G 65-4700/A/BAQE/11 - IE2</t>
  </si>
  <si>
    <t>DCP-G 65-4700/A/BAQE/11 - IE3</t>
  </si>
  <si>
    <t>DCP-G 65-6150/A/BAQE/18,5 - IE2</t>
  </si>
  <si>
    <t>DCP-G 65-6150/A/BAQE/18,5 - IE3</t>
  </si>
  <si>
    <t>DCP-G 65-7350/A/BAQE/22 - IE2</t>
  </si>
  <si>
    <t>DCP-G 65-7350/A/BAQE/22 - IE3</t>
  </si>
  <si>
    <t>DCP-G 65-9250/A/BAQE/30 - IE2</t>
  </si>
  <si>
    <t>DCP-G 65-9250/A/BAQE/30 - IE3</t>
  </si>
  <si>
    <t>DCP-G 80-1400/A/BAQE/2,2 - IE2</t>
  </si>
  <si>
    <t>DCP-G 80-1700/A/BAQE/3 - IE2</t>
  </si>
  <si>
    <t>DCP-G 80-2050/A/BAQE/4 - IE2</t>
  </si>
  <si>
    <t>DCP-G 80-2400/A/BAQE/5,5 - IE2</t>
  </si>
  <si>
    <t>DCP-G 80-2770/A/BAQE/7,5 - IE2</t>
  </si>
  <si>
    <t>DCP-G 80-2770/A/BAQE/7,5 - IE3</t>
  </si>
  <si>
    <t>DCP-G 80-3250/A/BAQE/11 - IE2</t>
  </si>
  <si>
    <t>DCP-G 80-3250/A/BAQE/11 - IE3</t>
  </si>
  <si>
    <t>DCP-G 80-4000/A/BAQE/15 - IE2</t>
  </si>
  <si>
    <t>DCP-G 80-4000/A/BAQE/15 - IE3</t>
  </si>
  <si>
    <t>DCP-G 80-5150/A/BAQE/18,5 - IE2</t>
  </si>
  <si>
    <t>DCP-G 80-5150/A/BAQE/18,5 - IE3</t>
  </si>
  <si>
    <t>DCP-G 80-5650/A/BAQE/22 - IE2</t>
  </si>
  <si>
    <t>DCP-G 80-5650/A/BAQE/22 - IE3</t>
  </si>
  <si>
    <t>DCP-G 80-6850/A/BAQE/30 - IE2</t>
  </si>
  <si>
    <t>DCP-G 80-6850/A/BAQE/30 - IE3</t>
  </si>
  <si>
    <t>DCP-G 80-8600/A/BAQE/37 - IE2</t>
  </si>
  <si>
    <t>DCP-G 80-8600/A/BAQE/37 - IE3</t>
  </si>
  <si>
    <t>DCP-G 80-9600/A/BAQE/45 - IE2</t>
  </si>
  <si>
    <t>DCP-G 80-9600/A/BAQE/45 - IE3</t>
  </si>
  <si>
    <t>DCP-G 80-10200/A/BAQE/55 - IE2</t>
  </si>
  <si>
    <t>DCP-G 80-10200/A/BAQE/55 - IE3</t>
  </si>
  <si>
    <t>DCP-G 100-1600/A/BAQE/4 - IE2</t>
  </si>
  <si>
    <t>DCP-G 100-1950/A/BAQE/5,5 - IE2</t>
  </si>
  <si>
    <t>DCP-G 100-2350/A/BAQE/7,5 - IE2</t>
  </si>
  <si>
    <t>DCP-G 100-2350/A/BAQE/7,5 - IE3</t>
  </si>
  <si>
    <t>DCP-G 100-2400/A/BAQE/11 - IE2</t>
  </si>
  <si>
    <t>DCP-G 100-2400/A/BAQE/11 - IE3</t>
  </si>
  <si>
    <t>DCP-G 100-3050/A/BAQE/15 - IE2</t>
  </si>
  <si>
    <t>DCP-G 100-3050/A/BAQE/15 - IE3</t>
  </si>
  <si>
    <t>DCP-G 100-3550/A/BAQE/18,5 - IE2</t>
  </si>
  <si>
    <t>DCP-G 100-3550/A/BAQE/18,5 - IE3</t>
  </si>
  <si>
    <t>DCP-G 100-3850/A/BAQE/22 - IE2</t>
  </si>
  <si>
    <t>DCP-G 100-3850/A/BAQE/22 - IE3</t>
  </si>
  <si>
    <t>DCP-G 100-4800/A/BAQE/30 - IE2</t>
  </si>
  <si>
    <t>DCP-G 100-4800/A/BAQE/30 - IE3</t>
  </si>
  <si>
    <t>DCP-G 100-5600/A/BAQE/37 - IE2</t>
  </si>
  <si>
    <t>DCP-G 100-5600/A/BAQE/37 - IE3</t>
  </si>
  <si>
    <t>DCP-G 100-6300/A/BAQE/45 - IE2</t>
  </si>
  <si>
    <t>DCP-G 100-6300/A/BAQE/45 - IE3</t>
  </si>
  <si>
    <t>DCP-G 100-8300/A/BAQE/55 - IE2</t>
  </si>
  <si>
    <t>DCP-G 100-8300/A/BAQE/55 - IE3</t>
  </si>
  <si>
    <t>DCP-G 125-4750/A/BAQE/37 - IE2</t>
  </si>
  <si>
    <t>DCP-G 125-4750/A/BAQE/37 - IE3</t>
  </si>
  <si>
    <t>DCP-G 125-5300/A/BAQE/45 - IE2</t>
  </si>
  <si>
    <t>DCP-G 125-5300/A/BAQE/45 - IE3</t>
  </si>
  <si>
    <t>DCP-G 125-5800/A/BAQE/55 - IE2</t>
  </si>
  <si>
    <t>DCP-G 125-5800/A/BAQE/55 - IE3</t>
  </si>
  <si>
    <t>МНОГОСТУПЕНЧАТЫЕ ЦЕНТРОБЕЖНЫЕ И САМОВСАСЫВАЮЩИЕ НАСОСЫ</t>
  </si>
  <si>
    <t>Насосы JET</t>
  </si>
  <si>
    <t>60168072H</t>
  </si>
  <si>
    <t>JET 62 M</t>
  </si>
  <si>
    <t>JET 82 M</t>
  </si>
  <si>
    <t>JET 82 T</t>
  </si>
  <si>
    <t>JET 102 M</t>
  </si>
  <si>
    <t>JET 102 T</t>
  </si>
  <si>
    <t>JET 112 M</t>
  </si>
  <si>
    <t>JET 112 T</t>
  </si>
  <si>
    <t>JET 92 M</t>
  </si>
  <si>
    <t>JET 132 M</t>
  </si>
  <si>
    <t>JET 132 T</t>
  </si>
  <si>
    <t>Насосы JETINOX</t>
  </si>
  <si>
    <t>JETINOX 82 M</t>
  </si>
  <si>
    <t>JETINOX 82 T</t>
  </si>
  <si>
    <t>60168068H</t>
  </si>
  <si>
    <t>JETINOX 102 M</t>
  </si>
  <si>
    <t>JETINOX 102 T</t>
  </si>
  <si>
    <t>JETINOX 112 M</t>
  </si>
  <si>
    <t>JETINOX 112 T</t>
  </si>
  <si>
    <t>60172432H</t>
  </si>
  <si>
    <t>JETINOX 92 M</t>
  </si>
  <si>
    <t>JETINOX 132 M</t>
  </si>
  <si>
    <t>JETINOX 132 T</t>
  </si>
  <si>
    <t>Насосы JETCOM</t>
  </si>
  <si>
    <t>JETCOM 62 M</t>
  </si>
  <si>
    <t>JETCOM 82 M</t>
  </si>
  <si>
    <t>JETCOM 102 M</t>
  </si>
  <si>
    <t>JETCOM 102 T</t>
  </si>
  <si>
    <t>JETCOM 92 M</t>
  </si>
  <si>
    <t>JETCOM 132 M</t>
  </si>
  <si>
    <t>JETCOM 132 T</t>
  </si>
  <si>
    <t>JET 200 M</t>
  </si>
  <si>
    <t>JET 200 T</t>
  </si>
  <si>
    <t>JET 300 M</t>
  </si>
  <si>
    <t>JET 300 T</t>
  </si>
  <si>
    <t>JET 151 M</t>
  </si>
  <si>
    <t>JET 151 T</t>
  </si>
  <si>
    <t>JET 251 M</t>
  </si>
  <si>
    <t>JET 251 T</t>
  </si>
  <si>
    <t>Насосы DP</t>
  </si>
  <si>
    <t>DP 82 M</t>
  </si>
  <si>
    <t>DP 82 T</t>
  </si>
  <si>
    <t>DP 102 M</t>
  </si>
  <si>
    <t>DP 102 T</t>
  </si>
  <si>
    <t>DP 151 M</t>
  </si>
  <si>
    <t>DP 151 T</t>
  </si>
  <si>
    <t>DP 251 M</t>
  </si>
  <si>
    <t>DP 251 T</t>
  </si>
  <si>
    <t>EJECTOR  E20</t>
  </si>
  <si>
    <t xml:space="preserve">EJECTOR  E25 </t>
  </si>
  <si>
    <t>EJECTOR  E30</t>
  </si>
  <si>
    <t>GARDENJET 82 M</t>
  </si>
  <si>
    <t>GARDENJET 102 M</t>
  </si>
  <si>
    <t>GARDENJET 132 M</t>
  </si>
  <si>
    <t>GARDEN-INOX 82 M</t>
  </si>
  <si>
    <t>GARDEN-INOX 102 M</t>
  </si>
  <si>
    <t>GARDEN-INOX 132 M</t>
  </si>
  <si>
    <t>GARDEN-COM 62 M</t>
  </si>
  <si>
    <t>GARDEN-COM 82 M</t>
  </si>
  <si>
    <t>GARDEN-COM 102 M</t>
  </si>
  <si>
    <t>Насосы EURO - EUROINOX - EUROCOM</t>
  </si>
  <si>
    <t>EURO 25/30 M</t>
  </si>
  <si>
    <t>EURO 30/30 M</t>
  </si>
  <si>
    <t>EURO 40/30 M</t>
  </si>
  <si>
    <t>EURO 30/50 M</t>
  </si>
  <si>
    <t>EURO 40/50 M</t>
  </si>
  <si>
    <t>EURO 40/50 T</t>
  </si>
  <si>
    <t>EURO 50/50 M</t>
  </si>
  <si>
    <t>EURO 50/50 T</t>
  </si>
  <si>
    <t>EURO 30/80 M</t>
  </si>
  <si>
    <t>EURO 30/80 T</t>
  </si>
  <si>
    <t>EURO 40/80 M</t>
  </si>
  <si>
    <t>EURO 40/80 T</t>
  </si>
  <si>
    <t>EUROINOX  25/30 M</t>
  </si>
  <si>
    <t>EUROINOX  30/30 M</t>
  </si>
  <si>
    <t>EUROINOX  40/30 M</t>
  </si>
  <si>
    <t>EUROINOX  30/50 M</t>
  </si>
  <si>
    <t>EUROINOX  30/50 T</t>
  </si>
  <si>
    <t>EUROINOX  40/50 M</t>
  </si>
  <si>
    <t>EUROINOX  40/50 T</t>
  </si>
  <si>
    <t>EUROINOX  50/50 M</t>
  </si>
  <si>
    <t>EUROINOX  50/50 T</t>
  </si>
  <si>
    <t>EUROINOX 30/80 M</t>
  </si>
  <si>
    <t>EUROINOX 30/80 T</t>
  </si>
  <si>
    <t>EUROINOX 40/80 M</t>
  </si>
  <si>
    <t>EUROINOX 40/80 T</t>
  </si>
  <si>
    <t>EUROCOM  25/30 M</t>
  </si>
  <si>
    <t>EUROCOM  30/50 M</t>
  </si>
  <si>
    <t>EUROCOM  40/50 M</t>
  </si>
  <si>
    <t>EUROCOM  40/50 T</t>
  </si>
  <si>
    <t>EUROCOM  30/80 T</t>
  </si>
  <si>
    <t>Насосы Multi-Inox</t>
  </si>
  <si>
    <t>Multi Inox 3 M</t>
  </si>
  <si>
    <t>Multi Inox 4 M</t>
  </si>
  <si>
    <t>Multi Inox 5 M</t>
  </si>
  <si>
    <t>Многоступенчатые насосы для морской воды</t>
  </si>
  <si>
    <t>Multi 4 SW M</t>
  </si>
  <si>
    <t>Насосы JET - JETINOX - EURO - EUROINOX</t>
  </si>
  <si>
    <t>JET 62 M-P</t>
  </si>
  <si>
    <t>JET 82 M-P</t>
  </si>
  <si>
    <t>JET 102 M-P</t>
  </si>
  <si>
    <t>JET 112 M-P</t>
  </si>
  <si>
    <t>60171989H</t>
  </si>
  <si>
    <t>JET 132 M-P</t>
  </si>
  <si>
    <t>JET 200 M-P</t>
  </si>
  <si>
    <t>JET 200 T-P</t>
  </si>
  <si>
    <t>JET 300 M-P</t>
  </si>
  <si>
    <t>JET 300 T-P</t>
  </si>
  <si>
    <t>JET 151 M-P</t>
  </si>
  <si>
    <t>JET 151 T-P</t>
  </si>
  <si>
    <t>JET 251 M-P</t>
  </si>
  <si>
    <t>JET 251 T-P</t>
  </si>
  <si>
    <t>JETINOX 82 M-P</t>
  </si>
  <si>
    <t>JETINOX 102 M-P</t>
  </si>
  <si>
    <t>JETINOX 112 M-P</t>
  </si>
  <si>
    <t>JETINOX 132 M-P</t>
  </si>
  <si>
    <t>EUROINOX  40/30 M-P</t>
  </si>
  <si>
    <t>EUROINOX  30/50 M-P</t>
  </si>
  <si>
    <t>EUROINOX  40/50 M-P</t>
  </si>
  <si>
    <t>EUROINOX  30/80 M-P</t>
  </si>
  <si>
    <t>EUROINOX  40/80 M-P</t>
  </si>
  <si>
    <t>Насосные станции AQUAJET</t>
  </si>
  <si>
    <t>60121345H</t>
  </si>
  <si>
    <t>AQUAJET 82 M - G</t>
  </si>
  <si>
    <t>60121344H</t>
  </si>
  <si>
    <t>AQUAJET 102 M - G</t>
  </si>
  <si>
    <t>60141881H</t>
  </si>
  <si>
    <t>AQUAJET 112 M - G</t>
  </si>
  <si>
    <t>60141882H</t>
  </si>
  <si>
    <t>AQUAJET 92 M - G</t>
  </si>
  <si>
    <t>60141883H</t>
  </si>
  <si>
    <t>AQUAJET 132 M - G</t>
  </si>
  <si>
    <t>60141884H</t>
  </si>
  <si>
    <t>AQUAJET-INOX 82 M - G</t>
  </si>
  <si>
    <t>60141885H</t>
  </si>
  <si>
    <t>AQUAJET-INOX 102 M - G</t>
  </si>
  <si>
    <t>60141886H</t>
  </si>
  <si>
    <t>AQUAJET-INOX 112 M - G</t>
  </si>
  <si>
    <t>60141887H</t>
  </si>
  <si>
    <t>AQUAJET-INOX 92 M - G</t>
  </si>
  <si>
    <t>60141888H</t>
  </si>
  <si>
    <t>AQUAJET-INOX 132 M - G</t>
  </si>
  <si>
    <t>102650020H</t>
  </si>
  <si>
    <t>AquaJet 82 M</t>
  </si>
  <si>
    <t>102650040H</t>
  </si>
  <si>
    <t>AquaJet 102 M</t>
  </si>
  <si>
    <t>102650060H</t>
  </si>
  <si>
    <t>AquaJet 112 M</t>
  </si>
  <si>
    <t>102650080H</t>
  </si>
  <si>
    <t>AquaJet 92 M</t>
  </si>
  <si>
    <t>102650100H</t>
  </si>
  <si>
    <t>AquaJet 132 M</t>
  </si>
  <si>
    <t>Насосные станции ACTIVE J - ACTIVE JI - ACTIVE JC -ACTIVE E - ACTIVE EI - ACTIVE EC</t>
  </si>
  <si>
    <t xml:space="preserve">ACTIVE  J  62  M </t>
  </si>
  <si>
    <t xml:space="preserve">ACTIVE  J  82  M </t>
  </si>
  <si>
    <t xml:space="preserve">ACTIVE  J  102  M </t>
  </si>
  <si>
    <t xml:space="preserve">ACTIVE  J  112  M </t>
  </si>
  <si>
    <t xml:space="preserve">ACTIVE  J  92  M </t>
  </si>
  <si>
    <t xml:space="preserve">ACTIVE  J  132  M </t>
  </si>
  <si>
    <t xml:space="preserve">ACTIVE  JI   82  M </t>
  </si>
  <si>
    <t xml:space="preserve">ACTIVE  JI   102  M </t>
  </si>
  <si>
    <t xml:space="preserve">ACTIVE  JI   112  M </t>
  </si>
  <si>
    <t xml:space="preserve">ACTIVE  JI   92  M </t>
  </si>
  <si>
    <t xml:space="preserve">ACTIVE  JI   132  M </t>
  </si>
  <si>
    <t xml:space="preserve">ACTIVE  JC  102  M </t>
  </si>
  <si>
    <t xml:space="preserve">ACTIVE  JC  132  M </t>
  </si>
  <si>
    <t>ACTIVE  E  30/50  M</t>
  </si>
  <si>
    <t>ACTIVE  EI  25/30  M</t>
  </si>
  <si>
    <t>ACTIVE  EI  30/30  M</t>
  </si>
  <si>
    <t>ACTIVE  EI  40/30  M</t>
  </si>
  <si>
    <t>ACTIVE  EI  30/50  M</t>
  </si>
  <si>
    <t>ACTIVE  EI  40/50  M</t>
  </si>
  <si>
    <t>ACTIVE  EI  50/50  M</t>
  </si>
  <si>
    <t>ACTIVE  EI  25/80  M</t>
  </si>
  <si>
    <t>ACTIVE  EI  30/80  M</t>
  </si>
  <si>
    <t>ACTIVE  EI  40/80  M</t>
  </si>
  <si>
    <t>ACTIVE FLEXIBLE PIPE FOR HYDRAULIC CONNECTION</t>
  </si>
  <si>
    <t>Насосные станции Booster Silent</t>
  </si>
  <si>
    <t>Booster Silent 3 M</t>
  </si>
  <si>
    <t>BOOSTERSILENT 3 M 1,5 BAR</t>
  </si>
  <si>
    <t>Booster Silent 4 M</t>
  </si>
  <si>
    <t>Booster Silent 5 M</t>
  </si>
  <si>
    <t>Насосы с блоками частотного управления ACTIVE DRIVER</t>
  </si>
  <si>
    <t>AD  M/M JET 132 M</t>
  </si>
  <si>
    <t>AD  M/M JETINOX 132 M</t>
  </si>
  <si>
    <t>AD  M/M EUROINOX 30/50 M</t>
  </si>
  <si>
    <t>AD  M/M EUROINOX 40/80 M</t>
  </si>
  <si>
    <t>Насосная станция E.SYBOX MINI</t>
  </si>
  <si>
    <t>Насосная станция E.SYBOX</t>
  </si>
  <si>
    <t>E.SYBOX V220-240 50/60Hz SCHUKO</t>
  </si>
  <si>
    <t>Насосная станция 2E.SYBOX+E.SYTWIN</t>
  </si>
  <si>
    <t>Аксессуары для E.SYBOX</t>
  </si>
  <si>
    <t>E.SYWALL</t>
  </si>
  <si>
    <t>E.SYDOCK</t>
  </si>
  <si>
    <t>E.SYTWIN</t>
  </si>
  <si>
    <t>E.SYTANK</t>
  </si>
  <si>
    <t>AUXILIARY CITERN E.SYTANK</t>
  </si>
  <si>
    <t>KIT COUPLING E.SYTANK</t>
  </si>
  <si>
    <t>KIT AUXILIARY DELIVERY E.SYTANK</t>
  </si>
  <si>
    <t>E.SYLINK</t>
  </si>
  <si>
    <t>KIT E.SYLINK</t>
  </si>
  <si>
    <t>KIT E.SYLINK + PRESSURE SWITCH</t>
  </si>
  <si>
    <t>Аксессуары BOOSTER BOX  (NBB)</t>
  </si>
  <si>
    <t>KIT NBB - WRAS TANK 280 LT.</t>
  </si>
  <si>
    <t>KIT ACTIVE FOR NBB</t>
  </si>
  <si>
    <t>KIT EUROINOX FOR NBB</t>
  </si>
  <si>
    <t>KIT PULSAR FOR NBB</t>
  </si>
  <si>
    <t>KIT DIVERTRON FOR NBB</t>
  </si>
  <si>
    <t>KIT ADDITIONAL TANK</t>
  </si>
  <si>
    <t>Станция AQUAPROF</t>
  </si>
  <si>
    <t>Aquaprof Basic 30/50</t>
  </si>
  <si>
    <t>Aquaprof Basic 40/50</t>
  </si>
  <si>
    <t>Aquaprof Top 30/50</t>
  </si>
  <si>
    <t>Aquaprof Top 40/50</t>
  </si>
  <si>
    <t xml:space="preserve">Станция ACTIVE SWITCH </t>
  </si>
  <si>
    <t>Active Switch 30/50 M</t>
  </si>
  <si>
    <t>EUROSWIM 50 M</t>
  </si>
  <si>
    <t>EUROSWIM 75 M</t>
  </si>
  <si>
    <t>EUROSWIM 75 T</t>
  </si>
  <si>
    <t>EUROSWIM 100 M</t>
  </si>
  <si>
    <t>EUROSWIM 100 T</t>
  </si>
  <si>
    <t>EUROSWIM 150 M</t>
  </si>
  <si>
    <t>EUROSWIM 150 T</t>
  </si>
  <si>
    <t>EUROSWIM 200 M</t>
  </si>
  <si>
    <t>EUROSWIM 200 T</t>
  </si>
  <si>
    <t>EUROSWIM 300 M</t>
  </si>
  <si>
    <t>EUROSWIM 300 T</t>
  </si>
  <si>
    <t>KIT FITTINGS  EUROSWIM</t>
  </si>
  <si>
    <t>EUROPRO 350 T</t>
  </si>
  <si>
    <t>EUROPRO 400 T</t>
  </si>
  <si>
    <t>EUROPRO 550 T</t>
  </si>
  <si>
    <t>EUROPRO 550 T - BR</t>
  </si>
  <si>
    <t>EUROPRO 750 T</t>
  </si>
  <si>
    <t>EUROPRO 750 T - BR</t>
  </si>
  <si>
    <t>EUROPRO 1000 T</t>
  </si>
  <si>
    <t>EUROPRO 1000 T - IE3</t>
  </si>
  <si>
    <t>EUROPRO 1000 T - BR</t>
  </si>
  <si>
    <t>EUROPRO 1000 T - BR - IE3</t>
  </si>
  <si>
    <t>EUROPRO 1250 T</t>
  </si>
  <si>
    <t>EUROPRO 1250 T - IE3</t>
  </si>
  <si>
    <t>EUROPRO 1500 T</t>
  </si>
  <si>
    <t>EUROPRO 1500 T - IE3</t>
  </si>
  <si>
    <t>COUNTER FLANGE KIT SUCTION+DELIVERY</t>
  </si>
  <si>
    <t xml:space="preserve">PREFILTER 65/65 </t>
  </si>
  <si>
    <t>PREFILTER 80/80</t>
  </si>
  <si>
    <t>PREFILTER 100/100</t>
  </si>
  <si>
    <t>PREFILTER 125/125</t>
  </si>
  <si>
    <t>PREFILTER 150/150</t>
  </si>
  <si>
    <t>PREFILTER 200/200</t>
  </si>
  <si>
    <t>FILTER-PUMP FIXING KIT DN 65</t>
  </si>
  <si>
    <t>FILTER-PUMP FIXING KIT DN 80-100-125</t>
  </si>
  <si>
    <t>FILTER-PUMP FIXING KIT DN150-200</t>
  </si>
  <si>
    <t>60115704.</t>
  </si>
  <si>
    <t>EUROCOVER</t>
  </si>
  <si>
    <t>JETCOM 102  SP  M</t>
  </si>
  <si>
    <t>EUROCOM SP 30/50 M</t>
  </si>
  <si>
    <t>EUROCOM SP 30/50 T</t>
  </si>
  <si>
    <t>EUROCOM SP 40/50 M</t>
  </si>
  <si>
    <t>EUROCOM SP 40/50 T</t>
  </si>
  <si>
    <t>Шкаф управления и защиты E-BOX SMART PRESS</t>
  </si>
  <si>
    <t>Блок управления и защиты  SMART PRESS - ON/OF</t>
  </si>
  <si>
    <t xml:space="preserve">Аксессуары </t>
  </si>
  <si>
    <t>Controller  1.5 without cable (tarat. 1,2 bar)</t>
  </si>
  <si>
    <t>Controller  1.5 without cable (tarat. 1,5 bar)</t>
  </si>
  <si>
    <t>Controller  1.5 without cable (tarat. 2,2 bar)</t>
  </si>
  <si>
    <t>Controller  1.5 with cable (tarat. 1.2 bar)</t>
  </si>
  <si>
    <t>Controller  1.5 with cable (tarat. 1.5 bar)</t>
  </si>
  <si>
    <t>Controller  1.5 with cable (tarat. 2.2 bar)</t>
  </si>
  <si>
    <t xml:space="preserve">AQUABOX ASSEMBLY KIT "H" 20 </t>
  </si>
  <si>
    <t xml:space="preserve">DIAPH. FOR  AQUABOX  V  8 lt.   BUTYL  </t>
  </si>
  <si>
    <t xml:space="preserve">DIAPH. FOR  AQUABOX  "V" 20lt. - 16 Bar  BUTYL  </t>
  </si>
  <si>
    <t xml:space="preserve">DIAPH. FOR  AQUABOX  19-20 lt.   BUTYL  </t>
  </si>
  <si>
    <t>PRESS. SWITCH  6 BAR</t>
  </si>
  <si>
    <t>PRESS. SWITCH  6 BAR - XMP</t>
  </si>
  <si>
    <t>PRESS. SWITCH  12 BAR - XMP</t>
  </si>
  <si>
    <t>MIN.  PRESS.  SWITCH  XMX AO6L 1/4"  F IP 43</t>
  </si>
  <si>
    <t>3 - WAY  BRASS  CONNECTOR 1"</t>
  </si>
  <si>
    <t>5 - WAY  BRASS  CONNECTOR 1"</t>
  </si>
  <si>
    <t>AXIAL PRESS. GAUGE 6 BAR  D.50, 1/4"  COUPL.</t>
  </si>
  <si>
    <t>AXIAL PRESS. GAUGE 12 BAR  D.63, 1/4"  COUPL.</t>
  </si>
  <si>
    <t>RADIAL PRESS. GAUGE 12 BAR  D.63, 1/4"  COUPL.</t>
  </si>
  <si>
    <t>FOOT VALVE  3/4"</t>
  </si>
  <si>
    <t>FOOT VALVE  1"</t>
  </si>
  <si>
    <t>FOOT VALVE  1 1/4"</t>
  </si>
  <si>
    <t>NON-RETURN VALVE  3/4"</t>
  </si>
  <si>
    <t>NON-RETURN VALVE  1"</t>
  </si>
  <si>
    <t>NON-RETURN VALVE  1  1/4"</t>
  </si>
  <si>
    <t>NON-RETURN VALVE  1  1/2"</t>
  </si>
  <si>
    <t>NON-RETURN VALVE  2"</t>
  </si>
  <si>
    <t xml:space="preserve">Расшерительный бак </t>
  </si>
  <si>
    <t xml:space="preserve"> 2 lt. Tank  10 bar V - G</t>
  </si>
  <si>
    <t xml:space="preserve"> 8 lt. Tank  10 bar V - G</t>
  </si>
  <si>
    <t xml:space="preserve"> 18 lt. Tank 10 bar V - G</t>
  </si>
  <si>
    <t xml:space="preserve"> 18 lt. Tank 16 bar V - G</t>
  </si>
  <si>
    <t xml:space="preserve"> 20 lt.Tank  10 bar H - G</t>
  </si>
  <si>
    <t xml:space="preserve"> 60 lt. Tank 10 bar H - G</t>
  </si>
  <si>
    <t xml:space="preserve"> 100 lt. Tank 10 bar V - G</t>
  </si>
  <si>
    <t xml:space="preserve"> 310 lt. Tank 10 bar V - G</t>
  </si>
  <si>
    <t xml:space="preserve"> 450 lt. Tank 10 bar V - G</t>
  </si>
  <si>
    <t>ЦЕНТРОБЕЖНЫЕ НАСОСЫ</t>
  </si>
  <si>
    <t>Насосы KPA</t>
  </si>
  <si>
    <t>KPA 40/20 M</t>
  </si>
  <si>
    <t>KPA 40/20 T</t>
  </si>
  <si>
    <t xml:space="preserve">Насосы KPS - KPF - KP </t>
  </si>
  <si>
    <t>60164730H</t>
  </si>
  <si>
    <t>KPF 30/16 M</t>
  </si>
  <si>
    <t>KPF 30/16 T</t>
  </si>
  <si>
    <t>60167091H</t>
  </si>
  <si>
    <t>KPS 30/16 M</t>
  </si>
  <si>
    <t xml:space="preserve">KPS 30/16 T </t>
  </si>
  <si>
    <t>KPS 30/16 M-P</t>
  </si>
  <si>
    <t>KP 38/18 M</t>
  </si>
  <si>
    <t>KP 38/18 T</t>
  </si>
  <si>
    <t>60164731H</t>
  </si>
  <si>
    <t>KPF 45/20 M</t>
  </si>
  <si>
    <t>60171352H</t>
  </si>
  <si>
    <t>KPF 45/20 T</t>
  </si>
  <si>
    <t>KP 60/6 M</t>
  </si>
  <si>
    <t>KP 60/6 T</t>
  </si>
  <si>
    <t>KP 60/12 M</t>
  </si>
  <si>
    <t>KP 60/12 T</t>
  </si>
  <si>
    <t>Насосы KE с частотным управлением с  MCE/P (1 рабочее колесо)</t>
  </si>
  <si>
    <t>KE 36/200 T MCE30/P IE2</t>
  </si>
  <si>
    <t>KE 40/200 T MCE30/P IE2</t>
  </si>
  <si>
    <t>KE 55/200 T MCE55/P IE2</t>
  </si>
  <si>
    <t>KE 40/400 T MCE55/P IE2</t>
  </si>
  <si>
    <t>Насосы KE с частотным управлением с  MCE/P (2 рабочих колеса)</t>
  </si>
  <si>
    <t>KE 35/40 M   MCE11/P  IE2</t>
  </si>
  <si>
    <t>KE 45/50 M   MCE15/P IE2</t>
  </si>
  <si>
    <t>KE 55/50 M   MCE15/P IE2</t>
  </si>
  <si>
    <t>KE 55/100 T MCE30/P IE2</t>
  </si>
  <si>
    <t>KE 66/100 T MCE30/P IE2</t>
  </si>
  <si>
    <t>KE 90/100 T MCE55/P IE2</t>
  </si>
  <si>
    <t>Насосы NKM-GE / NKP-GE консольные с частотным управлением MCEP/P</t>
  </si>
  <si>
    <t>NKM-GE 40-250/245/A/BAQE/ 2,2 /4 MCE30/P IE2</t>
  </si>
  <si>
    <t>NKM-GE40-250/260/A/BAQE/ 3 /4 MCE30/P IE2</t>
  </si>
  <si>
    <t>NKM-GE50-250/263/A/BAQE/ 4/4 MCE55/P IE2</t>
  </si>
  <si>
    <t>NKM-GE65-250/263/A/BAQE/ 5,5 /4MCE55/P IE2</t>
  </si>
  <si>
    <t>NKM-GE65-315/279/A/BAQE/ 7,5 /4MCE110/P IE2</t>
  </si>
  <si>
    <t>NKM-GE65-315/309/A/BAQE/11/4 MCE150/P IE2</t>
  </si>
  <si>
    <t>NKM-GE80-250/240/A/BAQE/7,5/4MCE110/P IE2</t>
  </si>
  <si>
    <t>NKM-GE80-250/270/A/BAQE/11/4 MCE150/P IE2</t>
  </si>
  <si>
    <t>NKM-GE80-315/305/A/BAQE/15/4 MCE150/P IE2</t>
  </si>
  <si>
    <t>NKM-GE100-250/250/A/BAQE/11/4 MCE150/P IE2</t>
  </si>
  <si>
    <t>NKM-GE100-250/270/A/BAQE/15/4MCE150/P IE2</t>
  </si>
  <si>
    <t>NKM-GE125-250/243/A/BAQE/15 /4 MCE150/PIE2</t>
  </si>
  <si>
    <t>NKP-GE консольные с частотным управлением</t>
  </si>
  <si>
    <t>NKP-GE32-125.1/125/A/BAQE /1.5/2 MCE22/PIE2</t>
  </si>
  <si>
    <t>NKP-GE 32-125.1/140/A/BAQE/2.2/2 MCE22/P IE2</t>
  </si>
  <si>
    <t>NKP-GE 32-125/130/A/BAQE / 2.2 /2 MCE22/P IE2</t>
  </si>
  <si>
    <t>NKP-GE 32-125/142/A/BAQE / 3 /2 MCE30/P IE2</t>
  </si>
  <si>
    <t>NKP-GE 32-160.1 155/A/BAQE/2.2/2 MCE22/P IE2</t>
  </si>
  <si>
    <t>NKP-GE 32-160.1 166/A/BAQE /3/2 MCE30/P IE2</t>
  </si>
  <si>
    <t>NKP-GE 32-160.1 177A/BAQE /4/2 MCE55/P IE2</t>
  </si>
  <si>
    <t>NKP-GE 32-160/151/A/BAQE/3/2 MCE30/P IE2</t>
  </si>
  <si>
    <t>NKP-GE 32-160/163/A/BAQE /4/2 MCE55/P IE2</t>
  </si>
  <si>
    <t>NKP-GE 32-160/177/A/BAQE /5,5/2MCE55/P IE2</t>
  </si>
  <si>
    <t>NKP-GE 32-200.1 188/A/BAQE/4/2 MCE55/P IE2</t>
  </si>
  <si>
    <t>NKP-GE32-200.1 205/A/BAQE/5,5/2 MCE55/P IE2</t>
  </si>
  <si>
    <t>NKP-GE 32-200/190/A/BAQE/5.5 /2MCE55/P IE2</t>
  </si>
  <si>
    <t>NKP-GE 32-200/210/A/BAQE/7.5 /2MCE110/P IE2</t>
  </si>
  <si>
    <t>NKP-GE 40-125/120/A/BAQE/2.2/2MCE22/P IE2</t>
  </si>
  <si>
    <t>NKP-GE 40-125/130/A/BAQE/3/2 MCE30/P IE2</t>
  </si>
  <si>
    <t>NKP-GE 40-125/139/A/BAQE/4/2 MCE55/P IE2</t>
  </si>
  <si>
    <t>NKP-GE 40-160/158/A/BAQE/5,5/2MCE55/P IE2</t>
  </si>
  <si>
    <t>NKP-GE40-160/172/A/BAQE/7,5/2MCE110/P IE2</t>
  </si>
  <si>
    <t>NKP-GE 40-200/210/A/BAQE/11/2 MCE150/P IE2</t>
  </si>
  <si>
    <t>NKP-GE40-250/230/A/BAQE/15/2 MCE150/P IE2</t>
  </si>
  <si>
    <t>NKP-GE 50-125/125/A/BAQE/4/2 MCE55/P IE2</t>
  </si>
  <si>
    <t>NKP-GE50-125/135/A/BAQE/5,5 /2 MCE55/P IE2</t>
  </si>
  <si>
    <t>NKP-GE50-125/144/A/BAQE/7,5/2MCE110/P IE2</t>
  </si>
  <si>
    <t>NKP-GE50-160/153/A/BAQE/7.5/2MCE110/P IE2</t>
  </si>
  <si>
    <t>NKP-GE50-160/169/A/BAQE/11/2 MCE150/P IE2</t>
  </si>
  <si>
    <t>NKP-GE 50-200/200/A/BAQE /15     /2 MCE150/P IE2</t>
  </si>
  <si>
    <t>NKP-GE 65-125/127/A/BAQE/5,5/2MCE55/P IE2</t>
  </si>
  <si>
    <t>NKP-GE65-125/137/A/BAQE/7,5/2MCE110/P IE2</t>
  </si>
  <si>
    <t>NKP-GE65-160/157/A/BAQE/11/2MCE150/P IE2</t>
  </si>
  <si>
    <t>NKP-GE65-160/173/A/BAQE/15/2MCE150/P IE2</t>
  </si>
  <si>
    <t>NKP-GE80-160/147-127/A/BAQE/11/2MCE150/P IE2</t>
  </si>
  <si>
    <t>NKP-GE 80-160/153/A/BAQE/15/2 MCE150/P IE2</t>
  </si>
  <si>
    <t>DIN 32  THREADED</t>
  </si>
  <si>
    <t>DIN 40  THREADED</t>
  </si>
  <si>
    <t>DIN 50  THREADED</t>
  </si>
  <si>
    <t>DIN 65  THREADED</t>
  </si>
  <si>
    <t>DIN 32  - WELD</t>
  </si>
  <si>
    <t>DIN 40  - WELD</t>
  </si>
  <si>
    <t>DIN 50  - WELD</t>
  </si>
  <si>
    <t>DIN 65  - WELD</t>
  </si>
  <si>
    <t>DIN 80  - WELD</t>
  </si>
  <si>
    <t>DIN 100  - WELD</t>
  </si>
  <si>
    <t>DIN 125  - WELD</t>
  </si>
  <si>
    <t>DIN 150  - WELD</t>
  </si>
  <si>
    <t>KDNE 40-250/240/A/BAQE/1/3/4 MCE30/P IE2</t>
  </si>
  <si>
    <t>KDNE 40-250/250/A/BAQE/1/4/4 MCE55/P IE2</t>
  </si>
  <si>
    <t>KDNE 50-250/263/A/BAQE/1/5,5/4 MCE55/P IE2</t>
  </si>
  <si>
    <t>KDNE 65-250/240/A/BAQE/1/5,5/4 MCE55/P IE2</t>
  </si>
  <si>
    <t>KDNE 65-250/263/A/BAQE/1/7,5/4 MCE110/P IE2</t>
  </si>
  <si>
    <t>KDNE 65-315/260/A/BAQE/1/7,5/4 MCE110/P IE2</t>
  </si>
  <si>
    <t>KDNE 65-315/290/A/BAQE/1/11/4 MCE150/P IE2</t>
  </si>
  <si>
    <t>KDNE 65-315/320/A/BAQE/1/15/4 MCE150/P IE2</t>
  </si>
  <si>
    <t>KDNE 80-250/230/A/BAQE/1/7,5/4 MCE110/P IE2</t>
  </si>
  <si>
    <t>KDNE 80-250/260/A/BAQE/1/11/4 MCE150/P IE2</t>
  </si>
  <si>
    <t>KDNE 80-250/270/A/BAQE/1/15/4 MCE150/P IE2</t>
  </si>
  <si>
    <t>KDNE 80-315/290/A/BAQE/1/15/4 MCE150/P IE2</t>
  </si>
  <si>
    <t>KDNE100-250/260/A/BAQE/1/15/4 MCE150/P IE2</t>
  </si>
  <si>
    <t>KDNE100-315/275/A/BAQE/1/15/4 MCE150/P IE2</t>
  </si>
  <si>
    <t>Насосы KDNE консольные с частотным управлением MCEP/P</t>
  </si>
  <si>
    <t>KDNE 32-125.1/130/A/BAQE/1/2.2/2 MCE22/P IE2</t>
  </si>
  <si>
    <t>KDNE 32-125.1/140/A/BAQE/1/3/2 MCE30/P IE2</t>
  </si>
  <si>
    <t>KDNE 32-125/125/A/BAQE/1/2,2/2 MCE22/P IE2</t>
  </si>
  <si>
    <t>KDNE 32-125/130/A/BAQE/1/3/2 MCE30/P IE2</t>
  </si>
  <si>
    <t>KDNE 32-125/142/A/BAQE/1/4/2 MCE55/P IE2</t>
  </si>
  <si>
    <t>KDNE 32-160.1/137/A/BAQE/1/1,5/2 MCE22/P IE2</t>
  </si>
  <si>
    <t>KDNE 32-160.1/145/A/BAQE/1/2,2/2 MCE22/P IE2</t>
  </si>
  <si>
    <t>KDNE 32-160.1/153/A/BAQE/1/3/2 MCE30/P IE2</t>
  </si>
  <si>
    <t>KDNE 32-160.1/177/A/BAQE/1/5,5/2 MCE55/P IE2</t>
  </si>
  <si>
    <t>KDNE 32-160/145/A/BAQE/1/3/2 MCE30/P IE2</t>
  </si>
  <si>
    <t>KDNE 32-160/161/A/BAQE/1/5,5/2 MCE55/P IE2</t>
  </si>
  <si>
    <t>KDNE 32-160/177/A/BAQE/1/7,5/2 MCE110/P IE2</t>
  </si>
  <si>
    <t>KDNE 32-200.1/170/A/BAQE/1/3/2 MCE30/P IE2</t>
  </si>
  <si>
    <t>KDNE 32-200.1/190/A/BAQE/1/5,5/2 MCE55/P IE2</t>
  </si>
  <si>
    <t>KDNE 32-200.1/207/A/BAQE/1/7,5/2 MCE110/P IE2</t>
  </si>
  <si>
    <t>KDNE 32-200/180/A/BAQE/1/5,5/2 MCE55/P IE2</t>
  </si>
  <si>
    <t>KDNE 32-200/200/A/BAQE/1/7,5/2 MCE110/P IE2</t>
  </si>
  <si>
    <t>KDNE 32-200/210/A/BAQE/1/ 11/2 MCE150/P IE2</t>
  </si>
  <si>
    <t>KDNE 32-200/219/A/BAQE/1/15/2 MCE150/P IE2</t>
  </si>
  <si>
    <t>KDNE 40-125/142/A/BAQE/1/5,5/2 MCE55/P IE2</t>
  </si>
  <si>
    <t>KDNE 40-160/145/A/BAQE/1/5,5/2 MCE55/P IE2</t>
  </si>
  <si>
    <t>KDNE 40-160/161/A/BAQE/1/7,5/2 MCE110/P IE2</t>
  </si>
  <si>
    <t>KDNE 40-160/177/A/BAQE/1/11/2 MCE150/P IE2</t>
  </si>
  <si>
    <t>KDNE 40-200/180/A/BAQE/1/7,5/2 MCE110/P IE2</t>
  </si>
  <si>
    <t>KDNE 40-200/200/A/BAQE/1/11/2 MCE150/P IE2</t>
  </si>
  <si>
    <t>KDNE 40-200/219/A/BAQE/1/15/2 MCE150/P IE2</t>
  </si>
  <si>
    <t>KDNE 40-250/220/A/BAQE/1/15/2 MCE150/P IE2</t>
  </si>
  <si>
    <t>KDNE 50-125/139/A/BAQE/1/7,5/2 MCE110/P IE2</t>
  </si>
  <si>
    <t>KDNE 50-125/144/A/BAQE/1/11/2 MCE150/P IE2</t>
  </si>
  <si>
    <t>KDNE 50-160/145/A/BAQE/1/7,5/2 MCE110/P IE2</t>
  </si>
  <si>
    <t>KDNE 50-160/161/A/BAQE/1/11/2 MCE150/P IE2</t>
  </si>
  <si>
    <t>KDNE 50-160/177/A/BAQE/1/15/2 MCE150/P IE2</t>
  </si>
  <si>
    <t>KDNE 50-200/180/A/BAQE/1/11/2 MCE150/P IE2</t>
  </si>
  <si>
    <t>KDNE 50-200/190/A/BAQE/1/15/2 MCE150/P  IE2</t>
  </si>
  <si>
    <t>KDNE 65-125/130/A/BAQE/1/7,5/2 MCE110/P IE2</t>
  </si>
  <si>
    <t>KDNE 65-125/144/A/BAQE/1/11/2 MCE150/P IE2</t>
  </si>
  <si>
    <t>KDNE 65-160/137/A/BAQE/1/7,5/2 MCE110/P IE2</t>
  </si>
  <si>
    <t>KDNE 65-160/153/A/BAQE/1/11/2 MCE150/P IE2</t>
  </si>
  <si>
    <t>KDNE 65-160/169/A/BAQE/1/15/2 MCE150/P IE2</t>
  </si>
  <si>
    <t>KDNE 65-200/170/A/BAQE/1/15/2 MCE150/P IE2</t>
  </si>
  <si>
    <t>KDNE 80-160/153-136/A/BAQE/1/15/2 MCE150/P IE2</t>
  </si>
  <si>
    <t>DIN 50/1  - WELD</t>
  </si>
  <si>
    <t>DIN 65/1  - WELD</t>
  </si>
  <si>
    <t>DIN 80/1  - WELD</t>
  </si>
  <si>
    <t>DIN 200  SALDARE - (1 x DN 200 + 1 x DN 250)</t>
  </si>
  <si>
    <t>DIN 250/1  SALDARE - (1 x DN 250 + 1 x DN 300)</t>
  </si>
  <si>
    <t>DIN 300  SALDARE - (1 x DN 300 + 1 x DN 350)</t>
  </si>
  <si>
    <t>DIN 350  SALDARE - (1 x DN 350 + 1 x DN 400)</t>
  </si>
  <si>
    <t>Насосы серии K ( 1 рабочее колесо )</t>
  </si>
  <si>
    <t>K 20/41 M</t>
  </si>
  <si>
    <t>K 20/41 T</t>
  </si>
  <si>
    <t>K 30/70 M</t>
  </si>
  <si>
    <t>K 30/70 T</t>
  </si>
  <si>
    <t>K 30/70 M-P</t>
  </si>
  <si>
    <t>K 30/100 M</t>
  </si>
  <si>
    <t>K 30/100 T</t>
  </si>
  <si>
    <t>K 36/100 M</t>
  </si>
  <si>
    <t>K 36/100 T</t>
  </si>
  <si>
    <t>K 12/200 M</t>
  </si>
  <si>
    <t>K 12/200 T</t>
  </si>
  <si>
    <t>K 36/200 T</t>
  </si>
  <si>
    <t>K 40/200 T</t>
  </si>
  <si>
    <t>K 55/200 T</t>
  </si>
  <si>
    <t>K 14/400 M</t>
  </si>
  <si>
    <t>K 14/400 T</t>
  </si>
  <si>
    <t>K 11/500 T</t>
  </si>
  <si>
    <t>K 18/500 T</t>
  </si>
  <si>
    <t>K 28/500 T</t>
  </si>
  <si>
    <t>K 40/400 T</t>
  </si>
  <si>
    <t>K 50/400 T - IE3</t>
  </si>
  <si>
    <t>K 30/800 T - IE3</t>
  </si>
  <si>
    <t>K 40/800 T - IE3</t>
  </si>
  <si>
    <t>K 50/800 T - IE3</t>
  </si>
  <si>
    <t>K 20/1200 T - IE3</t>
  </si>
  <si>
    <t>K 25/1200 T - IE3</t>
  </si>
  <si>
    <t>K 35/1200 T - IE3</t>
  </si>
  <si>
    <t>K 36/200 M</t>
  </si>
  <si>
    <t>K 40/200 M</t>
  </si>
  <si>
    <t>K 55/200 M</t>
  </si>
  <si>
    <t>K 11/500 M</t>
  </si>
  <si>
    <t>Насосы серии K ( 2 рабочих колеса)</t>
  </si>
  <si>
    <t>K 35/40 M</t>
  </si>
  <si>
    <t>K 35/40 T</t>
  </si>
  <si>
    <t>K 35/40 M-P</t>
  </si>
  <si>
    <t>K 45/50 M</t>
  </si>
  <si>
    <t>K 45/50 T</t>
  </si>
  <si>
    <t>K 45/50 M-P</t>
  </si>
  <si>
    <t>K 55/50 M</t>
  </si>
  <si>
    <t>K 55/50 T</t>
  </si>
  <si>
    <t>K 35/100 M</t>
  </si>
  <si>
    <t>K 35/100 T</t>
  </si>
  <si>
    <t>K 40/100 M</t>
  </si>
  <si>
    <t>K 40/100 T</t>
  </si>
  <si>
    <t>K 55/100 T</t>
  </si>
  <si>
    <t>K 66/100 T</t>
  </si>
  <si>
    <t>K 90/100 T</t>
  </si>
  <si>
    <t>K 80/300 T - IE3</t>
  </si>
  <si>
    <t>K 70/400 T - IE3</t>
  </si>
  <si>
    <t>K 80/400 T - IE3</t>
  </si>
  <si>
    <t>K 55/100 M</t>
  </si>
  <si>
    <t>K 66/100 M</t>
  </si>
  <si>
    <t>K 90/100 M</t>
  </si>
  <si>
    <t>Насосы KC - KCV</t>
  </si>
  <si>
    <t>KC 150 T</t>
  </si>
  <si>
    <t>KC 200 T</t>
  </si>
  <si>
    <t>KC 250 T</t>
  </si>
  <si>
    <t>KC 300 T</t>
  </si>
  <si>
    <t>KCV 150 T</t>
  </si>
  <si>
    <t>KCV 200 T</t>
  </si>
  <si>
    <t>KCV 250 T</t>
  </si>
  <si>
    <t>KCV 300 T</t>
  </si>
  <si>
    <t xml:space="preserve">NKM - GE / NKP - GE                      </t>
  </si>
  <si>
    <t>1D1K11BX3</t>
  </si>
  <si>
    <t>NKM-G    32-125.1/140/A/BAQE/0.25/4</t>
  </si>
  <si>
    <t>1D1111B13</t>
  </si>
  <si>
    <t>NKM-G    32-125/142/A/BAQE/ 0.37/4</t>
  </si>
  <si>
    <t>1D1211B23</t>
  </si>
  <si>
    <t>NKM-G    32-160/169/A/BAQE/0,55/4</t>
  </si>
  <si>
    <t>1D1311B3C</t>
  </si>
  <si>
    <t>NKM-G    32-200/200/A/BAQE/ 0,75/4 - IE2</t>
  </si>
  <si>
    <t>1D1311B4C</t>
  </si>
  <si>
    <t>NKM-G    32-200/219/A/BAQE/ 1,1 /4 - IE2</t>
  </si>
  <si>
    <t>1D1L11B13</t>
  </si>
  <si>
    <t>NKM-G 32-160.1    169/A/BAQE/0.37/4</t>
  </si>
  <si>
    <t>1D1M11B23</t>
  </si>
  <si>
    <t>NKM-G 32-200.1    200/A/BAQE/0,55/4</t>
  </si>
  <si>
    <t>1D2111B13</t>
  </si>
  <si>
    <t>NKM-G    40-125/130/A/BAQE/ 0.37/4</t>
  </si>
  <si>
    <t>1D2111B23</t>
  </si>
  <si>
    <t>NKM-G    40-125/142/A/BAQE/ 0.55/4</t>
  </si>
  <si>
    <t>1D2111BX3</t>
  </si>
  <si>
    <t>NKM-G    40-125/115/A/BAQE/ 0.25/4 - IE2</t>
  </si>
  <si>
    <t>1D2211B23</t>
  </si>
  <si>
    <t>NKM-G    40-160/153/A/BAQE/ 0.55/4</t>
  </si>
  <si>
    <t>1D2211B3C</t>
  </si>
  <si>
    <t>NKM-G    40-160/166/A/BAQE/ 0.75/4 - IE2</t>
  </si>
  <si>
    <t>1D2311B4C</t>
  </si>
  <si>
    <t>NKM-G    40-200/200/A/BAQE/ 1,1 /4 - IE2</t>
  </si>
  <si>
    <t>1D2311B5C</t>
  </si>
  <si>
    <t>NKM-G    40-200/219/A/BAQE/ 1,5 /4 - IE2</t>
  </si>
  <si>
    <t>1D2411B6C</t>
  </si>
  <si>
    <t>NKM-G    40-250/245/A/BAQE/ 2,2 /4 - IE2</t>
  </si>
  <si>
    <t>1D2411B7D</t>
  </si>
  <si>
    <t>NKM-G    40-250/260/A/BAQE/ 3     /4 - IE2</t>
  </si>
  <si>
    <t>1D3111B23</t>
  </si>
  <si>
    <t>NKM-G    50-125/130/A/BAQE/ 0.55/4</t>
  </si>
  <si>
    <t>1D3111B3C</t>
  </si>
  <si>
    <t>NKM-G    50-125/141/A/BAQE/ 0.75/4 - IE2</t>
  </si>
  <si>
    <t>1D3211B4C</t>
  </si>
  <si>
    <t>NKM-G    50-160/161/A/BAQE/ 1.1 /4 - IE2</t>
  </si>
  <si>
    <t>1D3211B5C</t>
  </si>
  <si>
    <t>NKM-G    50-160/177/A/BAQE/ 1,5 /4 - IE2</t>
  </si>
  <si>
    <t>1D3311B6C</t>
  </si>
  <si>
    <t>NKM-G    50-200/210/A/BAQE/ 2,2 /4 - IE2</t>
  </si>
  <si>
    <t>1D3311B7D</t>
  </si>
  <si>
    <t>NKM-G    50-200/219/A/BAQE/ 3     /4 - IE2</t>
  </si>
  <si>
    <t>1D3411B8D</t>
  </si>
  <si>
    <t>NKM-G    50-250/263/A/BAQE/ 4     /4 - IE2</t>
  </si>
  <si>
    <t>1D4111B3C</t>
  </si>
  <si>
    <t>NKM-G    65-125/130/A/BAQE/ 0.75/4 - IE2</t>
  </si>
  <si>
    <t>1D4111B4C</t>
  </si>
  <si>
    <t>NKM-G    65-125/144/A/BAQE/ 1.1 /4 - IE2</t>
  </si>
  <si>
    <t>1D4211B4C</t>
  </si>
  <si>
    <t>NKM-G    65-160/153/A/BAQE/ 1,1 /4 - IE2</t>
  </si>
  <si>
    <t>1D4211B5C</t>
  </si>
  <si>
    <t>NKM-G    65-160/165/A/BAQE/ 1,5 /4 - IE2</t>
  </si>
  <si>
    <t>1D4211B6C</t>
  </si>
  <si>
    <t>NKM-G    65-160/177/A/BAQE/ 2,2 /4 - IE2</t>
  </si>
  <si>
    <t>1D4311B7D</t>
  </si>
  <si>
    <t>NKM-G    65-200/210/A/BAQE/ 3     /4 - IE2</t>
  </si>
  <si>
    <t>1D4311B8D</t>
  </si>
  <si>
    <t>NKM-G    65-200/219/A/BAQE/ 4     /4 - IE2</t>
  </si>
  <si>
    <t>1D4411B9D</t>
  </si>
  <si>
    <t>NKM-G    65-250/263/A/BAQE/ 5,5 /4 - IE2</t>
  </si>
  <si>
    <t>1D4511BAD</t>
  </si>
  <si>
    <t>NKM-G    65-315/279/A/BAQE/ 7,5 /4 - IE2</t>
  </si>
  <si>
    <t>1D4511BAX</t>
  </si>
  <si>
    <t>NKM-G    65-315/279/A/BAQE/ 7,5 /4 - IE3</t>
  </si>
  <si>
    <t>1D4511BBD</t>
  </si>
  <si>
    <t>NKM-G    65-315/309/A/BAQE/11     /4 - IE2</t>
  </si>
  <si>
    <t>1D4511BBX</t>
  </si>
  <si>
    <t>NKM-G    65-315/309/A/BAQE/11     /4 - IE3</t>
  </si>
  <si>
    <t>1D5211B5C</t>
  </si>
  <si>
    <t>NKM-G    80-160/153-136/A/BAQE/1.5/4 - IE2</t>
  </si>
  <si>
    <t>1D5211B6C</t>
  </si>
  <si>
    <t>NKM-G    80-160/163/A/BAQE/ 2,2 /4 - IE2</t>
  </si>
  <si>
    <t>1D5211B7D</t>
  </si>
  <si>
    <t>NKM-G    80-160/177/A/BAQE/ 3     /4 - IE2</t>
  </si>
  <si>
    <t>1D5311B8D</t>
  </si>
  <si>
    <t>NKM-G    80-200/200/A/BAQE/ 4     /4 - IE2</t>
  </si>
  <si>
    <t>1D5311B9D</t>
  </si>
  <si>
    <t>NKM-G    80-200/222/A/BAQE/ 5,5 /4 - IE2</t>
  </si>
  <si>
    <t>1D5411BAD</t>
  </si>
  <si>
    <t>NKM-G    80-250/240/A/BAQE/ 7,5 /4 - IE2</t>
  </si>
  <si>
    <t>1D5411BAX</t>
  </si>
  <si>
    <t>NKM-G    80-250/240/A/BAQE/ 7,5 /4 - IE3</t>
  </si>
  <si>
    <t>1D5411BBD</t>
  </si>
  <si>
    <t>NKM-G    80-250/270/A/BAQE/11     /4 - IE2</t>
  </si>
  <si>
    <t>1D5411BBX</t>
  </si>
  <si>
    <t>NKM-G    80-250/270/A/BAQE/11     /4 - IE3</t>
  </si>
  <si>
    <t>1D5511BCD</t>
  </si>
  <si>
    <t>NKM-G    80-315/305/A/BAQE/15     /4 - IE2</t>
  </si>
  <si>
    <t>1D5511BCX</t>
  </si>
  <si>
    <t>NKM-G    80-315/305/A/BAQE/15     /4 - IE3</t>
  </si>
  <si>
    <t>1D5511BDD</t>
  </si>
  <si>
    <t>NKM-G    80-315/320/A/BAQE/18,5 /4 - IE2</t>
  </si>
  <si>
    <t>1D5511BDX</t>
  </si>
  <si>
    <t>NKM-G    80-315/320/A/BAQE/18,5 /4 - IE3</t>
  </si>
  <si>
    <t>1D5511BED</t>
  </si>
  <si>
    <t>NKM-G    80-315/334/A/BAQE/22     /4 - IE2</t>
  </si>
  <si>
    <t>1D5511BEX</t>
  </si>
  <si>
    <t>NKM-G    80-315/334/A/BAQE/22     /4 - IE3</t>
  </si>
  <si>
    <t>1D6311B9D</t>
  </si>
  <si>
    <t>NKM-G100-200/200/A/BAQE/    5.5 /4 - IE2</t>
  </si>
  <si>
    <t>1D6311BAD</t>
  </si>
  <si>
    <t>NKM-G100-200/214/A/BAQE/    7.5 /4 - IE2</t>
  </si>
  <si>
    <t>1D6311BAX</t>
  </si>
  <si>
    <t>NKM-G100-200/214/A/BAQE/    7.5 /4 - IE3</t>
  </si>
  <si>
    <t>1D6411BBD</t>
  </si>
  <si>
    <t>NKM-G100-250/250/A/BAQE/11     /4 - IE2</t>
  </si>
  <si>
    <t>1D6411BBX</t>
  </si>
  <si>
    <t>NKM-G100-250/250/A/BAQE/11     /4 - IE3</t>
  </si>
  <si>
    <t>1D6411BCD</t>
  </si>
  <si>
    <t>NKM-G100-250/270/A/BAQE/15     /4 - IE2</t>
  </si>
  <si>
    <t>1D6411BCX</t>
  </si>
  <si>
    <t>NKM-G100-250/270/A/BAQE/15     /4 - IE3</t>
  </si>
  <si>
    <t>1D6511BDD</t>
  </si>
  <si>
    <t>NKM-G100-315/300/A/BAQE/18.5    /4 - IE2</t>
  </si>
  <si>
    <t>1D6511BDX</t>
  </si>
  <si>
    <t>NKM-G100-315/300/A/BAQE/18.5    /4 - IE3</t>
  </si>
  <si>
    <t>1D6511BED</t>
  </si>
  <si>
    <t>NKM-G100-315/316/A/BAQE/22     /4 - IE2</t>
  </si>
  <si>
    <t>1D6511BEX</t>
  </si>
  <si>
    <t>NKM-G100-315/316/A/BAQE/22     /4 - IE3</t>
  </si>
  <si>
    <t>1D7411BCD</t>
  </si>
  <si>
    <t>NKM-G125-250/243/A/BAQE/15     /4 - IE2</t>
  </si>
  <si>
    <t>1D7411BCX</t>
  </si>
  <si>
    <t>NKM-G125-250/243/A/BAQE/15     /4 - IE3</t>
  </si>
  <si>
    <t>1D7411BDD</t>
  </si>
  <si>
    <t>NKM-G125-250/256/A/BAQE/18,5    /4 - IE2</t>
  </si>
  <si>
    <t>1D7411BDX</t>
  </si>
  <si>
    <t>NKM-G125-250/256/A/BAQE/18,5    /4 - IE3</t>
  </si>
  <si>
    <t>1D7411BED</t>
  </si>
  <si>
    <t>NKM-G125-250/266/A/BAQE/22     /4 - IE2</t>
  </si>
  <si>
    <t>1D7411BEX</t>
  </si>
  <si>
    <t>NKM-G125-250/266/A/BAQE/22     /4 - IE3</t>
  </si>
  <si>
    <t>1D8311BBD</t>
  </si>
  <si>
    <t>NKM-G150-200/218/A/BAQE/11     /4 - IE2</t>
  </si>
  <si>
    <t>1D8311BBX</t>
  </si>
  <si>
    <t>NKM-G150-200/218/A/BAQE/11     /4 - IE3</t>
  </si>
  <si>
    <t>1D1K21BX3</t>
  </si>
  <si>
    <t>NKM-G    32-125.1/140/B/BAQE /0.25/4</t>
  </si>
  <si>
    <t>1D1121B13</t>
  </si>
  <si>
    <t>NKM-G    32-125/142/B/BAQE / 0.37/4</t>
  </si>
  <si>
    <t>1D1L21B13</t>
  </si>
  <si>
    <t>NKM-G 32-160.1    169/B/BAQE /0.37/4</t>
  </si>
  <si>
    <t>1D1221B23</t>
  </si>
  <si>
    <t>NKM-G    32-160/169/B/BAQE /0,55/4</t>
  </si>
  <si>
    <t>1D1M21B23</t>
  </si>
  <si>
    <t>NKM-G 32-200.1    200/B/BAQE /0,55/4</t>
  </si>
  <si>
    <t>1D1321B3C</t>
  </si>
  <si>
    <t>NKM-G    32-200/200/B/BAQE / 0,75/4 - IE2</t>
  </si>
  <si>
    <t>1D1321B4C</t>
  </si>
  <si>
    <t>NKM-G    32-200/219/B/BAQE / 1,1 /4 - IE2</t>
  </si>
  <si>
    <t>1D2121BX3</t>
  </si>
  <si>
    <t>NKM-G    40-125/115/B/BAQE / 0.25/4</t>
  </si>
  <si>
    <t>1D2121B13</t>
  </si>
  <si>
    <t>NKM-G    40-125/130/B/BAQE / 0.37/4</t>
  </si>
  <si>
    <t>1D2121B23</t>
  </si>
  <si>
    <t>NKM-G    40-125/142/B/BAQE / 0.55/4</t>
  </si>
  <si>
    <t>1D2221B23</t>
  </si>
  <si>
    <t>NKM-G    40-160/153/B/BAQE / 0.55/4</t>
  </si>
  <si>
    <t>1D2221B3C</t>
  </si>
  <si>
    <t>NKM-G    40-160/166/B/BAQE / 0.75/4 - IE2</t>
  </si>
  <si>
    <t>1D2321B4C</t>
  </si>
  <si>
    <t>NKM-G    40-200/200/B/BAQE / 1,1 /4 - IE2</t>
  </si>
  <si>
    <t>1D2321B5C</t>
  </si>
  <si>
    <t>NKM-G    40-200/219/B/BAQE / 1,5 /4 - IE2</t>
  </si>
  <si>
    <t>1D2421B6C</t>
  </si>
  <si>
    <t>NKM-G    40-250/245/B/BAQE / 2,2 /4 - IE2</t>
  </si>
  <si>
    <t>1D2421B7D</t>
  </si>
  <si>
    <t>NKM-G    40-250/260/B/BAQE / 3     /4 - IE2</t>
  </si>
  <si>
    <t>1D3121B23</t>
  </si>
  <si>
    <t>NKM-G    50-125/130/B/BAQE / 0.55/4</t>
  </si>
  <si>
    <t>1D3121B3C</t>
  </si>
  <si>
    <t>NKM-G    50-125/141/B/BAQE / 0.75/4 - IE2</t>
  </si>
  <si>
    <t>1D3221B4C</t>
  </si>
  <si>
    <t>NKM-G    50-160/161/B/BAQE / 1.1 /4 - IE2</t>
  </si>
  <si>
    <t>1D3221B5C</t>
  </si>
  <si>
    <t>NKM-G    50-160/177/B/BAQE / 1,5 /4 - IE2</t>
  </si>
  <si>
    <t>1D3321B6C</t>
  </si>
  <si>
    <t>NKM-G    50-200/210/B/BAQE / 2,2 /4 - IE2</t>
  </si>
  <si>
    <t>1D3321B7D</t>
  </si>
  <si>
    <t>NKM-G    50-200/219/B/BAQE / 3     /4 - IE2</t>
  </si>
  <si>
    <t>1D3421B8D</t>
  </si>
  <si>
    <t>NKM-G    50-250/263/B/BAQE / 4     /4 - IE2</t>
  </si>
  <si>
    <t>1D4121B3C</t>
  </si>
  <si>
    <t>NKM-G    65-125/130/B/BAQE / 0.75/4 - IE2</t>
  </si>
  <si>
    <t>1D4121B4C</t>
  </si>
  <si>
    <t>NKM-G    65-125/144/B/BAQE / 1.1 /4 - IE2</t>
  </si>
  <si>
    <t>1D4221B4C</t>
  </si>
  <si>
    <t>NKM-G    65-160/153/B/BAQE / 1,1 /4 - IE2</t>
  </si>
  <si>
    <t>1D4221B5C</t>
  </si>
  <si>
    <t>NKM-G    65-160/165/B/BAQE / 1,5 /4 - IE2</t>
  </si>
  <si>
    <t>1D4221B6C</t>
  </si>
  <si>
    <t>NKM-G    65-160/177/B/BAQE / 2,2 /4 - IE2</t>
  </si>
  <si>
    <t>1D4321B7D</t>
  </si>
  <si>
    <t>NKM-G    65-200/210/B/BAQE / 3     /4 - IE2</t>
  </si>
  <si>
    <t>1D4321B8D</t>
  </si>
  <si>
    <t>NKM-G    65-200/219/B/BAQE / 4     /4 - IE2</t>
  </si>
  <si>
    <t>1D4421B9D</t>
  </si>
  <si>
    <t>NKM-G    65-250/263/B/BAQE / 5,5 /4 - IE2</t>
  </si>
  <si>
    <t>1D4521BAD</t>
  </si>
  <si>
    <t>NKM-G    65-315/279/B/BAQE / 7,5 /4 - IE2</t>
  </si>
  <si>
    <t>1D4521BAX</t>
  </si>
  <si>
    <t>NKM-G    65-315/279/B/BAQE / 7,5 /4 - IE3</t>
  </si>
  <si>
    <t>1D4521BBD</t>
  </si>
  <si>
    <t>NKM-G    65-315/309/B/BAQE /11     /4 - IE2</t>
  </si>
  <si>
    <t>1D4521BBX</t>
  </si>
  <si>
    <t>NKM-G    65-315/309/B/BAQE /11     /4 - IE3</t>
  </si>
  <si>
    <t>1D5221B5C</t>
  </si>
  <si>
    <t>NKM-G    80-160/153-136/B/BAQE /1.5/4 - IE2</t>
  </si>
  <si>
    <t>1D5221B6C</t>
  </si>
  <si>
    <t>NKM-G    80-160/163/B/BAQE / 2,2 /4 - IE2</t>
  </si>
  <si>
    <t>1D5221B7D</t>
  </si>
  <si>
    <t>NKM-G    80-160/177/B/BAQE / 3     /4 - IE2</t>
  </si>
  <si>
    <t>1D5321B8D</t>
  </si>
  <si>
    <t>NKM-G    80-200/200/B/BAQE / 4     /4 - IE2</t>
  </si>
  <si>
    <t>1D5321B9D</t>
  </si>
  <si>
    <t>NKM-G    80-200/222/B/BAQE / 5,5 /4 - IE2</t>
  </si>
  <si>
    <t>1D5421BAD</t>
  </si>
  <si>
    <t>NKM-G    80-250/240/B/BAQE / 7,5 /4 - IE2</t>
  </si>
  <si>
    <t>1D5421BAX</t>
  </si>
  <si>
    <t>NKM-G    80-250/240/B/BAQE / 7,5 /4 - IE3</t>
  </si>
  <si>
    <t>1D5421BBD</t>
  </si>
  <si>
    <t>NKM-G    80-250/270/B/BAQE /11     /4 - IE2</t>
  </si>
  <si>
    <t>1D5421BBX</t>
  </si>
  <si>
    <t>NKM-G    80-250/270/B/BAQE /11     /4 - IE3</t>
  </si>
  <si>
    <t>1D5521BCD</t>
  </si>
  <si>
    <t>NKM-G    80-315/305/B/BAQE /15     /4 - IE2</t>
  </si>
  <si>
    <t>1D5521BCX</t>
  </si>
  <si>
    <t>NKM-G    80-315/305/B/BAQE /15     /4 - IE3</t>
  </si>
  <si>
    <t>1D5521BDD</t>
  </si>
  <si>
    <t>NKM-G    80-315/320/B/BAQE /18,5 /4 - IE2</t>
  </si>
  <si>
    <t>1D5521BDX</t>
  </si>
  <si>
    <t>NKM-G    80-315/320/B/BAQE /18,5 /4 - IE3</t>
  </si>
  <si>
    <t>1D5521BED</t>
  </si>
  <si>
    <t>NKM-G    80-315/334/B/BAQE /22     /4 - IE2</t>
  </si>
  <si>
    <t>1D5521BEX</t>
  </si>
  <si>
    <t>NKM-G    80-315/334/B/BAQE /22     /4 - IE3</t>
  </si>
  <si>
    <t>1D6321B9D</t>
  </si>
  <si>
    <t>NKM-G100-200/200/B/BAQE    / 5.5 /4 - IE2</t>
  </si>
  <si>
    <t>1D6321BAD</t>
  </si>
  <si>
    <t>NKM-G100-200/214/B/BAQE    / 7.5 /4 - IE2</t>
  </si>
  <si>
    <t>1D6321BAX</t>
  </si>
  <si>
    <t>NKM-G100-200/214/B/BAQE    / 7.5 /4 - IE3</t>
  </si>
  <si>
    <t>1D6421BBD</t>
  </si>
  <si>
    <t>NKM-G100-250/250/B/BAQE    /11     /4 - IE2</t>
  </si>
  <si>
    <t>1D6421BBX</t>
  </si>
  <si>
    <t>NKM-G100-250/250/B/BAQE    /11     /4 - IE3</t>
  </si>
  <si>
    <t>1D6421BCD</t>
  </si>
  <si>
    <t>NKM-G100-250/270/B/BAQE    /15     /4 - IE2</t>
  </si>
  <si>
    <t>1D6421BCX</t>
  </si>
  <si>
    <t>NKM-G100-250/270/B/BAQE    /15     /4 - IE3</t>
  </si>
  <si>
    <t>1D6521BDD</t>
  </si>
  <si>
    <t>NKM-G100-315/300/B/BAQE    /18.5 /4 - IE2</t>
  </si>
  <si>
    <t>1D6521BDX</t>
  </si>
  <si>
    <t>NKM-G100-315/300/B/BAQE    /18.5 /4 - IE3</t>
  </si>
  <si>
    <t>1D6521BED</t>
  </si>
  <si>
    <t>NKM-G100-315/316/B/BAQE    /22     /4 - IE2</t>
  </si>
  <si>
    <t>1D6521BEX</t>
  </si>
  <si>
    <t>NKM-G100-315/316/B/BAQE    /22     /4 - IE3</t>
  </si>
  <si>
    <t>1D7421BCD</t>
  </si>
  <si>
    <t>NKM-G125-250/243/B/BAQE    /15     /4 - IE2</t>
  </si>
  <si>
    <t>1D7421BCX</t>
  </si>
  <si>
    <t>NKM-G125-250/243/B/BAQE    /15     /4 - IE3</t>
  </si>
  <si>
    <t>1D7421BDD</t>
  </si>
  <si>
    <t>NKM-G125-250/256/B/BAQE    /18,5 /4 - IE2</t>
  </si>
  <si>
    <t>1D7421BDX</t>
  </si>
  <si>
    <t>NKM-G125-250/256/B/BAQE    /18,5 /4 - IE3</t>
  </si>
  <si>
    <t>1D7421BED</t>
  </si>
  <si>
    <t>NKM-G125-250/266/B/BAQE    /22     /4 - IE2</t>
  </si>
  <si>
    <t>1D7421BEX</t>
  </si>
  <si>
    <t>NKM-G125-250/266/B/BAQE    /22     /4 - IE3</t>
  </si>
  <si>
    <t>1D8321BBD</t>
  </si>
  <si>
    <t>NKM-G150-200/218/B/BAQE    /11     /4 - IE2</t>
  </si>
  <si>
    <t>1D8321BBX</t>
  </si>
  <si>
    <t>NKM-G150-200/218/B/BAQE    /11     /4 - IE3</t>
  </si>
  <si>
    <t>1D1K11B3A</t>
  </si>
  <si>
    <t>NKP-G 32-125.1/102/A/BAQE /0.75/2 - IE2</t>
  </si>
  <si>
    <t>1D1K11B4A</t>
  </si>
  <si>
    <t>NKP-G 32-125.1/115/A/BAQE /1.1/2 - IE2</t>
  </si>
  <si>
    <t>1D1K11B5A</t>
  </si>
  <si>
    <t>NKP-G 32-125.1/125/A/BAQE /1.5/2 - IE2</t>
  </si>
  <si>
    <t>1D1K11B6A</t>
  </si>
  <si>
    <t>NKP-G 32-125.1/140/A/BAQE/2.2/2 - IE2</t>
  </si>
  <si>
    <t>1D1111B4A</t>
  </si>
  <si>
    <t>NKP-G 32-125/110/A/BAQE / 1.1 /2 - IE2</t>
  </si>
  <si>
    <t>1D1111B5A</t>
  </si>
  <si>
    <t>NKP-G 32-125/120/A/BAQE / 1.5 /2 - IE2</t>
  </si>
  <si>
    <t>1D1111B6A</t>
  </si>
  <si>
    <t>NKP-G 32-125/130/A/BAQE / 2.2 /2 - IE2</t>
  </si>
  <si>
    <t>1D1111B7B</t>
  </si>
  <si>
    <t>NKP-G 32-125/142/A/BAQE / 3     /2 - IE2</t>
  </si>
  <si>
    <t>1D1L11B6A</t>
  </si>
  <si>
    <t>NKP-G 32-160.1 155/A/BAQE/2.2/2 - IE2</t>
  </si>
  <si>
    <t>1D1L11B7B</t>
  </si>
  <si>
    <t>NKP-G 32-160.1 166/A/BAQE /3    /2 - IE2</t>
  </si>
  <si>
    <t>1D1L11B8B</t>
  </si>
  <si>
    <t>NKP-G 32-160.1 177/A/BAQE /4    /2 - IE2</t>
  </si>
  <si>
    <t>1D1211B7B</t>
  </si>
  <si>
    <t>NKP-G 32-160/151    /A/BAQE /3    /2 - IE2</t>
  </si>
  <si>
    <t>1D1211B8B</t>
  </si>
  <si>
    <t>NKP-G 32-160/163    /A/BAQE /4    /2 - IE2</t>
  </si>
  <si>
    <t>1D1211B9B</t>
  </si>
  <si>
    <t>NKP-G 32-160/177    /A/BAQE /5,5/2 - IE2</t>
  </si>
  <si>
    <t>1D1M11B8B</t>
  </si>
  <si>
    <t>NKP-G 32-200.1 188/A/BAQE /4    /2 - IE2</t>
  </si>
  <si>
    <t>1D1M11B9B</t>
  </si>
  <si>
    <t>NKP-G 32-200.1 205/A/BAQE /5,5/2 - IE2</t>
  </si>
  <si>
    <t>1D1311B9B</t>
  </si>
  <si>
    <t>NKP-G 32-200/190/A/BAQE / 5.5 /2 - IE2</t>
  </si>
  <si>
    <t>1D1311BAB</t>
  </si>
  <si>
    <t>NKP-G 32-200/210/A/BAQE / 7.5 /2 - IE2</t>
  </si>
  <si>
    <t>1D1311BAV</t>
  </si>
  <si>
    <t>NKP-G 32-200/210/A/BAQE / 7.5 /2 - IE3</t>
  </si>
  <si>
    <t>1D2111B5A</t>
  </si>
  <si>
    <t>NKP-G 40-125/107/A/BAQE / 1.5 /2 - IE2</t>
  </si>
  <si>
    <t>1D2111B6A</t>
  </si>
  <si>
    <t>NKP-G 40-125/120/A/BAQE / 2.2 /2 - IE2</t>
  </si>
  <si>
    <t>1D2111B7B</t>
  </si>
  <si>
    <t>NKP-G 40-125/130/A/BAQE / 3     /2 - IE2</t>
  </si>
  <si>
    <t>1D2111B8B</t>
  </si>
  <si>
    <t>NKP-G 40-125/139/A/BAQE / 4     /2 - IE2</t>
  </si>
  <si>
    <t>1D2211B9B</t>
  </si>
  <si>
    <t>NKP-G 40-160/158/A/BAQE / 5,5 /2 - IE2</t>
  </si>
  <si>
    <t>1D2211BAB</t>
  </si>
  <si>
    <t>NKP-G 40-160/172/A/BAQE / 7,5 /2 - IE2</t>
  </si>
  <si>
    <t>1D2211BAV</t>
  </si>
  <si>
    <t>NKP-G 40-160/172/A/BAQE / 7,5 /2 - IE3</t>
  </si>
  <si>
    <t>1D2311BBB</t>
  </si>
  <si>
    <t>NKP-G 40-200/210/A/BAQE /11     /2 - IE2</t>
  </si>
  <si>
    <t>1D2311BBV</t>
  </si>
  <si>
    <t>NKP-G 40-200/210/A/BAQE /11     /2 - IE3</t>
  </si>
  <si>
    <t>1D2411BCB</t>
  </si>
  <si>
    <t>NKP-G 40-250/230/A/BAQE /15     /2 - IE2</t>
  </si>
  <si>
    <t>1D2411BCV</t>
  </si>
  <si>
    <t>NKP-G 40-250/230/A/BAQE /15     /2 - IE3</t>
  </si>
  <si>
    <t>1D2411BDB</t>
  </si>
  <si>
    <t>NKP-G 40-250/245/A/BAQE /18.5 /2 - IE2</t>
  </si>
  <si>
    <t>1D2411BDV</t>
  </si>
  <si>
    <t>NKP-G 40-250/245/A/BAQE /18.5 /2 - IE3</t>
  </si>
  <si>
    <t>1D2411BEB</t>
  </si>
  <si>
    <t>NKP-G 40-250/260/A/BAQE/22     /2 - IE2</t>
  </si>
  <si>
    <t>1D2411BEV</t>
  </si>
  <si>
    <t>NKP-G 40-250/260/A/BAQE/22     /2 - IE3</t>
  </si>
  <si>
    <t>1D3111B7B</t>
  </si>
  <si>
    <t>NKP-G 50-125/115/A/BAQE / 3     /2 - IE2</t>
  </si>
  <si>
    <t>1D3111B8B</t>
  </si>
  <si>
    <t>NKP-G 50-125/125/A/BAQE / 4     /2 - IE2</t>
  </si>
  <si>
    <t>1D3111B9B</t>
  </si>
  <si>
    <t>NKP-G 50-125/135/A/BAQE / 5,5 /2 - IE2</t>
  </si>
  <si>
    <t>1D3111BAB</t>
  </si>
  <si>
    <t>NKP-G 50-125/144/A/BAQE / 7,5 /2 - IE2</t>
  </si>
  <si>
    <t>1D3111BAV</t>
  </si>
  <si>
    <t>NKP-G 50-125/144/A/BAQE / 7,5 /2 - IE3</t>
  </si>
  <si>
    <t>1D3211BAB</t>
  </si>
  <si>
    <t>NKP-G 50-160/153/A/BAQE / 7.5 /2 - IE2</t>
  </si>
  <si>
    <t>1D3211BAV</t>
  </si>
  <si>
    <t>NKP-G 50-160/153/A/BAQE / 7.5 /2 - IE3</t>
  </si>
  <si>
    <t>1D3211BBB</t>
  </si>
  <si>
    <t>NKP-G 50-160/169/A/BAQE /11     /2 - IE2</t>
  </si>
  <si>
    <t>1D3211BBV</t>
  </si>
  <si>
    <t>NKP-G 50-160/169/A/BAQE /11     /2 - IE3</t>
  </si>
  <si>
    <t>1D3311BCB</t>
  </si>
  <si>
    <t>NKP-G 50-200/200/A/BAQE /15     /2 - IE2</t>
  </si>
  <si>
    <t>1D3311BCV</t>
  </si>
  <si>
    <t>NKP-G 50-200/200/A/BAQE /15     /2 - IE3</t>
  </si>
  <si>
    <t>1D3311BDB</t>
  </si>
  <si>
    <t>NKP-G 50-200/210/A/BAQE /18,5 /2 - IE2</t>
  </si>
  <si>
    <t>1D3311BDV</t>
  </si>
  <si>
    <t>NKP-G 50-200/210/A/BAQE /18,5 /2 - IE3</t>
  </si>
  <si>
    <t>1D3311BEB</t>
  </si>
  <si>
    <t>NKP-G 50-200/219/A/BAQE/22     /2 - IE2</t>
  </si>
  <si>
    <t>1D3311BEV</t>
  </si>
  <si>
    <t>NKP-G 50-200/219/A/BAQE/22     /2 - IE3</t>
  </si>
  <si>
    <t>1D3411BEB</t>
  </si>
  <si>
    <t>NKP-G 50-250/230/A/BAQE/22     /2 - IE2</t>
  </si>
  <si>
    <t>1D3411BEV</t>
  </si>
  <si>
    <t>NKP-G 50-250/230/A/BAQE/22     /2 - IE3</t>
  </si>
  <si>
    <t>1D3411BFB</t>
  </si>
  <si>
    <t>NKP-G 50-250/257/A/BAQE /30     /2 - IE2</t>
  </si>
  <si>
    <t>1D3411BFV</t>
  </si>
  <si>
    <t>NKP-G 50-250/257/A/BAQE /30     /2 - IE3</t>
  </si>
  <si>
    <t>1D4111B8B</t>
  </si>
  <si>
    <t>NKP-G 65-125/120-110/A/BAQE /4/2 - IE2</t>
  </si>
  <si>
    <t>1D4111B9B</t>
  </si>
  <si>
    <t>NKP-G 65-125/127/A/BAQE / 5,5 /2 - IE2</t>
  </si>
  <si>
    <t>1D4111BAB</t>
  </si>
  <si>
    <t>NKP-G 65-125/137/A/BAQE / 7,5 /2 - IE2</t>
  </si>
  <si>
    <t>1D4111BAV</t>
  </si>
  <si>
    <t>NKP-G 65-125/137/A/BAQE / 7,5 /2 - IE3</t>
  </si>
  <si>
    <t>1D4211BBB</t>
  </si>
  <si>
    <t>NKP-G 65-160/157/A/BAQE /11     /2 - IE2</t>
  </si>
  <si>
    <t>1D4211BBV</t>
  </si>
  <si>
    <t>NKP-G 65-160/157/A/BAQE /11     /2 - IE3</t>
  </si>
  <si>
    <t>1D4211BCB</t>
  </si>
  <si>
    <t>NKP-G 65-160/173/A/BAQE /15     /2 - IE2</t>
  </si>
  <si>
    <t>1D4211BCV</t>
  </si>
  <si>
    <t>NKP-G 65-160/173/A/BAQE /15     /2 - IE3</t>
  </si>
  <si>
    <t>1D4311BDB</t>
  </si>
  <si>
    <t>NKP-G 65-200/190/A/BAQE /18,5 /2 - IE2</t>
  </si>
  <si>
    <t>1D4311BDV</t>
  </si>
  <si>
    <t>NKP-G 65-200/190/A/BAQE /18,5 /2 - IE3</t>
  </si>
  <si>
    <t>1D4311BEB</t>
  </si>
  <si>
    <t>NKP-G 65-200/200/A/BAQE/22     /2 - IE2</t>
  </si>
  <si>
    <t>1D4311BEV</t>
  </si>
  <si>
    <t>NKP-G 65-200/200/A/BAQE/22     /2 - IE3</t>
  </si>
  <si>
    <t>1D4311BFB</t>
  </si>
  <si>
    <t>NKP-G 65-200/219/A/BAQE /30     /2 - IE2</t>
  </si>
  <si>
    <t>1D4311BFV</t>
  </si>
  <si>
    <t>NKP-G 65-200/219/A/BAQE /30     /2 - IE3</t>
  </si>
  <si>
    <t>1D5211BBB</t>
  </si>
  <si>
    <t>NKP-G 80-160/147-127/A/BAQE /11 /2 - IE2</t>
  </si>
  <si>
    <t>1D5211BBV</t>
  </si>
  <si>
    <t>NKP-G 80-160/147-127/A/BAQE /11 /2 - IE3</t>
  </si>
  <si>
    <t>1D5211BCB</t>
  </si>
  <si>
    <t>NKP-G 80-160/153/A/BAQE /15     /2 - IE2</t>
  </si>
  <si>
    <t>1D5211BCV</t>
  </si>
  <si>
    <t>NKP-G 80-160/153/A/BAQE /15     /2 - IE3</t>
  </si>
  <si>
    <t>1D5211BDB</t>
  </si>
  <si>
    <t>NKP-G 80-160/163/A/BAQE /18,5 /2 - IE2</t>
  </si>
  <si>
    <t>1D5211BDV</t>
  </si>
  <si>
    <t>NKP-G 80-160/163/A/BAQE /18,5 /2 - IE3</t>
  </si>
  <si>
    <t>1D5211BEB</t>
  </si>
  <si>
    <t>NKP-G 80-160/169/A/BAQE/22     /2 - IE2</t>
  </si>
  <si>
    <t>1D5211BEV</t>
  </si>
  <si>
    <t>NKP-G 80-160/169/A/BAQE/22     /2 - IE3</t>
  </si>
  <si>
    <t>1D5311BFB</t>
  </si>
  <si>
    <t>NKP-G 80-200/190/A/BAQE /30     /2 - IE2</t>
  </si>
  <si>
    <t>1D5311BFV</t>
  </si>
  <si>
    <t>NKP-G 80-200/190/A/BAQE /30     /2 - IE3</t>
  </si>
  <si>
    <t>1D1K21B3A</t>
  </si>
  <si>
    <t>NKP-G 32-125.1/102/B/BAQE/0.75/2 - IE2</t>
  </si>
  <si>
    <t>1D1K21B4A</t>
  </si>
  <si>
    <t>NKP-G 32-125.1/115/B/BAQE/1.1/2 - IE2</t>
  </si>
  <si>
    <t>1D1K21B5A</t>
  </si>
  <si>
    <t>NKP-G 32-125.1/125/B/BAQE/1.5/2 - IE2</t>
  </si>
  <si>
    <t>1D1K21B6A</t>
  </si>
  <si>
    <t>NKP-G 32-125.1/140/B/BAQE/2.2/2 - IE2</t>
  </si>
  <si>
    <t>1D1121B4A</t>
  </si>
  <si>
    <t>NKP-G 32-125/110/B/BAQE/ 1.1 /2 - IE2</t>
  </si>
  <si>
    <t>1D1121B5A</t>
  </si>
  <si>
    <t>NKP-G 32-125/120/B/BAQE/ 1.5 /2 - IE2</t>
  </si>
  <si>
    <t>1D1121B6A</t>
  </si>
  <si>
    <t>NKP-G 32-125/130/B/BAQE/ 2.2 /2 - IE2</t>
  </si>
  <si>
    <t>1D1121B7B</t>
  </si>
  <si>
    <t>NKP-G 32-125/142/B/BAQE/ 3     /2 - IE2</t>
  </si>
  <si>
    <t>1D1L21B6A</t>
  </si>
  <si>
    <t>NKP-G 32-160.1 155/B/BAQE/2.2/2 - IE2</t>
  </si>
  <si>
    <t>1D1L21B7B</t>
  </si>
  <si>
    <t>NKP-G 32-160.1 166/B/BAQE/3    /2 - IE2</t>
  </si>
  <si>
    <t>1D1L21B8B</t>
  </si>
  <si>
    <t>NKP-G 32-160.1 177/B/BAQE/4    /2 - IE2</t>
  </si>
  <si>
    <t>1D1221B7B</t>
  </si>
  <si>
    <t>NKP-G 32-160/151    /B/BAQE/3       /2 - IE2</t>
  </si>
  <si>
    <t>1D1221B8B</t>
  </si>
  <si>
    <t>NKP-G 32-160/163    /B/BAQE/4       /2 - IE2</t>
  </si>
  <si>
    <t>1D1221B9B</t>
  </si>
  <si>
    <t>NKP-G 32-160/177    /B/BAQE/5,5/2 - IE2</t>
  </si>
  <si>
    <t>1D1M21B8B</t>
  </si>
  <si>
    <t>NKP-G 32-200.1 188/B/BAQE/4    /2 - IE2</t>
  </si>
  <si>
    <t>1D1M21B9B</t>
  </si>
  <si>
    <t>NKP-G 32-200.1 205/B/BAQE/5,5/2 - IE2</t>
  </si>
  <si>
    <t>1D1321B9B</t>
  </si>
  <si>
    <t>NKP-G 32-200/190/B/BAQE/ 5.5 /2 - IE2</t>
  </si>
  <si>
    <t>1D1321BAB</t>
  </si>
  <si>
    <t>NKP-G 32-200/210/B/BAQE/ 7.5 /2 - IE2</t>
  </si>
  <si>
    <t>1D1321BAV</t>
  </si>
  <si>
    <t>NKP-G 32-200/210/B/BAQE/ 7.5 /2- IE3</t>
  </si>
  <si>
    <t>1D2121B5A</t>
  </si>
  <si>
    <t>NKP-G 40-125/107/B/BAQE/ 1.5 /2 - IE2</t>
  </si>
  <si>
    <t>1D2121B6A</t>
  </si>
  <si>
    <t>NKP-G 40-125/120/B/BAQE/ 2.2 /2 - IE2</t>
  </si>
  <si>
    <t>1D2121B7B</t>
  </si>
  <si>
    <t>NKP-G 40-125/130/B/BAQE/ 3     /2 - IE2</t>
  </si>
  <si>
    <t>1D2121B8B</t>
  </si>
  <si>
    <t>NKP-G 40-125/139/B/BAQE/ 4     /2 - IE2</t>
  </si>
  <si>
    <t>1D2221B9B</t>
  </si>
  <si>
    <t>NKP-G 40-160/158/B/BAQE/ 5,5 /2 - IE2</t>
  </si>
  <si>
    <t>1D2221BAB</t>
  </si>
  <si>
    <t>NKP-G 40-160/172/B/BAQE/ 7,5 /2 - IE2</t>
  </si>
  <si>
    <t>1D2221BAV</t>
  </si>
  <si>
    <t>NKP-G 40-160/172/B/BAQE/ 7,5 /2- IE3</t>
  </si>
  <si>
    <t>1D2321BBB</t>
  </si>
  <si>
    <t>NKP-G 40-200/210/B/BAQE/11     /2 - IE2</t>
  </si>
  <si>
    <t>1D2321BBV</t>
  </si>
  <si>
    <t>NKP-G 40-200/210/B/BAQE/11     /2- IE3</t>
  </si>
  <si>
    <t>1D2421BCB</t>
  </si>
  <si>
    <t>NKP-G 40-250/230/B/BAQE/15     /2 - IE2</t>
  </si>
  <si>
    <t>1D2421BCV</t>
  </si>
  <si>
    <t>NKP-G 40-250/230/B/BAQE/15     /2- IE3</t>
  </si>
  <si>
    <t>1D2421BDB</t>
  </si>
  <si>
    <t>NKP-G 40-250/245/B/BAQE/18.5 /2 - IE2</t>
  </si>
  <si>
    <t>1D2421BDV</t>
  </si>
  <si>
    <t>NKP-G 40-250/245/B/BAQE/18.5 /2- IE3</t>
  </si>
  <si>
    <t>1D2421BEB</t>
  </si>
  <si>
    <t>NKP-G 40-250/260/B/BAQE/22     /2 - IE2</t>
  </si>
  <si>
    <t>1D2421BEV</t>
  </si>
  <si>
    <t>NKP-G 40-250/260/B/BAQE/22     /2- IE3</t>
  </si>
  <si>
    <t>1D3121B7B</t>
  </si>
  <si>
    <t>NKP-G 50-125/115/B/BAQE/ 3     /2 - IE2</t>
  </si>
  <si>
    <t>1D3121B8B</t>
  </si>
  <si>
    <t>NKP-G 50-125/125/B/BAQE/ 4     /2 - IE2</t>
  </si>
  <si>
    <t>1D3121B9B</t>
  </si>
  <si>
    <t>NKP-G 50-125/135/B/BAQE/ 5,5 /2 - IE2</t>
  </si>
  <si>
    <t>1D3121BAB</t>
  </si>
  <si>
    <t>NKP-G 50-125/144/B/BAQE/ 7,5 /2 - IE2</t>
  </si>
  <si>
    <t>1D3121BAV</t>
  </si>
  <si>
    <t>NKP-G 50-125/144/B/BAQE/ 7,5 /2- IE3</t>
  </si>
  <si>
    <t>1D3221BAB</t>
  </si>
  <si>
    <t>NKP-G 50-160/153/B/BAQE/ 7.5 /2 - IE2</t>
  </si>
  <si>
    <t>1D3221BAV</t>
  </si>
  <si>
    <t>NKP-G 50-160/153/B/BAQE/ 7.5 /2- IE3</t>
  </si>
  <si>
    <t>1D3221BBB</t>
  </si>
  <si>
    <t>NKP-G 50-160/169/B/BAQE/11     /2 - IE2</t>
  </si>
  <si>
    <t>1D3221BBV</t>
  </si>
  <si>
    <t>NKP-G 50-160/169/B/BAQE/11     /2- IE3</t>
  </si>
  <si>
    <t>1D3321BCB</t>
  </si>
  <si>
    <t>NKP-G 50-200/200/B/BAQE/15     /2 - IE2</t>
  </si>
  <si>
    <t>1D3321BCV</t>
  </si>
  <si>
    <t>NKP-G 50-200/200/B/BAQE/15     /2- IE3</t>
  </si>
  <si>
    <t>1D3321BDB</t>
  </si>
  <si>
    <t>NKP-G 50-200/210/B/BAQE/18,5 /2 - IE2</t>
  </si>
  <si>
    <t>1D3321BDV</t>
  </si>
  <si>
    <t>NKP-G 50-200/210/B/BAQE/18,5 /2- IE3</t>
  </si>
  <si>
    <t>1D3321BEB</t>
  </si>
  <si>
    <t>NKP-G 50-200/219/B/BAQE/22     /2 - IE2</t>
  </si>
  <si>
    <t>1D3321BEV</t>
  </si>
  <si>
    <t>NKP-G 50-200/219/B/BAQE/22     /2- IE3</t>
  </si>
  <si>
    <t>1D3421BEB</t>
  </si>
  <si>
    <t>NKP-G 50-250/230/B/BAQE/22     /2 - IE2</t>
  </si>
  <si>
    <t>1D3421BEV</t>
  </si>
  <si>
    <t>NKP-G 50-250/230/B/BAQE/22     /2- IE3</t>
  </si>
  <si>
    <t>1D3421BFB</t>
  </si>
  <si>
    <t>NKP-G 50-250/257/B/BAQE/30     /2 - IE2</t>
  </si>
  <si>
    <t>1D3421BFV</t>
  </si>
  <si>
    <t>NKP-G 50-250/257/B/BAQE/30     /2- IE3</t>
  </si>
  <si>
    <t>1D4121B8B</t>
  </si>
  <si>
    <t>NKP-G 65-125/120-110/B/BAQE/4/2 - IE2</t>
  </si>
  <si>
    <t>1D4121B9B</t>
  </si>
  <si>
    <t>NKP-G 65-125/127/B/BAQE/ 5,5 /2 - IE2</t>
  </si>
  <si>
    <t>1D4121BAB</t>
  </si>
  <si>
    <t>NKP-G 65-125/137/B/BAQE/ 7,5 /2 - IE2</t>
  </si>
  <si>
    <t>1D4121BAV</t>
  </si>
  <si>
    <t>NKP-G 65-125/137/B/BAQE/ 7,5 /2- IE3</t>
  </si>
  <si>
    <t>1D4221BBB</t>
  </si>
  <si>
    <t>NKP-G 65-160/157/B/BAQE/11     /2 - IE2</t>
  </si>
  <si>
    <t>1D4221BBV</t>
  </si>
  <si>
    <t>NKP-G 65-160/157/B/BAQE/11     /2- IE3</t>
  </si>
  <si>
    <t>1D4221BCB</t>
  </si>
  <si>
    <t>NKP-G 65-160/173/B/BAQE/15     /2 - IE2</t>
  </si>
  <si>
    <t>1D4221BCV</t>
  </si>
  <si>
    <t>NKP-G 65-160/173/B/BAQE/15     /2- IE3</t>
  </si>
  <si>
    <t>1D4321BDB</t>
  </si>
  <si>
    <t>NKP-G 65-200/190/B/BAQE/18,5 /2 - IE2</t>
  </si>
  <si>
    <t>1D4321BDV</t>
  </si>
  <si>
    <t>NKP-G 65-200/190/B/BAQE/18,5 /2- IE3</t>
  </si>
  <si>
    <t>1D4321BEB</t>
  </si>
  <si>
    <t>NKP-G 65-200/200/B/BAQE/22     /2 - IE2</t>
  </si>
  <si>
    <t>1D4321BEV</t>
  </si>
  <si>
    <t>NKP-G 65-200/200/B/BAQE/22     /2- IE3</t>
  </si>
  <si>
    <t>1D4321BFB</t>
  </si>
  <si>
    <t>NKP-G 65-200/219/B/BAQE/30     /2 - IE2</t>
  </si>
  <si>
    <t>1D4321BFV</t>
  </si>
  <si>
    <t>NKP-G 65-200/219/B/BAQE/30     /2- IE3</t>
  </si>
  <si>
    <t>1D5221BBB</t>
  </si>
  <si>
    <t>NKP-G 80-160/147-127/BAQE/11 /2 - IE2</t>
  </si>
  <si>
    <t>1D5221BBV</t>
  </si>
  <si>
    <t>NKP-G 80-160/147-127/BAQE/11 /2- IE3</t>
  </si>
  <si>
    <t>1D5221BCB</t>
  </si>
  <si>
    <t>NKP-G 80-160/153/B/BAQE/15     /2 - IE2</t>
  </si>
  <si>
    <t>1D5221BCV</t>
  </si>
  <si>
    <t>NKP-G 80-160/153/B/BAQE/15     /2- IE3</t>
  </si>
  <si>
    <t>1D5221BDB</t>
  </si>
  <si>
    <t>NKP-G 80-160/163/B/BAQE/18,5 /2 - IE2</t>
  </si>
  <si>
    <t>1D5221BDV</t>
  </si>
  <si>
    <t>NKP-G 80-160/163/B/BAQE/18,5 /2- IE3</t>
  </si>
  <si>
    <t>1D5221BEB</t>
  </si>
  <si>
    <t>NKP-G 80-160/169/B/BAQE/22     /2 - IE2</t>
  </si>
  <si>
    <t>1D5221BEV</t>
  </si>
  <si>
    <t>NKP-G 80-160/169/B/BAQE/22     /2- IE3</t>
  </si>
  <si>
    <t>1D5321BFB</t>
  </si>
  <si>
    <t>NKP-G 80-200/190/B/BAQE/30     /2 - IE2</t>
  </si>
  <si>
    <t>1D5321BFV</t>
  </si>
  <si>
    <t>NKP-G 80-200/190/B/BAQE/30     /2- IE3</t>
  </si>
  <si>
    <t>Специальное исполнение уплотнения вала для насосов NKM -G  /   NKP-G</t>
  </si>
  <si>
    <t xml:space="preserve">Уплотнение вала тип E - Ref. (1) = Silicon Carbide/Silicon Carbide/EPDM </t>
  </si>
  <si>
    <t>-</t>
  </si>
  <si>
    <t>NKM-G  /  NKP-G  32/125.1</t>
  </si>
  <si>
    <t>NKM-G  /  NKP-G  32/160.1</t>
  </si>
  <si>
    <t>NKM-G  /  NKP-G  32/200.1</t>
  </si>
  <si>
    <t>NKM-G  /  NKP-G  32/125</t>
  </si>
  <si>
    <t>NKM-G  /  NKP-G  32/160</t>
  </si>
  <si>
    <t>NKM-G  /  NKP-G  32/200</t>
  </si>
  <si>
    <t>NKM-G  /  NKP-G  40/125</t>
  </si>
  <si>
    <t>NKM-G  /  NKP-G  40/160</t>
  </si>
  <si>
    <t>NKM-G  /  NKP-G  40/200</t>
  </si>
  <si>
    <t>NKM-G  /  NKP-G  40/250</t>
  </si>
  <si>
    <t>NKM-G  /  NKP-G  50/125</t>
  </si>
  <si>
    <t>NKM-G  /  NKP-G  50/160</t>
  </si>
  <si>
    <t>NKM-G  /  NKP-G  50/200</t>
  </si>
  <si>
    <t>NKM-G  /  NKP-G  50/250</t>
  </si>
  <si>
    <t>NKM-G  /  NKP-G  65/125</t>
  </si>
  <si>
    <t>NKM-G  /  NKP-G  65/160</t>
  </si>
  <si>
    <t>NKM-G  /  NKP-G  65/200</t>
  </si>
  <si>
    <t>NKM-G  /  NKP-G  65/250</t>
  </si>
  <si>
    <t>NKM-G  /  NKP-G  65/315</t>
  </si>
  <si>
    <t>NKM-G  /  NKP-G  80/160</t>
  </si>
  <si>
    <t>NKM-G  /  NKP-G  80/200</t>
  </si>
  <si>
    <t>NKM-G  /  NKP-G  80/250</t>
  </si>
  <si>
    <t>NKM-G  /  NKP-G  80/315</t>
  </si>
  <si>
    <t>NKM-G  /  NKP-G  100/200</t>
  </si>
  <si>
    <t>NKM-G  /  NKP-G  100/250</t>
  </si>
  <si>
    <t>NKM-G  /  NKP-G  100/315</t>
  </si>
  <si>
    <t>NKM-G  /  NKP-G  125/250</t>
  </si>
  <si>
    <t>NKM-G  /  NKP-G  150/200</t>
  </si>
  <si>
    <t>Уплотнение вала тип C - Ref. (2) = Silicon Carbide/Silicon Carbide/VITON</t>
  </si>
  <si>
    <t>Уплотнение вала тип D - Ref. (3) = Carbon/Silicon Carbide/VITON</t>
  </si>
  <si>
    <t>NKM-G  /  NKP-G  / KDN Специальное исполнение</t>
  </si>
  <si>
    <t>Катафорезное покрытие частей контактирующих с водой</t>
  </si>
  <si>
    <t>NKM-G  /  NKP-G  32/125.1              KDN 32-125.1</t>
  </si>
  <si>
    <t>NKM-G  /  NKP-G  32/125                 KDN 32-125</t>
  </si>
  <si>
    <t>NKM-G  /  NKP-G  32/160.1              KDN 32-160.1</t>
  </si>
  <si>
    <t>NKM-G  /  NKP-G  32/160                 KDN 32-160</t>
  </si>
  <si>
    <t>NKM-G  /  NKP-G  32/200.1              KDN 32-200.1</t>
  </si>
  <si>
    <t>NKM-G  /  NKP-G  32/200                 KDN 32-200</t>
  </si>
  <si>
    <t>NKM-G  /  NKP-G  40/125                 KDN 40-125</t>
  </si>
  <si>
    <t>NKM-G  /  NKP-G  40/160                 KDN 40-160</t>
  </si>
  <si>
    <t>NKM-G  /  NKP-G  40/200                 KDN 40-200</t>
  </si>
  <si>
    <t>NKM-G  /  NKP-G  40/250                 KDN 40-250</t>
  </si>
  <si>
    <t>NKM-G  /  NKP-G  50/125                 KDN 50-125</t>
  </si>
  <si>
    <t>NKM-G  /  NKP-G  50/160                 KDN 50-160</t>
  </si>
  <si>
    <t>NKM-G  /  NKP-G  50/200                 KDN 50-200</t>
  </si>
  <si>
    <t>NKM-G  /  NKP-G  50/250                 KDN 50-250</t>
  </si>
  <si>
    <t>NKM-G  /  NKP-G  65/125                 KDN 65-125</t>
  </si>
  <si>
    <t>NKM-G  /  NKP-G  65/160                 KDN 65-160</t>
  </si>
  <si>
    <t>NKM-G  /  NKP-G  65/200                 KDN 65-200</t>
  </si>
  <si>
    <t>NKM-G  /  NKP-G  65/250                 KDN 65-250</t>
  </si>
  <si>
    <t>NKM-G  /  NKP-G  65/315                 KDN 65-315</t>
  </si>
  <si>
    <t>NKM-G  /  NKP-G  80/160                 KDN 80-160</t>
  </si>
  <si>
    <t>NKM-G  /  NKP-G  80/200                 KDN 80-200</t>
  </si>
  <si>
    <t>NKM-G  /  NKP-G  80/250                 KDN 80-250</t>
  </si>
  <si>
    <t>NKM-G  /  NKP-G  80/315                 KDN 80-315</t>
  </si>
  <si>
    <t>NKM-G  /  NKP-G  100/200               KDN 100-200</t>
  </si>
  <si>
    <t>NKM-G  /  NKP-G  100/250               KDN 100-250</t>
  </si>
  <si>
    <t>NKM-G  /  NKP-G  100/315               KDN 100-315</t>
  </si>
  <si>
    <t>NKM-G  /  NKP-G  125/250               KDN 125-250</t>
  </si>
  <si>
    <t>NKM-G  /  NKP-G  150/200               KDN 150-200</t>
  </si>
  <si>
    <t>90 x 335 x 65 - KIT  n° 1</t>
  </si>
  <si>
    <t xml:space="preserve">80 x 290 x 40 - KIT  n° 5 </t>
  </si>
  <si>
    <t>90 x 335 x 90 - KIT  n° 2</t>
  </si>
  <si>
    <t>100 x 320 x 70 - KIT n° 3</t>
  </si>
  <si>
    <t>90 x 335 x 65 - KIT n° 1</t>
  </si>
  <si>
    <t xml:space="preserve">90 x 335 x 90 - KIT  n° 2 </t>
  </si>
  <si>
    <t>100 x 320 x 70 - KIT  n° 3</t>
  </si>
  <si>
    <t>80 x 290 x 120  - KIT n° 4</t>
  </si>
  <si>
    <t xml:space="preserve">50 x 100 x 20 - KIT  n° 6  </t>
  </si>
  <si>
    <t xml:space="preserve">70 x 332 x 20 - KIT  n° 7 </t>
  </si>
  <si>
    <t>50 x 100 x 20  -  KIT n° 6</t>
  </si>
  <si>
    <t>70 x 332 x 20  -  KIT  n° 7</t>
  </si>
  <si>
    <t>70 x 125 x 20  - KIT  n°  8</t>
  </si>
  <si>
    <t>NKM-G  /  NKP-G / KDN Специальное исполнение</t>
  </si>
  <si>
    <t>KDNE Консольные насосы с частотным управлением</t>
  </si>
  <si>
    <t>Консольные насосы с частотным управлением KDNE, рабочее колесо -чугун</t>
  </si>
  <si>
    <t>KDNE 32-125.1/140/A/BAQE/1/0,55/4 M MCE11/C</t>
  </si>
  <si>
    <t>KDNE 32-125/142/A/BAQE/1/0,75/4 M MCE11/C</t>
  </si>
  <si>
    <t>KDNE 32-160.1/177/A/BAQE/1/0.75/4 M MCE11/C</t>
  </si>
  <si>
    <t>KDNE 32-160/177/A/BAQE/1/1,1/4 M MCE11/C</t>
  </si>
  <si>
    <t>KDNE 32-200.1/207/A/BAQE/1/1.1/4 M MCE11/C</t>
  </si>
  <si>
    <t>KDNE 32-200/200/A/BAQE/1/1,1/4 M MCE11/C</t>
  </si>
  <si>
    <t>KDNE 32-200/219/A/BAQE/1/2,2/4 M MCE22/C</t>
  </si>
  <si>
    <t>KDNE 40-125/142/A/BAQE/1/1.1/4 M MCE11/C</t>
  </si>
  <si>
    <t>KDNE 40-160/161/A/BAQE/1/1,1/4 M MCE11/C</t>
  </si>
  <si>
    <t>KDNE 40-160/177/A/BAQE/1/1,5/4 M MCE15/C</t>
  </si>
  <si>
    <t>KDNE 40-200/180/A/BAQE/1/1,1/4 M MCE11/C</t>
  </si>
  <si>
    <t>KDNE 40-200/200/A/BAQE/1/1,5/4 M MCE15/C</t>
  </si>
  <si>
    <t>KDNE 40-200/219/A/BAQE/1/2,2/4 M MCE22/C</t>
  </si>
  <si>
    <t>KDNE 40-250/230/A/BAQE/1/2,2/4 M MCE22/C</t>
  </si>
  <si>
    <t>KDNE 40-250/240/A/BAQE/1/3/4 T MCE30/C</t>
  </si>
  <si>
    <t>KDNE 40-250/260/A/BAQE/1/4/4 T MCE55/C</t>
  </si>
  <si>
    <t>KDNE 50-125/139/A/BAQE/1/1,1/4 M MCE11/C</t>
  </si>
  <si>
    <t>KDNE 50-125/144/A/BAQE/1/1,5/4 M MCE15/C</t>
  </si>
  <si>
    <t>KDNE 50-160/137/A/BAQE/1/1,1/4 M MCE11/C</t>
  </si>
  <si>
    <t>KDNE 50-160/153/A/BAQE/1/1,5/4 M MCE15/C</t>
  </si>
  <si>
    <t>KDNE 50-160/169/A/BAQE/1/2,2/4 M MCE22/C</t>
  </si>
  <si>
    <t>KDNE 50-160/177/A/BAQE/1/3/4 T MCE30/C</t>
  </si>
  <si>
    <t>KDNE 50-200/170/A/BAQE/1/1,5/4 M MCE15/C</t>
  </si>
  <si>
    <t>KDNE 50-200/190/A/BAQE/1/2,2/4 M MCE22/C</t>
  </si>
  <si>
    <t>KDNE 50-200/210/A/BAQE/1/3/4 T MCE30/C</t>
  </si>
  <si>
    <t>KDNE 50-200/219/A/BAQE/1/4/4 T MCE55/C</t>
  </si>
  <si>
    <t>KDNE 50-250/220/A/BAQE/1/3/4 T MCE30/C</t>
  </si>
  <si>
    <t>KDNE 50-250/263/A/BAQE/1/5,5/4 T MCE55/C</t>
  </si>
  <si>
    <t>KDNE 65-125/130/A/BAQE/1/1,1/4 M MCE11/C</t>
  </si>
  <si>
    <t>KDNE 65-125/144/A/BAQE/1/1.5/4 M MCE15/C</t>
  </si>
  <si>
    <t>KDNE 65-160/137/A/BAQE/1/1,1/4 M MCE11/C</t>
  </si>
  <si>
    <t>KDNE 65-160/153/A/BAQE/1/1,5/4 M MCE15/C</t>
  </si>
  <si>
    <t>KDNE 65-160/169/A/BAQE/1/2,2/4 M MCE22/C</t>
  </si>
  <si>
    <t>KDNE 65-160/177/A/BAQE/1/3/4 T MCE30/C</t>
  </si>
  <si>
    <t>KDNE 65-200/180/A/BAQE/1/2,2/4 M MCE22/C</t>
  </si>
  <si>
    <t>KDNE 65-200/190/A/BAQE/1/3/4 T MCE30/C</t>
  </si>
  <si>
    <t>KDNE65-200/219/A/BAQE/1/5,5/4 T MCE55/C</t>
  </si>
  <si>
    <t>KDNE 65-250/240/A/BAQE/1/5,5/4 T MCE55/C</t>
  </si>
  <si>
    <t>KDNE 65-250/263/A/BAQE/1/7,5/4 T MCE110/C</t>
  </si>
  <si>
    <t>KDNE 65-315/260/A/BAQE/1/7,5/4 T MCE110/C</t>
  </si>
  <si>
    <t>KDNE 65-315/290/A/BAQE/1/11/4 T MCE110/C</t>
  </si>
  <si>
    <t>KDNE 65-315/320/A/BAQE/1/15/4 T MCE150/C</t>
  </si>
  <si>
    <t>KDNE 80-160/153/A/BAQE/1/2,2/4 M MCE22/C</t>
  </si>
  <si>
    <t>KDNE 80-160/161/A/BAQE/1/3/4 T MCE30/C</t>
  </si>
  <si>
    <t>KDNE 80-160/177/A/BAQE/1/4/4 T MCE55/C</t>
  </si>
  <si>
    <t>KDNE 80-200/170/A/BAQE/1/3/4 T MCE30/C</t>
  </si>
  <si>
    <t>KDNE 80-200/200/A/BAQE/1/5,5/4 T MCE55/C</t>
  </si>
  <si>
    <t>KDNE 80-200/222/A/BAQE/1/7,5/4 T MCE110/C</t>
  </si>
  <si>
    <t>KDNE 80-250/230/A/BAQE/1/7,5/4 T MCE110/C</t>
  </si>
  <si>
    <t>KDNE 80-250/260/A/BAQE/1/11/4 T MCE110/C</t>
  </si>
  <si>
    <t>KDNE 80-250/270/A/BAQE/1/15/4 T MCE150/C</t>
  </si>
  <si>
    <t>KDNE 80-315/290/A/BAQE/1/15/4 T MCE150/C</t>
  </si>
  <si>
    <t>KDNE 100-200/180/A/BAQE/1/5,5/4 T MCE55/C</t>
  </si>
  <si>
    <t>KDNE 100-200/200/A/BAQE/1/7,5/4 T MCE110/C</t>
  </si>
  <si>
    <t>KDNE 100-200/219/A/BAQE/1/11/4 T MCE110/C</t>
  </si>
  <si>
    <t>KDNE 100-250/240/A/BAQE/1/11/4 T MCE110/C</t>
  </si>
  <si>
    <t>KDNE 100-250/260/A/BAQE/1/15/4 T MCE150/C</t>
  </si>
  <si>
    <t>KDNE 100-315/275/A/BAQE/1/15/4 T MCE150/C</t>
  </si>
  <si>
    <t>KDNE 125-250/230/A/BAQE/1/15/4 T MCE150/C</t>
  </si>
  <si>
    <t>KDNE 150-200/218-182/A/BAQE/1/11/4 T MCE110/C</t>
  </si>
  <si>
    <t>KDNE 150-200/224/A/BAQE/1/15/4 T MCE150/C</t>
  </si>
  <si>
    <t>KDNE 32-125/142/A/BAQE/1/0,75/4 T MCE30/C</t>
  </si>
  <si>
    <t>KDNE 32-160.1/177/A/BAQE/1/0.75/4 T MCE30/C</t>
  </si>
  <si>
    <t>KDNE 32-160/177/A/BAQE/1/1,1/4 T MCE30/C</t>
  </si>
  <si>
    <t>KDNE 32-200.1/207/A/BAQE/1/1.1/4 T MCE30/C</t>
  </si>
  <si>
    <t>KDNE 32-200/200/A/BAQE/1/1,1/4 T MCE30/C</t>
  </si>
  <si>
    <t>KDNE 32-200/219/A/BAQE/1/2,2/4 T MCE30/C</t>
  </si>
  <si>
    <t>KDNE 40-125/142/A/BAQE/1/1.1/4 T MCE30/C</t>
  </si>
  <si>
    <t>KDNE 40-160/161/A/BAQE/1/1,1/4 T MCE30/C</t>
  </si>
  <si>
    <t>KDNE 40-160/177/A/BAQE/1/1,5/4 T MCE30/C</t>
  </si>
  <si>
    <t>KDNE 40-200/180/A/BAQE/1/1,1/4 T MCE30/C</t>
  </si>
  <si>
    <t>KDNE 40-200/200/A/BAQE/1/1,5/4 T MCE30/C</t>
  </si>
  <si>
    <t>KDNE 40-200/219/A/BAQE/1/2,2/4 T MCE30/C</t>
  </si>
  <si>
    <t>KDNE 40-250/230/A/BAQE/1/2,2/4 T MCE30/C</t>
  </si>
  <si>
    <t>KDNE 50-125/139/A/BAQE/1/1,1/4 T MCE30/C</t>
  </si>
  <si>
    <t>KDNE 50-125/144/A/BAQE/1/1,5/4 T MCE30/C</t>
  </si>
  <si>
    <t>KDNE 50-160/137/A/BAQE/1/1,1/4 T MCE30/C</t>
  </si>
  <si>
    <t>KDNE 50-160/153/A/BAQE/1/1,5/4 T MCE30/C</t>
  </si>
  <si>
    <t>KDNE 50-160/169/A/BAQE/1/2,2/4 T MCE30/C</t>
  </si>
  <si>
    <t>KDNE 50-200/170/A/BAQE/1/1,5/4 T MCE30/C</t>
  </si>
  <si>
    <t>KDNE 50-200/190/A/BAQE/1/2,2/4 T MCE30/C</t>
  </si>
  <si>
    <t>KDNE 65-125/130/A/BAQE/1/1,1/4 T MCE30/C</t>
  </si>
  <si>
    <t>KDNE 65-125/144/A/BAQE/1/1.5/4 T MCE30/C</t>
  </si>
  <si>
    <t>KDNE 65-160/137/A/BAQE/1/1,1/4 T MCE30/C</t>
  </si>
  <si>
    <t>KDNE 65-160/153/A/BAQE/1/1,5/4 T MCE30/C</t>
  </si>
  <si>
    <t>KDNE 65-160/169/A/BAQE/1/2,2/4 T MCE30/C</t>
  </si>
  <si>
    <t>KDNE 65-200/180/A/BAQE/1/2,2/4 T MCE30/C</t>
  </si>
  <si>
    <t>KDNE 80-160/153/A/BAQE/1/2,2/4 T MCE30/C</t>
  </si>
  <si>
    <t>KDNE 32-125.1/110/A/BAQE/1/1,5/2 M MCE15/C</t>
  </si>
  <si>
    <t>KDNE 32-125.1/130/A/BAQE/1/2.2/2 M MCE22/C</t>
  </si>
  <si>
    <t>KDNE 32-125.1/140/A/BAQE/1/3/2 T MCE30/C</t>
  </si>
  <si>
    <t>KDNE 32-125/125/A/BAQE/1/2,2/2 M MCE22/C</t>
  </si>
  <si>
    <t>KDNE 32-125/130/A/BAQE/1/3/2 T MCE30/C</t>
  </si>
  <si>
    <t>KDNE 32-125/142/A/BAQE/1/4/2 T MCE55/C</t>
  </si>
  <si>
    <t>KDNE 32-160.1/137/A/BAQE/1/1,5/2 M MCE15/C</t>
  </si>
  <si>
    <t>KDNE 32-160.1/145/A/BAQE/1/2,2/2 M MCE22/C</t>
  </si>
  <si>
    <t>KDNE 32-160.1/153/A/BAQE/1/3/2 T MCE30/C</t>
  </si>
  <si>
    <t>KDNE 32-160.1/177/A/BAQE/1/5,5/2 T MCE55/C</t>
  </si>
  <si>
    <t>KDNE 32-160/145/A/BAQE/1/3/2 T MCE30/C</t>
  </si>
  <si>
    <t>KDNE 32-160/161/A/BAQE/1/5,5/2 T MCE55/C</t>
  </si>
  <si>
    <t>KDNE 32-160/177/A/BAQE/1/7,5/2 T MCE110/C</t>
  </si>
  <si>
    <t>KDNE 32-200.1/170/A/BAQE/1/3/2 T MCE30/C</t>
  </si>
  <si>
    <t>KDNE 32-200.1/190/A/BAQE/1/5,5/2 T MCE55/C</t>
  </si>
  <si>
    <t>KDNE 32-200.1/207/A/BAQE/1/7,5/2 T MCE110/C</t>
  </si>
  <si>
    <t>KDNE 32-200/180/A/BAQE/1/5,5/2 T MCE55/C</t>
  </si>
  <si>
    <t>KDNE 32-200/200/A/BAQE/1/7,5/2 T MCE110/C</t>
  </si>
  <si>
    <t>KDNE 32-200/210/A/BAQE/1/11/2 T MCE110/C</t>
  </si>
  <si>
    <t>KDNE 32-200/219/A/BAQE/1/15/2 T MCE150/C</t>
  </si>
  <si>
    <t>KDNE 40-125/120/A/BAQE/1/3/2 T MCE30/C</t>
  </si>
  <si>
    <t>KDNE 40-125/142/A/BAQE/1/5,5/2 T MCE55/C</t>
  </si>
  <si>
    <t>KDNE 40-160/145/A/BAQE/1/5,5/2 T MCE55/C</t>
  </si>
  <si>
    <t>KDNE 40-160/161/A/BAQE/1/7,5/2 T MCE110/C</t>
  </si>
  <si>
    <t>KDNE 40-160/177/A/BAQE/1/11/2 T MCE110/C</t>
  </si>
  <si>
    <t>KDNE 40-200/180/A/BAQE/1/7,5/2 T MCE110/C</t>
  </si>
  <si>
    <t>KDNE 40-200/200/A/BAQE/1/11/2 T MCE110/C</t>
  </si>
  <si>
    <t>KDNE 40-200/219/A/BAQE/1/15/2 T MCE150/C</t>
  </si>
  <si>
    <t>KDNE 40-250/220/A/BAQE/1/15/2 T MCE150/C</t>
  </si>
  <si>
    <t>KDNE 50-125/125/A/BAQE/1/5,5/2 T MCE55/C</t>
  </si>
  <si>
    <t>KDNE 50-125/139/A/BAQE/1/7,5/2 T MCE110/C</t>
  </si>
  <si>
    <t>KDNE 50-125/144/A/BAQE/1/11/2 T MCE110/C</t>
  </si>
  <si>
    <t>KDNE 50-160/145/A/BAQE/1/7,5/2 T MCE110/C</t>
  </si>
  <si>
    <t>KDNE 50-160/161/A/BAQE/1/11/2 T MCE110/C</t>
  </si>
  <si>
    <t>KDNE 50-160/177/BAQE/1/15/2 T MCE150/C</t>
  </si>
  <si>
    <t>KDNE 50-200/180/A/BAQE/1/11/2 T MCE110/C</t>
  </si>
  <si>
    <t>KDNE 50-200/190/A/BAQE/1/15/2 T MCE150/C</t>
  </si>
  <si>
    <t>KDNE 65-125/120-110/A/BAQE/1/5,5/2 T MCE55/C</t>
  </si>
  <si>
    <t>KDNE 65-125/130/A/BAQE/1/7,5/2 T MCE110/C</t>
  </si>
  <si>
    <t>KDNE 65-125/144/A/BAQE/1/11/2 T MCE110/C</t>
  </si>
  <si>
    <t>KDNE 65-160/137/A/BAQE/1/7,5/2 T MCE110/C</t>
  </si>
  <si>
    <t>KDNE 65-160/153/A/BAQE/1/11/2 T MCE110/C</t>
  </si>
  <si>
    <t>KDNE 65-160/169/A/BAQE/1/15/2 T MCE150/C</t>
  </si>
  <si>
    <t>KDNE 65-200/170/A/BAQE/1/15/2 T MCE150/C</t>
  </si>
  <si>
    <t>KDNE 80-160/153-136/A/BAQE/1/15/2 T MCE150/C</t>
  </si>
  <si>
    <t>Консольные насосы KDNE с блоками частотного управления MCE/C, рабочее колесо - чугун</t>
  </si>
  <si>
    <t>KDNE 32-125.1/110/A/BAQE/1/1,5/2 T MCE30/C</t>
  </si>
  <si>
    <t>KDNE 32-125.1/130/A/BAQE/1/2.2/2 T MCE30/C</t>
  </si>
  <si>
    <t>KDNE 32-125/125/A/BAQE/1/2,2/2 T MCE30/C</t>
  </si>
  <si>
    <t>KDNE 32-160.1/137/A/BAQE/1/1,5/2 T MCE30/C</t>
  </si>
  <si>
    <t>KDNE 32-160.1/145/A/BAQE/1/2,2/2 T MCE30/C</t>
  </si>
  <si>
    <t>Насосы KVC - KVCX</t>
  </si>
  <si>
    <t>Насосы KVC  30-50-80-120</t>
  </si>
  <si>
    <t>KVC 15-30 M</t>
  </si>
  <si>
    <t>KVC 15-30 T</t>
  </si>
  <si>
    <t>KVC 25-30 M</t>
  </si>
  <si>
    <t>KVC 25-30 T</t>
  </si>
  <si>
    <t>KVC 35-30 M</t>
  </si>
  <si>
    <t>KVC 35-30 T</t>
  </si>
  <si>
    <t>KVC 45-30 M</t>
  </si>
  <si>
    <t>KVC 45-30 T</t>
  </si>
  <si>
    <t>KVC 50-30 M</t>
  </si>
  <si>
    <t>KVC 50-30 T</t>
  </si>
  <si>
    <t>KVC 60-30 M</t>
  </si>
  <si>
    <t>KVC 60-30 T</t>
  </si>
  <si>
    <t>KVC 70-30 M</t>
  </si>
  <si>
    <t>KVC 70-30 T</t>
  </si>
  <si>
    <t>KVC 20-50 M</t>
  </si>
  <si>
    <t>KVC 20-50 T</t>
  </si>
  <si>
    <t>KVC 30-50 M</t>
  </si>
  <si>
    <t>KVC 30-50 T</t>
  </si>
  <si>
    <t>KVC 40-50 M</t>
  </si>
  <si>
    <t>KVC 40-50 T</t>
  </si>
  <si>
    <t>KVC 55-50 M</t>
  </si>
  <si>
    <t>KVC 55-50 T</t>
  </si>
  <si>
    <t>KVC 65-50 M</t>
  </si>
  <si>
    <t>KVC 65-50 T</t>
  </si>
  <si>
    <t>KVC 75-50 M</t>
  </si>
  <si>
    <t>KVC 75-50 T</t>
  </si>
  <si>
    <t>KVC 15-80 M</t>
  </si>
  <si>
    <t>KVC 15-80 T</t>
  </si>
  <si>
    <t>KVC 20-80 M</t>
  </si>
  <si>
    <t>KVC 20-80 T</t>
  </si>
  <si>
    <t>KVC 30-80 M</t>
  </si>
  <si>
    <t>KVC 30-80 T</t>
  </si>
  <si>
    <t>KVC 40-80 M</t>
  </si>
  <si>
    <t>KVC 40-80 T</t>
  </si>
  <si>
    <t>KVC 45-80 M</t>
  </si>
  <si>
    <t>KVC 45-80 T</t>
  </si>
  <si>
    <t>KVC 55-80 M</t>
  </si>
  <si>
    <t>KVC 55-80 T</t>
  </si>
  <si>
    <t>KVC 65-80 T</t>
  </si>
  <si>
    <t>KVC 25-120 M</t>
  </si>
  <si>
    <t>KVC 25-120 T</t>
  </si>
  <si>
    <t>KVC 35-120 M</t>
  </si>
  <si>
    <t>KVC 35-120 T</t>
  </si>
  <si>
    <t>KVC 45-120 M</t>
  </si>
  <si>
    <t>KVC 45-120 T</t>
  </si>
  <si>
    <t>KVC 60-120 T</t>
  </si>
  <si>
    <t>KVC 70-120    T</t>
  </si>
  <si>
    <t>KVC 85-120 T</t>
  </si>
  <si>
    <t>Насосы KVCX  30-50-80-120</t>
  </si>
  <si>
    <t>KVCX 15-30 M</t>
  </si>
  <si>
    <t>KVCX 15-30 T</t>
  </si>
  <si>
    <t>KVCX 25-30 M</t>
  </si>
  <si>
    <t>KVCX 25-30 T</t>
  </si>
  <si>
    <t>KVCX 35-30 M</t>
  </si>
  <si>
    <t>KVCX 35-30 T</t>
  </si>
  <si>
    <t>KVCX 45-30 M</t>
  </si>
  <si>
    <t>KVCX 45-30 T</t>
  </si>
  <si>
    <t>KVCX 50-30 M</t>
  </si>
  <si>
    <t>KVCX 50-30 T</t>
  </si>
  <si>
    <t>KVCX 60-30 M</t>
  </si>
  <si>
    <t>KVCX 60-30 T</t>
  </si>
  <si>
    <t>KVCX 70-30 M</t>
  </si>
  <si>
    <t>KVCX 70-30 T</t>
  </si>
  <si>
    <t>KVCX 20-50 M</t>
  </si>
  <si>
    <t>KVCX 20-50 T</t>
  </si>
  <si>
    <t>KVCX 30-50 M</t>
  </si>
  <si>
    <t>KVCX 30-50 T</t>
  </si>
  <si>
    <t>KVCX 40-50 M</t>
  </si>
  <si>
    <t>KVCX 40-50 T</t>
  </si>
  <si>
    <t>KVCX 55-50 M</t>
  </si>
  <si>
    <t>KVCX 55-50 T</t>
  </si>
  <si>
    <t>KVCX 65-50 M</t>
  </si>
  <si>
    <t>KVCX 65-50 T</t>
  </si>
  <si>
    <t>KVCX 75-50 M</t>
  </si>
  <si>
    <t>KVCX 75-50 T</t>
  </si>
  <si>
    <t>KVCX 15-80 M</t>
  </si>
  <si>
    <t>KVCX 15-80 T</t>
  </si>
  <si>
    <t>KVCX 20-80 M</t>
  </si>
  <si>
    <t>KVCX 20-80 T</t>
  </si>
  <si>
    <t>KVCX 30-80 M</t>
  </si>
  <si>
    <t>KVCX 30-80 T</t>
  </si>
  <si>
    <t>KVCX 40-80 M</t>
  </si>
  <si>
    <t>KVCX 40-80 T</t>
  </si>
  <si>
    <t>KVCX 45-80 M</t>
  </si>
  <si>
    <t>KVCX 45-80 T</t>
  </si>
  <si>
    <t>KVCX 55-80 M</t>
  </si>
  <si>
    <t>KVCX 55-80 T</t>
  </si>
  <si>
    <t>KVCX 65-80 T</t>
  </si>
  <si>
    <t>KVCX 25-120 M</t>
  </si>
  <si>
    <t>KVCX 25-120 T</t>
  </si>
  <si>
    <t>KVCX 35-120 M</t>
  </si>
  <si>
    <t>KVCX 35-120 T</t>
  </si>
  <si>
    <t>KVCX 45-120 M</t>
  </si>
  <si>
    <t>KVCX 45-120 T</t>
  </si>
  <si>
    <t>KVCX 60-120 T</t>
  </si>
  <si>
    <t>KVCX 70-120    T</t>
  </si>
  <si>
    <t>KVCX 85-120 T</t>
  </si>
  <si>
    <t>Union  MF 1" 1/4 (one for DNA &amp; one for DNM)</t>
  </si>
  <si>
    <t>COUNTERF. KIT  DN 100-PN 25</t>
  </si>
  <si>
    <t>NKM-GE Насосы с частотным регулированием , рабочее колесо из чугуна</t>
  </si>
  <si>
    <t>NKM-GE 32-125.1/140/A/BAQE/0.25/4 M MCE11/C</t>
  </si>
  <si>
    <t>NKM-GE 32-125/142/A/BAQE/ 0.37/4 M MCE11/C</t>
  </si>
  <si>
    <t>NKM-GE 32-160.1/169/A/BAQE/0.37/4 M MCE11/C</t>
  </si>
  <si>
    <t>NKM-GE 32-160/169/A/BAQE/0,55/4 M MCE11/C</t>
  </si>
  <si>
    <t>NKM-GE 32-200.1/200/A/BAQE/0,55/4 M MCE11/C</t>
  </si>
  <si>
    <t>NKM-GE 32-200/219/A/BAQE/1,1/4 M MCE11/C</t>
  </si>
  <si>
    <t>NKM-GE 40-125/142/A/BAQE/0.55/4 M MCE11/C</t>
  </si>
  <si>
    <t>NKM-GE 40-160/166/A/BAQE/0.75/4 M MCE11/C</t>
  </si>
  <si>
    <t>NKM-GE 40-200/219/A/BAQE/1,5 /4 M MCE15/C</t>
  </si>
  <si>
    <t>NKM-GE 40-250/260/A/BAQE/3/4 T MCE30/C</t>
  </si>
  <si>
    <t>NKM-GE 50-125/141/A/BAQE/0.75/4 M MCE11/C</t>
  </si>
  <si>
    <t>NKM-GE 50-160/177/A/BAQE/1,5/4 M MCE15/C</t>
  </si>
  <si>
    <t>NKM-GE 50-200/219/A/BAQE/ 3 /4 T MCE30/C</t>
  </si>
  <si>
    <t>NKM-GE 50-250/263/A/BAQE/4/4 T MCE55/C</t>
  </si>
  <si>
    <t>NKM-GE 65-125/144A/BAQE/1.1/4 M MCE11/C</t>
  </si>
  <si>
    <t>NKM-GE 65-160/153/A/BAQE/1,1/4 M MCE11/C</t>
  </si>
  <si>
    <t>NKM-GE 65-160/177/A/BAQE/2,2/4 M MCE22/C</t>
  </si>
  <si>
    <t>NKM-GE 65-200/210/A/BAQE/ 3 /4 T MCE30/C</t>
  </si>
  <si>
    <t>NKM-GE 65-200/219/A/BAQE/ 4/4 T MCE55/C</t>
  </si>
  <si>
    <t>NKM-GE 65-250/263/A/BAQE/5,5/4 T MCE55/C</t>
  </si>
  <si>
    <t>NKM-GE 65-315/309/A/BAQE/11/4 T MCE110/C</t>
  </si>
  <si>
    <t>NKM-GE 80-160/163/A/BAQE/2,2/4 M MCE22/C</t>
  </si>
  <si>
    <t>NKM-GE 80-160/177/A/BAQE/3/4 T MCE30/C</t>
  </si>
  <si>
    <t>NKM-GE 80-200/222/A/BAQE/5,5/4 T MCE55/C</t>
  </si>
  <si>
    <t>NKM-GE 80-250/270/A/BAQE/11/4 T MCE110/C</t>
  </si>
  <si>
    <t>NKM-GE 80-315/305/A/BAQE/15/4 T MCE150/C</t>
  </si>
  <si>
    <t>NKM-GE 100-200/200/A/BAQE/5.5/4 T MCE55/C</t>
  </si>
  <si>
    <t>NKM-GE 100-200/214A/BAQE/7.5/4 T MCE110/C</t>
  </si>
  <si>
    <t>NKM-GE 100-250/250/A/BAQE/11/4 T MCE110/C</t>
  </si>
  <si>
    <t>NKM-GE 100-250/270/A/BAQE/15/4 T MCE150/C</t>
  </si>
  <si>
    <t>NKM-GE 125-250/243/A/BAQE/15/4 T MCE150/C</t>
  </si>
  <si>
    <t>NKM-GE 150-200/218/A/BAQE/11/4 T MCE110/C</t>
  </si>
  <si>
    <t>NKM-GE Консольно-моноблочные насосы с частотным управлением MCE/C</t>
  </si>
  <si>
    <t>NKM-GE 32-200/219/A/BAQE/1,1/4 T MCE30/C</t>
  </si>
  <si>
    <t>NKM-GE 40-160/166/A/BAQE/0.75/4 T MCE30/C</t>
  </si>
  <si>
    <t>NKM-GE 40-200/219/A/BAQE/1,5 /4 T MCE30/C</t>
  </si>
  <si>
    <t>NKM-GE 50-125/141/A/BAQE/0.75/4 T MCE30/C</t>
  </si>
  <si>
    <t>NKM-GE 50-160/177/A/BAQE/1,5/4 T MCE30/C</t>
  </si>
  <si>
    <t>NKM-GE 65-125/144A/BAQE/1.1/4 T MCE30/C</t>
  </si>
  <si>
    <t>NKM-GE 65-160/153/A/BAQE/1,1/4 T MCE30/C</t>
  </si>
  <si>
    <t>NKM-GE 65-160/177/A/BAQE/2,2/4 T MCE30/C</t>
  </si>
  <si>
    <t>NKM-GE 80-160/163/A/BAQE/2,2/4 T MCE30/C</t>
  </si>
  <si>
    <t>NKP-GE Насосы с частотным регулированием, рабочее колесо из чугуна</t>
  </si>
  <si>
    <t>NKP-GE 32-125.1/115/A/BAQE/1.1/2 M MCE11/C</t>
  </si>
  <si>
    <t>NKP-GE 32-125.1/125/A/BAQE/1.5/2 M MCE15/C</t>
  </si>
  <si>
    <t>NKP-GE 32-125.1/140/A/BAQE/2.2/2 M MCE22/C</t>
  </si>
  <si>
    <t>NKP-GE 32-125/110/A/BAQE/1.1/2 M MCE11/C</t>
  </si>
  <si>
    <t>NKP-GE 32-125/120/A/BAQE/1.5/2 M MCE15/C</t>
  </si>
  <si>
    <t>NKP-GE 32-125/130/A/BAQE/2.2/2 M MCE22/C</t>
  </si>
  <si>
    <t>NKP-GE 32-125/142/A/ BAQE/3/2 T MCE30/C</t>
  </si>
  <si>
    <t>NKP-GE 32-160.1/166/A/BAQE/3/2 T MCE30/C</t>
  </si>
  <si>
    <t>NKP-GE 32-160.1/177/A/BAQE/4/2 T MCE55/C</t>
  </si>
  <si>
    <t>NKP-GE 32-160/151/A/BAQE/3/2 T MCE30/C</t>
  </si>
  <si>
    <t>NKP-GE 32-160/177/A/ BAQE/5,5/2 T MCE55/C</t>
  </si>
  <si>
    <t>NKP-GE 32-200.1/205/A/BAQE/5,5/2 T MCE55/C</t>
  </si>
  <si>
    <t>NKP-GE 32-200/190/A/BAQE/5.5/2 T MCE55/C</t>
  </si>
  <si>
    <t>NKP-GE 32-200/210/A/BAQE/7.5/2 T MCE110/C</t>
  </si>
  <si>
    <t>NKP-GE 40-125/107/A/BAQE/1.5/2 M MCE15/C</t>
  </si>
  <si>
    <t>NKP-GE 40-125/120/A/BAQE/2.2/2 M MCE22/C</t>
  </si>
  <si>
    <t>NKP-GE 40-125/130/A/BAQE/3/2 T MCE30/C</t>
  </si>
  <si>
    <t>NKP-GE 40-125/139/A/BAQE/4/2 T MCE55/C</t>
  </si>
  <si>
    <t>NKP-GE 40-160/158/A/BAQE/5,5/2 T MCE55/C</t>
  </si>
  <si>
    <t>NKP-GE 40-160/172/A/BAQE/7,5/2 T MCE110/C</t>
  </si>
  <si>
    <t>NKP-GE 40-200/210/A/BAQE/11/2 T MCE110/C</t>
  </si>
  <si>
    <t>NKP-GE 40-250/230/A/BAQE/15/2 T MCE150/C</t>
  </si>
  <si>
    <t>NKP-GE 50-125/115/A/BAQE/3/2 T MCE30/C</t>
  </si>
  <si>
    <t>NKP-GE 50-125/135/A/BAQE/5,5/2 T MCE55/C</t>
  </si>
  <si>
    <t>NKP-GE 50-125/144/A/BAQE/7,5/2 T MCE110/C</t>
  </si>
  <si>
    <t>NKP-GE 50-160/169/A/BAQE/11/2 T MCE110/C</t>
  </si>
  <si>
    <t>NKP-GE 50-200/200/A/BAQE/15/2 T MCE150/C</t>
  </si>
  <si>
    <t>NKP-GE 65-125/127/A/BAQE/5,5/2 T MCE55/C</t>
  </si>
  <si>
    <t>NKP-GE 65-125/137/A/BAQE/7,5/2 T MCE110/C</t>
  </si>
  <si>
    <t>NKP-GE 65-160/157/A/BAQE/11/2 T MCE110/C</t>
  </si>
  <si>
    <t>NKP-GE 65-160/173/A/BAQE/15/2 T MCE150/C</t>
  </si>
  <si>
    <t>NKP-GE 80-160/147-127/A/BAQE/11/2 T MCE110/C</t>
  </si>
  <si>
    <t>NKP-GE 80-160/153/A/BAQE/15/2 T MCE150/C</t>
  </si>
  <si>
    <t>NKP-GE  Консольно-моноблочные насосы с частотным управлением MCE/C</t>
  </si>
  <si>
    <t>NKP-GE 32-125.1/115/A/BAQE/1.1/2 T MCE30/C</t>
  </si>
  <si>
    <t>NKP-GE 32-125.1/125/A/BAQE/1.5/2 T MCE30/C</t>
  </si>
  <si>
    <t>NKP-GE 32-125.1/140/A/BAQE/2.2/2 T MCE30/C</t>
  </si>
  <si>
    <t>NKP-GE 32-125/110/A/BAQE/1.1/2 T MCE30/C</t>
  </si>
  <si>
    <t>NKP-GE 32-125/120/A/BAQE/1.5/2 T MCE30/C</t>
  </si>
  <si>
    <t>NKP-GE 32-125/130/A/BAQE/2.2/2 T MCE30/C</t>
  </si>
  <si>
    <t>NKP-GE 40-125/107/A/BAQE/1.5/2 T MCE30/C</t>
  </si>
  <si>
    <t>NKP-GE 40-125/120/A/BAQE/2.2/2 T MCE30/C</t>
  </si>
  <si>
    <t>Рабочее колесо - чугун</t>
  </si>
  <si>
    <t>1D1111113</t>
  </si>
  <si>
    <t>KDN 32-125       0.37</t>
  </si>
  <si>
    <t>1D1111123</t>
  </si>
  <si>
    <t>KDN 32-125       0.55</t>
  </si>
  <si>
    <t>1D111113C</t>
  </si>
  <si>
    <t>KDN 32-125       0.75 - IE2</t>
  </si>
  <si>
    <t>1D111114A</t>
  </si>
  <si>
    <t>KDN 32-125    1.1 - IE2</t>
  </si>
  <si>
    <t>1D111115A</t>
  </si>
  <si>
    <t>KDN 32-125    1.5 - IE2</t>
  </si>
  <si>
    <t>1D111116A</t>
  </si>
  <si>
    <t>KDN 32-125    2.2 - IE2</t>
  </si>
  <si>
    <t>1D111117B</t>
  </si>
  <si>
    <t>KDN 32-125       3 - IE2</t>
  </si>
  <si>
    <t>1D111118B</t>
  </si>
  <si>
    <t>KDN 32-125       4 - IE2</t>
  </si>
  <si>
    <t>1D1211113</t>
  </si>
  <si>
    <t>KDN 32-160      0.37</t>
  </si>
  <si>
    <t>1D1211123</t>
  </si>
  <si>
    <t>KDN 32-160      0.55</t>
  </si>
  <si>
    <t>1D121113C</t>
  </si>
  <si>
    <t>KDN 32-160      0.75 - IE2</t>
  </si>
  <si>
    <t>1D121114C</t>
  </si>
  <si>
    <t>KDN 32-160      1,1 - IE2</t>
  </si>
  <si>
    <t>1D121116A</t>
  </si>
  <si>
    <t>KDN 32-160    2,2 - IE2</t>
  </si>
  <si>
    <t>1D121117B</t>
  </si>
  <si>
    <t>KDN 32-160    3 - IE2</t>
  </si>
  <si>
    <t>1D121118B</t>
  </si>
  <si>
    <t>KDN 32-160    4 - IE2</t>
  </si>
  <si>
    <t>1D121119B</t>
  </si>
  <si>
    <t>KDN 32-160    5,5 - IE2</t>
  </si>
  <si>
    <t>1D12111AB</t>
  </si>
  <si>
    <t>KDN 32-160    7,5 - IE2</t>
  </si>
  <si>
    <t>1D12111AV</t>
  </si>
  <si>
    <t>KDN 32-160    7,5 - IE3</t>
  </si>
  <si>
    <t>1D1311113</t>
  </si>
  <si>
    <t>KDN 32-200        0.37</t>
  </si>
  <si>
    <t>1D1311123</t>
  </si>
  <si>
    <t>KDN 32-200        0.55</t>
  </si>
  <si>
    <t>1D131113C</t>
  </si>
  <si>
    <t>KDN 32-200        0.75 - IE2</t>
  </si>
  <si>
    <t>1D131114C</t>
  </si>
  <si>
    <t>KDN 32-200          1.1 - IE2</t>
  </si>
  <si>
    <t>1D131115C</t>
  </si>
  <si>
    <t>KDN 32-200          1.5 - IE2</t>
  </si>
  <si>
    <t>1D131116C</t>
  </si>
  <si>
    <t>KDN 32-200          2.2 - IE2</t>
  </si>
  <si>
    <t>1D131117B</t>
  </si>
  <si>
    <t>KDN 32-200       3 - IE2</t>
  </si>
  <si>
    <t>1D131118B</t>
  </si>
  <si>
    <t>KDN 32-200       4 - IE2</t>
  </si>
  <si>
    <t>1D131119B</t>
  </si>
  <si>
    <t>KDN 32-200    5.5 - IE2</t>
  </si>
  <si>
    <t>1D13111AB</t>
  </si>
  <si>
    <t>KDN 32-200    7.5 - IE2</t>
  </si>
  <si>
    <t>1D13111AV</t>
  </si>
  <si>
    <t>KDN 32-200    7.5 - IE3</t>
  </si>
  <si>
    <t>1D13111BB</t>
  </si>
  <si>
    <t>KDN 32-200     11 - IE2</t>
  </si>
  <si>
    <t>1D13111BV</t>
  </si>
  <si>
    <t>KDN 32-200     11 - IE3</t>
  </si>
  <si>
    <t>1D13111CB</t>
  </si>
  <si>
    <t>KDN 32-200     15 - IE2</t>
  </si>
  <si>
    <t>1D13111CV</t>
  </si>
  <si>
    <t>KDN 32-200     15 - IE3</t>
  </si>
  <si>
    <t>1D1K11113</t>
  </si>
  <si>
    <t>KDN 32-125.1    0.37</t>
  </si>
  <si>
    <t>1D1K11123</t>
  </si>
  <si>
    <t>KDN 32-125.1    0.55</t>
  </si>
  <si>
    <t>1D1K1113A</t>
  </si>
  <si>
    <t>KDN 32-125.1    0,75</t>
  </si>
  <si>
    <t>1D1K1114A</t>
  </si>
  <si>
    <t>KDN 32-125.1    1.1 - IE2</t>
  </si>
  <si>
    <t>1D1K1115A</t>
  </si>
  <si>
    <t>KDN 32-125.1    1.5</t>
  </si>
  <si>
    <t>1D1K1116A</t>
  </si>
  <si>
    <t>KDN 32-125.1    2.2 - IE2</t>
  </si>
  <si>
    <t>1D1K1117B</t>
  </si>
  <si>
    <t>KDN 32-125.1       3</t>
  </si>
  <si>
    <t>1D1K1118B</t>
  </si>
  <si>
    <t>KDN 32-125.1       4 - IE2</t>
  </si>
  <si>
    <t>1D1L11113</t>
  </si>
  <si>
    <t>KDN 32-160.1   0.37</t>
  </si>
  <si>
    <t>1D1L11123</t>
  </si>
  <si>
    <t>KDN 32-160.1   0.55</t>
  </si>
  <si>
    <t>1D1L1113C</t>
  </si>
  <si>
    <t>KDN 32-160.1   0.75 - IE2</t>
  </si>
  <si>
    <t>1D1L1114A</t>
  </si>
  <si>
    <t>KDN 32-160.1    1,1</t>
  </si>
  <si>
    <t>1D1L1115A</t>
  </si>
  <si>
    <t>KDN 32-160.1    1,5 - IE2</t>
  </si>
  <si>
    <t>1D1L1116A</t>
  </si>
  <si>
    <t>KDN 32-160.1    2,2</t>
  </si>
  <si>
    <t>1D1L1117B</t>
  </si>
  <si>
    <t>KDN 32-160.1    3 - IE2</t>
  </si>
  <si>
    <t>1D1L1118B</t>
  </si>
  <si>
    <t>KDN 32-160.1    4</t>
  </si>
  <si>
    <t>1D1L1119B</t>
  </si>
  <si>
    <t>KDN 32-160.1    5,5 - IE2</t>
  </si>
  <si>
    <t>1D1M11113</t>
  </si>
  <si>
    <t>KDN 32-200.1     0.37</t>
  </si>
  <si>
    <t>1D1M11123</t>
  </si>
  <si>
    <t>KDN 32-200.1     0.55</t>
  </si>
  <si>
    <t>1D1M1113C</t>
  </si>
  <si>
    <t>KDN 32-200.1     0.75</t>
  </si>
  <si>
    <t>1D1M1114C</t>
  </si>
  <si>
    <t>KDN 32-200.1       1.1 - IE2</t>
  </si>
  <si>
    <t>1D1M1116A</t>
  </si>
  <si>
    <t>KDN 32-200.1       2,2 - IE2</t>
  </si>
  <si>
    <t>1D1M1117B</t>
  </si>
  <si>
    <t>KDN 32-200.1       3 - IE2</t>
  </si>
  <si>
    <t>1D1M1118B</t>
  </si>
  <si>
    <t>KDN 32-200.1       4</t>
  </si>
  <si>
    <t>1D1M1119B</t>
  </si>
  <si>
    <t>KDN 32-200.1       5,5 - IE2</t>
  </si>
  <si>
    <t>1D1M111AB</t>
  </si>
  <si>
    <t>KDN 32-200.1       7,5 - IE2</t>
  </si>
  <si>
    <t>1D1M111AV</t>
  </si>
  <si>
    <t>KDN 32-200.1    7.5 - IE3</t>
  </si>
  <si>
    <t>1D2111113</t>
  </si>
  <si>
    <t>KDN 40-125        0.37</t>
  </si>
  <si>
    <t>1D2111123</t>
  </si>
  <si>
    <t>KDN 40-125        0.55</t>
  </si>
  <si>
    <t>1D211113C</t>
  </si>
  <si>
    <t>KDN 40-125        0.75 - IE2</t>
  </si>
  <si>
    <t>1D211114C</t>
  </si>
  <si>
    <t>KDN 40-125          1.1</t>
  </si>
  <si>
    <t>1D211115A</t>
  </si>
  <si>
    <t>KDN 40-125    1.5 - IE2</t>
  </si>
  <si>
    <t>1D211116A</t>
  </si>
  <si>
    <t>KDN 40-125    2.2 - IE2</t>
  </si>
  <si>
    <t>1D211117B</t>
  </si>
  <si>
    <t>KDN 40-125       3</t>
  </si>
  <si>
    <t>1D211118B</t>
  </si>
  <si>
    <t>KDN 40-125       4 - IE2</t>
  </si>
  <si>
    <t>1D211119B</t>
  </si>
  <si>
    <t>KDN 40-125    5.5</t>
  </si>
  <si>
    <t>1D21111AB</t>
  </si>
  <si>
    <t>KDN 40-125    7.5 - IE2</t>
  </si>
  <si>
    <t>1D21111AV</t>
  </si>
  <si>
    <t>KDN 40-125    7.5 - IE3</t>
  </si>
  <si>
    <t>1D2211113</t>
  </si>
  <si>
    <t>KDN 40-160        0.37</t>
  </si>
  <si>
    <t>1D2211123</t>
  </si>
  <si>
    <t>KDN 40-160        0.55</t>
  </si>
  <si>
    <t>1D221113C</t>
  </si>
  <si>
    <t>KDN 40-160        0.75 - IE2</t>
  </si>
  <si>
    <t>1D221114C</t>
  </si>
  <si>
    <t>KDN 40-160          1.1 - IE2</t>
  </si>
  <si>
    <t>1D221115C</t>
  </si>
  <si>
    <t>KDN 40-160          1.5 - IE2</t>
  </si>
  <si>
    <t>1D221117B</t>
  </si>
  <si>
    <t>KDN 40-160       3 - IE2</t>
  </si>
  <si>
    <t>1D221118B</t>
  </si>
  <si>
    <t>KDN 40-160       4 - IE2</t>
  </si>
  <si>
    <t>1D221119B</t>
  </si>
  <si>
    <t>KDN 40-160    5.5 - IE2</t>
  </si>
  <si>
    <t>1D22111AB</t>
  </si>
  <si>
    <t>KDN 40-160    7.5 - IE2</t>
  </si>
  <si>
    <t>1D22111AV</t>
  </si>
  <si>
    <t>KDN 40-160    7.5 - IE3</t>
  </si>
  <si>
    <t>1D22111BB</t>
  </si>
  <si>
    <t>KDN 40-160     11 - IE2</t>
  </si>
  <si>
    <t>1D22111BV</t>
  </si>
  <si>
    <t>KDN 40-160     11 - IE3</t>
  </si>
  <si>
    <t>1D22111CB</t>
  </si>
  <si>
    <t>KDN 40-160     15 - IE2</t>
  </si>
  <si>
    <t>1D22111CV</t>
  </si>
  <si>
    <t>KDN 40-160     15 - IE3</t>
  </si>
  <si>
    <t>1D2311123</t>
  </si>
  <si>
    <t>KDN 40-200        0.55</t>
  </si>
  <si>
    <t>1D231113C</t>
  </si>
  <si>
    <t>KDN 40-200        0.75 - IE2</t>
  </si>
  <si>
    <t>1D231114C</t>
  </si>
  <si>
    <t>KDN 40-200          1.1 - IE2</t>
  </si>
  <si>
    <t>1D231115C</t>
  </si>
  <si>
    <t>KDN 40-200          1.5 - IE2</t>
  </si>
  <si>
    <t>1D231116C</t>
  </si>
  <si>
    <t>KDN 40-200          2.2 - IE2</t>
  </si>
  <si>
    <t>1D231117D</t>
  </si>
  <si>
    <t>KDN 40-200             3 - IE2</t>
  </si>
  <si>
    <t>1D231118B</t>
  </si>
  <si>
    <t>KDN 40-200       4 - IE2</t>
  </si>
  <si>
    <t>1D231119B</t>
  </si>
  <si>
    <t>KDN 40-200    5.5 - IE2</t>
  </si>
  <si>
    <t>1D23111AB</t>
  </si>
  <si>
    <t>KDN 40-200    7.5 - IE2</t>
  </si>
  <si>
    <t>1D23111AV</t>
  </si>
  <si>
    <t>KDN 40-200    7.5 - IE3</t>
  </si>
  <si>
    <t>1D23111BB</t>
  </si>
  <si>
    <t>KDN 40-200     11 - IE2</t>
  </si>
  <si>
    <t>1D23111BV</t>
  </si>
  <si>
    <t>KDN 40-200     11 - IE3</t>
  </si>
  <si>
    <t>1D23111CB</t>
  </si>
  <si>
    <t>KDN 40-200     15 - IE2</t>
  </si>
  <si>
    <t>1D23111CV</t>
  </si>
  <si>
    <t>KDN 40-200     15 - IE3</t>
  </si>
  <si>
    <t>1D23111DB</t>
  </si>
  <si>
    <t>KDN 40-200  18.5 - IE2</t>
  </si>
  <si>
    <t>1D23111DV</t>
  </si>
  <si>
    <t>KDN 40-200  18.5 - IE3</t>
  </si>
  <si>
    <t>1D241115C</t>
  </si>
  <si>
    <t>KDN 40-250          1.5 - IE2</t>
  </si>
  <si>
    <t>1D241116C</t>
  </si>
  <si>
    <t>KDN 40-250          2.2 - IE2</t>
  </si>
  <si>
    <t>1D241117D</t>
  </si>
  <si>
    <t>KDN 40-250             3 - IE2</t>
  </si>
  <si>
    <t>1D241118D</t>
  </si>
  <si>
    <t>KDN 40-250             4 - IE2</t>
  </si>
  <si>
    <t>1D24111BB</t>
  </si>
  <si>
    <t>KDN 40-250     11 - IE2</t>
  </si>
  <si>
    <t>1D24111BV</t>
  </si>
  <si>
    <t>KDN 40-250     11 - IE3</t>
  </si>
  <si>
    <t>1D24111CB</t>
  </si>
  <si>
    <t>KDN 40-250     15 - IE2</t>
  </si>
  <si>
    <t>1D24111CV</t>
  </si>
  <si>
    <t>KDN 40-250     15 - IE3</t>
  </si>
  <si>
    <t>1D24111DB</t>
  </si>
  <si>
    <t>KDN 40-250  18.5 - IE2</t>
  </si>
  <si>
    <t>1D24111DV</t>
  </si>
  <si>
    <t>KDN 40-250  18.5 - IE3</t>
  </si>
  <si>
    <t>1D24111EB</t>
  </si>
  <si>
    <t>KDN 40-250     22 - IE2</t>
  </si>
  <si>
    <t>1D24111EV</t>
  </si>
  <si>
    <t>KDN 40-250     22 - IE3</t>
  </si>
  <si>
    <t>1D24111FB</t>
  </si>
  <si>
    <t>KDN 40-250     30 - IE2</t>
  </si>
  <si>
    <t>1D24111FV</t>
  </si>
  <si>
    <t>KDN 40-250     30 - IE3</t>
  </si>
  <si>
    <t>1D3111113</t>
  </si>
  <si>
    <t>KDN 50-125        0.37</t>
  </si>
  <si>
    <t>1D3111123</t>
  </si>
  <si>
    <t>KDN 50-125        0.55</t>
  </si>
  <si>
    <t>1D311113C</t>
  </si>
  <si>
    <t>KDN 50-125        0.75 - IE2</t>
  </si>
  <si>
    <t>1D311114C</t>
  </si>
  <si>
    <t>KDN 50-125          1.1 - IE2</t>
  </si>
  <si>
    <t>1D311115C</t>
  </si>
  <si>
    <t>KDN 50-125          1.5 - IE2</t>
  </si>
  <si>
    <t>1D311117B</t>
  </si>
  <si>
    <t>KDN 50-125       3 - IE2</t>
  </si>
  <si>
    <t>1D311118B</t>
  </si>
  <si>
    <t>KDN 50-125       4 - IE2</t>
  </si>
  <si>
    <t>1D311119B</t>
  </si>
  <si>
    <t>KDN 50-125    5.5 - IE2</t>
  </si>
  <si>
    <t>1D31111AB</t>
  </si>
  <si>
    <t>KDN 50-125    7.5 - IE2</t>
  </si>
  <si>
    <t>1D31111AV</t>
  </si>
  <si>
    <t>KDN 50-125    7.5 - IE3</t>
  </si>
  <si>
    <t>1D31111BB</t>
  </si>
  <si>
    <t>KDN 50-125     11 - IE2</t>
  </si>
  <si>
    <t>1D31111BV</t>
  </si>
  <si>
    <t>KDN 50-125     11 - IE3</t>
  </si>
  <si>
    <t>1D3211123</t>
  </si>
  <si>
    <t>KDN 50-160        0.55</t>
  </si>
  <si>
    <t>1D321113C</t>
  </si>
  <si>
    <t>KDN 50-160        0.75 - IE2</t>
  </si>
  <si>
    <t>1D321114C</t>
  </si>
  <si>
    <t>KDN 50-160          1.1 - IE2</t>
  </si>
  <si>
    <t>1D321115C</t>
  </si>
  <si>
    <t>KDN 50-160          1.5 - IE2</t>
  </si>
  <si>
    <t>1D321116C</t>
  </si>
  <si>
    <t>KDN 50-160          2.2 - IE2</t>
  </si>
  <si>
    <t>1D321117D</t>
  </si>
  <si>
    <t>KDN 50-160             3 - IE2</t>
  </si>
  <si>
    <t>1D321118B</t>
  </si>
  <si>
    <t>KDN 50-160       4 - IE2</t>
  </si>
  <si>
    <t>1D321119B</t>
  </si>
  <si>
    <t>KDN 50-160    5.5 - IE2</t>
  </si>
  <si>
    <t>1D32111AB</t>
  </si>
  <si>
    <t>KDN 50-160    7.5 - IE2</t>
  </si>
  <si>
    <t>1D32111AV</t>
  </si>
  <si>
    <t>KDN 50-160    7.5 - IE3</t>
  </si>
  <si>
    <t>1D32111BB</t>
  </si>
  <si>
    <t>KDN 50-160     11 - IE2</t>
  </si>
  <si>
    <t>1D32111BV</t>
  </si>
  <si>
    <t>KDN 50-160     11 - IE3</t>
  </si>
  <si>
    <t>1D32111CB</t>
  </si>
  <si>
    <t>KDN 50-160     15 - IE2</t>
  </si>
  <si>
    <t>1D32111CV</t>
  </si>
  <si>
    <t>KDN 50-160     15 - IE3</t>
  </si>
  <si>
    <t>1D32111DB</t>
  </si>
  <si>
    <t>KDN 50-160  18.5 - IE2</t>
  </si>
  <si>
    <t>1D32111DV</t>
  </si>
  <si>
    <t>KDN 50-160  18.5 - IE3</t>
  </si>
  <si>
    <t>1D331113C</t>
  </si>
  <si>
    <t>KDN 50-200        0.75 - IE2</t>
  </si>
  <si>
    <t>1D331114C</t>
  </si>
  <si>
    <t>KDN 50-200          1.1 - IE2</t>
  </si>
  <si>
    <t>1D331115C</t>
  </si>
  <si>
    <t>KDN 50-200          1.5 - IE2</t>
  </si>
  <si>
    <t>1D331116C</t>
  </si>
  <si>
    <t>KDN 50-200          2.2 - IE2</t>
  </si>
  <si>
    <t>1D331117D</t>
  </si>
  <si>
    <t>KDN 50-200             3 - IE2</t>
  </si>
  <si>
    <t>1D331118D</t>
  </si>
  <si>
    <t>KDN 50-200             4 - IE2</t>
  </si>
  <si>
    <t>1D33111AB</t>
  </si>
  <si>
    <t>KDN 50-200    7.5 - IE2</t>
  </si>
  <si>
    <t>1D33111AV</t>
  </si>
  <si>
    <t>KDN 50-200    7.5 - IE3</t>
  </si>
  <si>
    <t>1D33111BB</t>
  </si>
  <si>
    <t>KDN 50-200     11 - IE2</t>
  </si>
  <si>
    <t>1D33111BV</t>
  </si>
  <si>
    <t>KDN 50-200     11 - IE3</t>
  </si>
  <si>
    <t>1D33111CB</t>
  </si>
  <si>
    <t>KDN 50-200     15 - IE2</t>
  </si>
  <si>
    <t>1D33111CV</t>
  </si>
  <si>
    <t>KDN 50-200     15 - IE3</t>
  </si>
  <si>
    <t>1D33111DB</t>
  </si>
  <si>
    <t>KDN 50-200  18.5 - IE2</t>
  </si>
  <si>
    <t>1D33111DV</t>
  </si>
  <si>
    <t>KDN 50-200  18.5 - IE3</t>
  </si>
  <si>
    <t>1D33111EB</t>
  </si>
  <si>
    <t>KDN 50-200     22 - IE2</t>
  </si>
  <si>
    <t>1D33111EV</t>
  </si>
  <si>
    <t>KDN 50-200     22 - IE3</t>
  </si>
  <si>
    <t>1D33111FB</t>
  </si>
  <si>
    <t>KDN 50-200     30 - IE2</t>
  </si>
  <si>
    <t>1D33111FV</t>
  </si>
  <si>
    <t>KDN 50-200     30 - IE3</t>
  </si>
  <si>
    <t>1D341116C</t>
  </si>
  <si>
    <t>KDN 50-250          2.2 - IE2</t>
  </si>
  <si>
    <t>1D341117D</t>
  </si>
  <si>
    <t>KDN 50-250             3 - IE2</t>
  </si>
  <si>
    <t>1D341118D</t>
  </si>
  <si>
    <t>KDN 50-250             4 - IE2</t>
  </si>
  <si>
    <t>1D341119D</t>
  </si>
  <si>
    <t>KDN 50-250          5.5 - IE2</t>
  </si>
  <si>
    <t>1D34111CB</t>
  </si>
  <si>
    <t>KDN 50-250     15 - IE2</t>
  </si>
  <si>
    <t>1D34111CV</t>
  </si>
  <si>
    <t>KDN 50-250     15 - IE3</t>
  </si>
  <si>
    <t>1D34111DB</t>
  </si>
  <si>
    <t>KDN 50-250  18.5 - IE2</t>
  </si>
  <si>
    <t>1D34111DV</t>
  </si>
  <si>
    <t>KDN 50-250  18.5 - IE3</t>
  </si>
  <si>
    <t>1D34111EB</t>
  </si>
  <si>
    <t>KDN 50-250     22 - IE2</t>
  </si>
  <si>
    <t>1D34111EV</t>
  </si>
  <si>
    <t>KDN 50-250     22 - IE3</t>
  </si>
  <si>
    <t>1D34111FB</t>
  </si>
  <si>
    <t>KDN 50-250     30 - IE2</t>
  </si>
  <si>
    <t>1D34111FV</t>
  </si>
  <si>
    <t>KDN 50-250     30 - IE3</t>
  </si>
  <si>
    <t>1D34111GB</t>
  </si>
  <si>
    <t>KDN 50-250     37 - IE2</t>
  </si>
  <si>
    <t>1D34111GV</t>
  </si>
  <si>
    <t>KDN 50-250     37 - IE3</t>
  </si>
  <si>
    <t>1D34111HB</t>
  </si>
  <si>
    <t>KDN 50-250     45 - IE2</t>
  </si>
  <si>
    <t>1D34111HV</t>
  </si>
  <si>
    <t>KDN 50-250     45 - IE3</t>
  </si>
  <si>
    <t>1D4111113</t>
  </si>
  <si>
    <t>KDN 65-125        0.37</t>
  </si>
  <si>
    <t>1D4111123</t>
  </si>
  <si>
    <t>KDN 65-125        0.55</t>
  </si>
  <si>
    <t>1D411113C</t>
  </si>
  <si>
    <t>KDN 65-125        0.75 - IE2</t>
  </si>
  <si>
    <t>1D411114C</t>
  </si>
  <si>
    <t>KDN 65-125          1.1 - IE2</t>
  </si>
  <si>
    <t>1D411115C</t>
  </si>
  <si>
    <t>KDN 65-125          1.5 - IE2</t>
  </si>
  <si>
    <t>1D411116C</t>
  </si>
  <si>
    <t>KDN 65-125          2.2 - IE2</t>
  </si>
  <si>
    <t>1D411118B</t>
  </si>
  <si>
    <t>KDN 65-125       4 - IE2</t>
  </si>
  <si>
    <t>1D411119B</t>
  </si>
  <si>
    <t>KDN 65-125    5.5 - IE2</t>
  </si>
  <si>
    <t>1D41111AB</t>
  </si>
  <si>
    <t>KDN 65-125    7.5 - IE2</t>
  </si>
  <si>
    <t>1D41111AV</t>
  </si>
  <si>
    <t>KDN 65-125    7.5 - IE3</t>
  </si>
  <si>
    <t>1D41111BB</t>
  </si>
  <si>
    <t>KDN 65-125     11 - IE2</t>
  </si>
  <si>
    <t>1D41111BV</t>
  </si>
  <si>
    <t>KDN 65-125     11 - IE3</t>
  </si>
  <si>
    <t>1D41111CB</t>
  </si>
  <si>
    <t>KDN 65-125     15 - IE2</t>
  </si>
  <si>
    <t>1D41111CV</t>
  </si>
  <si>
    <t>KDN 65-125     15 - IE3</t>
  </si>
  <si>
    <t>1D421113C</t>
  </si>
  <si>
    <t>KDN 65-160        0.75 - IE2</t>
  </si>
  <si>
    <t>1D421114C</t>
  </si>
  <si>
    <t>KDN 65-160          1.1 - IE2</t>
  </si>
  <si>
    <t>1D421115C</t>
  </si>
  <si>
    <t>KDN 65-160          1.5 - IE2</t>
  </si>
  <si>
    <t>1D421116C</t>
  </si>
  <si>
    <t>KDN 65-160          2.2 - IE2</t>
  </si>
  <si>
    <t>1D421117D</t>
  </si>
  <si>
    <t>KDN 65-160             3 - IE2</t>
  </si>
  <si>
    <t>1D421119B</t>
  </si>
  <si>
    <t>KDN 65-160    5.5 - IE2</t>
  </si>
  <si>
    <t>1D42111AB</t>
  </si>
  <si>
    <t>KDN 65-160    7.5 - IE2</t>
  </si>
  <si>
    <t>1D42111AV</t>
  </si>
  <si>
    <t>KDN 65-160    7.5 - IE3</t>
  </si>
  <si>
    <t>1D42111BB</t>
  </si>
  <si>
    <t>KDN 65-160     11 - IE2</t>
  </si>
  <si>
    <t>1D42111BV</t>
  </si>
  <si>
    <t>KDN 65-160     11 - IE3</t>
  </si>
  <si>
    <t>1D42111CB</t>
  </si>
  <si>
    <t>KDN 65-160     15 - IE2</t>
  </si>
  <si>
    <t>1D42111CV</t>
  </si>
  <si>
    <t>KDN 65-160     15 - IE3</t>
  </si>
  <si>
    <t>1D42111DB</t>
  </si>
  <si>
    <t>KDN 65-160  18.5 - IE2</t>
  </si>
  <si>
    <t>1D42111DV</t>
  </si>
  <si>
    <t>KDN 65-160  18.5 - IE3</t>
  </si>
  <si>
    <t>1D42111EB</t>
  </si>
  <si>
    <t>KDN 65-160     22 - IE2</t>
  </si>
  <si>
    <t>1D42111EV</t>
  </si>
  <si>
    <t>KDN 65-160     22 - IE3</t>
  </si>
  <si>
    <t>1D431114C</t>
  </si>
  <si>
    <t>KDN 65-200          1.1 - IE2</t>
  </si>
  <si>
    <t>1D431115C</t>
  </si>
  <si>
    <t>KDN 65-200          1.5 - IE2</t>
  </si>
  <si>
    <t>1D431116C</t>
  </si>
  <si>
    <t>KDN 65-200          2.2 - IE2</t>
  </si>
  <si>
    <t>1D431117D</t>
  </si>
  <si>
    <t>KDN 65-200             3 - IE2</t>
  </si>
  <si>
    <t>1D431118D</t>
  </si>
  <si>
    <t>KDN 65-200             4 - IE2</t>
  </si>
  <si>
    <t>1D431119D</t>
  </si>
  <si>
    <t>KDN 65-200          5.5 - IE2</t>
  </si>
  <si>
    <t>1D43111BB</t>
  </si>
  <si>
    <t>KDN 65-200     11 - IE2</t>
  </si>
  <si>
    <t>1D43111BV</t>
  </si>
  <si>
    <t>KDN 65-200     11 - IE3</t>
  </si>
  <si>
    <t>1D43111CB</t>
  </si>
  <si>
    <t>KDN 65-200     15 - IE2</t>
  </si>
  <si>
    <t>1D43111CV</t>
  </si>
  <si>
    <t>KDN 65-200     15 - IE3</t>
  </si>
  <si>
    <t>1D43111DB</t>
  </si>
  <si>
    <t>KDN 65-200  18.5 - IE2</t>
  </si>
  <si>
    <t>1D43111DV</t>
  </si>
  <si>
    <t>KDN 65-200  18.5 - IE3</t>
  </si>
  <si>
    <t>1D43111EB</t>
  </si>
  <si>
    <t>KDN 65-200     22 - IE2</t>
  </si>
  <si>
    <t>1D43111EV</t>
  </si>
  <si>
    <t>KDN 65-200     22 - IE3</t>
  </si>
  <si>
    <t>1D43111FB</t>
  </si>
  <si>
    <t>KDN 65-200     30 - IE2</t>
  </si>
  <si>
    <t>1D43111FV</t>
  </si>
  <si>
    <t>KDN 65-200     30 - IE3</t>
  </si>
  <si>
    <t>1D43111GB</t>
  </si>
  <si>
    <t>KDN 65-200     37 - IE2</t>
  </si>
  <si>
    <t>1D43111GV</t>
  </si>
  <si>
    <t>KDN 65-200     37 - IE3</t>
  </si>
  <si>
    <t>1D441117D</t>
  </si>
  <si>
    <t>KDN 65-250             3 - IE2</t>
  </si>
  <si>
    <t>1D441118D</t>
  </si>
  <si>
    <t>KDN 65-250             4 - IE2</t>
  </si>
  <si>
    <t>1D441119D</t>
  </si>
  <si>
    <t>KDN 65-250          5.5 - IE2</t>
  </si>
  <si>
    <t>1D44111AD</t>
  </si>
  <si>
    <t>KDN 65-250          7.5 - IE2</t>
  </si>
  <si>
    <t>1D44111AX</t>
  </si>
  <si>
    <t>KDN 65-250          7.5 - IE3</t>
  </si>
  <si>
    <t>1D44111BD</t>
  </si>
  <si>
    <t>KDN 65-250           11 - IE2</t>
  </si>
  <si>
    <t>1D44111BX</t>
  </si>
  <si>
    <t>KDN 65-250           11 - IE3</t>
  </si>
  <si>
    <t>1D44111EB</t>
  </si>
  <si>
    <t>KDN 65-250     22 - IE2</t>
  </si>
  <si>
    <t>1D44111EV</t>
  </si>
  <si>
    <t>KDN 65-250     22 - IE3</t>
  </si>
  <si>
    <t>1D44111FB</t>
  </si>
  <si>
    <t>KDN 65-250     30 - IE2</t>
  </si>
  <si>
    <t>1D44111FV</t>
  </si>
  <si>
    <t>KDN 65-250     30 - IE3</t>
  </si>
  <si>
    <t>1D44111GB</t>
  </si>
  <si>
    <t>KDN 65-250     37 - IE2</t>
  </si>
  <si>
    <t>1D44111GV</t>
  </si>
  <si>
    <t>KDN 65-250     37 - IE3</t>
  </si>
  <si>
    <t>1D44111HB</t>
  </si>
  <si>
    <t>KDN 65-250     45 - IE2</t>
  </si>
  <si>
    <t>1D44111HV</t>
  </si>
  <si>
    <t>KDN 65-250     45 - IE3</t>
  </si>
  <si>
    <t>1D44111KB</t>
  </si>
  <si>
    <t>KDN 65-250     55 - IE2</t>
  </si>
  <si>
    <t>1D44111KV</t>
  </si>
  <si>
    <t>KDN 65-250     55 - IE3</t>
  </si>
  <si>
    <t>1D451119D</t>
  </si>
  <si>
    <t>KDN 65-315          5.5 - IE2</t>
  </si>
  <si>
    <t>1D45111AD</t>
  </si>
  <si>
    <t>KDN 65-315          7.5 - IE2</t>
  </si>
  <si>
    <t>1D45111AX</t>
  </si>
  <si>
    <t>KDN 65-315          7.5 - IE3</t>
  </si>
  <si>
    <t>1D45111BD</t>
  </si>
  <si>
    <t>KDN 65-315           11 - IE2</t>
  </si>
  <si>
    <t>1D45111BX</t>
  </si>
  <si>
    <t>KDN 65-315           11 - IE3</t>
  </si>
  <si>
    <t>1D45111CD</t>
  </si>
  <si>
    <t>KDN 65-315           15 - IE2</t>
  </si>
  <si>
    <t>1D45111CX</t>
  </si>
  <si>
    <t>KDN 65-315           15 - IE3</t>
  </si>
  <si>
    <t>1D45111DD</t>
  </si>
  <si>
    <t>KDN 65-315        18.5 - IE2</t>
  </si>
  <si>
    <t>1D45111DX</t>
  </si>
  <si>
    <t>KDN 65-315        18.5 - IE3</t>
  </si>
  <si>
    <t>1D45111HB</t>
  </si>
  <si>
    <t>KDN 65-315        45 - IE2</t>
  </si>
  <si>
    <t>1D45111HV</t>
  </si>
  <si>
    <t>KDN 65-315        45 - IE3</t>
  </si>
  <si>
    <t>1D45111KB</t>
  </si>
  <si>
    <t>KDN 65-315        55 - IE2</t>
  </si>
  <si>
    <t>1D45111KV</t>
  </si>
  <si>
    <t>KDN 65-315        55 - IE3</t>
  </si>
  <si>
    <t>1D45111LB</t>
  </si>
  <si>
    <t>KDN 65-315        75 - IE2</t>
  </si>
  <si>
    <t>1D45111LV</t>
  </si>
  <si>
    <t>KDN 65-315        75 - IE3</t>
  </si>
  <si>
    <t>1D521114C</t>
  </si>
  <si>
    <t>KDN 80-160          1.1 - IE2</t>
  </si>
  <si>
    <t>1D521115C</t>
  </si>
  <si>
    <t>KDN 80-160          1.5 - IE2</t>
  </si>
  <si>
    <t>1D521116C</t>
  </si>
  <si>
    <t>KDN 80-160          2.2 - IE2</t>
  </si>
  <si>
    <t>1D521117D</t>
  </si>
  <si>
    <t>KDN 80-160             3 - IE2</t>
  </si>
  <si>
    <t>1D521118D</t>
  </si>
  <si>
    <t>KDN 80-160             4 - IE2</t>
  </si>
  <si>
    <t>KDN 80-160          5.5 - IE2</t>
  </si>
  <si>
    <t>1D52111AB</t>
  </si>
  <si>
    <t>KDN 80-160    7.5 - IE2</t>
  </si>
  <si>
    <t>1D52111AV</t>
  </si>
  <si>
    <t>KDN 80-160    7.5 - IE3</t>
  </si>
  <si>
    <t>1D52111BB</t>
  </si>
  <si>
    <t>KDN 80-160     11 - IE2</t>
  </si>
  <si>
    <t>1D52111BV</t>
  </si>
  <si>
    <t>KDN 80-160     11 - IE3</t>
  </si>
  <si>
    <t>1D52111CB</t>
  </si>
  <si>
    <t>KDN 80-160     15 - IE2</t>
  </si>
  <si>
    <t>1D52111CV</t>
  </si>
  <si>
    <t>KDN 80-160     15 - IE3</t>
  </si>
  <si>
    <t>1D52111DB</t>
  </si>
  <si>
    <t>KDN 80-160  18.5 - IE2</t>
  </si>
  <si>
    <t>1D52111DV</t>
  </si>
  <si>
    <t>KDN 80-160  18.5 - IE3</t>
  </si>
  <si>
    <t>1D52111EB</t>
  </si>
  <si>
    <t>KDN 80-160     22 - IE2</t>
  </si>
  <si>
    <t>1D52111EV</t>
  </si>
  <si>
    <t>KDN 80-160     22 - IE3</t>
  </si>
  <si>
    <t>1D52111FB</t>
  </si>
  <si>
    <t>KDN 80-160     30 - IE2</t>
  </si>
  <si>
    <t>1D52111FV</t>
  </si>
  <si>
    <t>KDN 80-160     30 - IE3</t>
  </si>
  <si>
    <t>1D52111GB</t>
  </si>
  <si>
    <t>KDN 80-160     37 - IE2</t>
  </si>
  <si>
    <t>1D52111GV</t>
  </si>
  <si>
    <t>KDN 80-160     37 - IE3</t>
  </si>
  <si>
    <t>1D531115C</t>
  </si>
  <si>
    <t>KDN 80-200          1.5 - IE2</t>
  </si>
  <si>
    <t>1D531116C</t>
  </si>
  <si>
    <t>KDN 80-200          2.2 - IE2</t>
  </si>
  <si>
    <t>1D531117D</t>
  </si>
  <si>
    <t>KDN 80-200             3 - IE2</t>
  </si>
  <si>
    <t>1D531118D</t>
  </si>
  <si>
    <t>KDN 80-200             4 - IE2</t>
  </si>
  <si>
    <t>1D531119D</t>
  </si>
  <si>
    <t>KDN 80-200          5.5 - IE2</t>
  </si>
  <si>
    <t>1D53111AD</t>
  </si>
  <si>
    <t>KDN 80-200          7.5 - IE2</t>
  </si>
  <si>
    <t>1D53111AX</t>
  </si>
  <si>
    <t>KDN 80-200          7.5 - IE3</t>
  </si>
  <si>
    <t>1D53111BD</t>
  </si>
  <si>
    <t>KDN 80-200            11 - IE2</t>
  </si>
  <si>
    <t>1D53111BX</t>
  </si>
  <si>
    <t>KDN 80-200            11 - IE3</t>
  </si>
  <si>
    <t>1D53111DB</t>
  </si>
  <si>
    <t>KDN 80-200  18.5 - IE2</t>
  </si>
  <si>
    <t>1D53111DV</t>
  </si>
  <si>
    <t>KDN 80-200  18.5 - IE3</t>
  </si>
  <si>
    <t>1D53111EB</t>
  </si>
  <si>
    <t>KDN 80-200     22 - IE2</t>
  </si>
  <si>
    <t>1D53111EV</t>
  </si>
  <si>
    <t>KDN 80-200     22 - IE3</t>
  </si>
  <si>
    <t>1D53111FB</t>
  </si>
  <si>
    <t>KDN 80-200     30 - IE2</t>
  </si>
  <si>
    <t>1D53111FV</t>
  </si>
  <si>
    <t>KDN 80-200     30 - IE3</t>
  </si>
  <si>
    <t>1D53111GB</t>
  </si>
  <si>
    <t>KDN 80-200     37 - IE2</t>
  </si>
  <si>
    <t>1D53111GV</t>
  </si>
  <si>
    <t>KDN 80-200     37 - IE3</t>
  </si>
  <si>
    <t>1D53111HB</t>
  </si>
  <si>
    <t>KDN 80-200     45 - IE2</t>
  </si>
  <si>
    <t>1D53111HV</t>
  </si>
  <si>
    <t>KDN 80-200     45 - IE3</t>
  </si>
  <si>
    <t>1D53111KB</t>
  </si>
  <si>
    <t>KDN 80-200     55 - IE2</t>
  </si>
  <si>
    <t>1D53111KV</t>
  </si>
  <si>
    <t>KDN 80-200     55 - IE3</t>
  </si>
  <si>
    <t>1D53111LB</t>
  </si>
  <si>
    <t>KDN 80-200     75 - IE2</t>
  </si>
  <si>
    <t>1D53111LV</t>
  </si>
  <si>
    <t>KDN 80-200     75 - IE3</t>
  </si>
  <si>
    <t>1D541118D</t>
  </si>
  <si>
    <t>KDN 80-250          4 - IE2</t>
  </si>
  <si>
    <t>1D541119D</t>
  </si>
  <si>
    <t>KDN 80-250          5,5 - IE2</t>
  </si>
  <si>
    <t>1D54111AD</t>
  </si>
  <si>
    <t>KDN 80-250          7,5 - IE2</t>
  </si>
  <si>
    <t>1D54111AX</t>
  </si>
  <si>
    <t>KDN 80-250          7,5 - IE3</t>
  </si>
  <si>
    <t>1D54111BD</t>
  </si>
  <si>
    <t>KDN 80-250          11 - IE2</t>
  </si>
  <si>
    <t>1D54111BX</t>
  </si>
  <si>
    <t>KDN 80-250          11 - IE3</t>
  </si>
  <si>
    <t>1D54111CD</t>
  </si>
  <si>
    <t>KDN 80-250          15 - IE2</t>
  </si>
  <si>
    <t>1D54111CX</t>
  </si>
  <si>
    <t>KDN 80-250          15 - IE3</t>
  </si>
  <si>
    <t>1D54111GB</t>
  </si>
  <si>
    <t>KDN 80-250     37 - IE2</t>
  </si>
  <si>
    <t>1D54111GV</t>
  </si>
  <si>
    <t>KDN 80-250     37 - IE3</t>
  </si>
  <si>
    <t>1D54111HB</t>
  </si>
  <si>
    <t>KDN 80-250     45 - IE2</t>
  </si>
  <si>
    <t>1D54111HV</t>
  </si>
  <si>
    <t>KDN 80-250     45 - IE3</t>
  </si>
  <si>
    <t>1D54111KB</t>
  </si>
  <si>
    <t>KDN 80-250     55 - IE2</t>
  </si>
  <si>
    <t>1D54111KV</t>
  </si>
  <si>
    <t>KDN 80-250     55 - IE3</t>
  </si>
  <si>
    <t>1D54111LB</t>
  </si>
  <si>
    <t>KDN 80-250     75 - IE2</t>
  </si>
  <si>
    <t>1D54111LV</t>
  </si>
  <si>
    <t>KDN 80-250     75 - IE3</t>
  </si>
  <si>
    <t>1D54111MB</t>
  </si>
  <si>
    <t>KDN 80-250     90 - IE2</t>
  </si>
  <si>
    <t>1D54111MV</t>
  </si>
  <si>
    <t>KDN 80-250     90 - IE3</t>
  </si>
  <si>
    <t>1D55111AD</t>
  </si>
  <si>
    <t>KDN 80-315          7.5 - IE2</t>
  </si>
  <si>
    <t>1D55111AX</t>
  </si>
  <si>
    <t>KDN 80-315          7.5 - IE3</t>
  </si>
  <si>
    <t>1D55111BD</t>
  </si>
  <si>
    <t>KDN 80-315           11 - IE2</t>
  </si>
  <si>
    <t>1D55111BX</t>
  </si>
  <si>
    <t>KDN 80-315           11 - IE3</t>
  </si>
  <si>
    <t>1D55111CD</t>
  </si>
  <si>
    <t>KDN 80-315           15 - IE2</t>
  </si>
  <si>
    <t>1D55111CX</t>
  </si>
  <si>
    <t>KDN 80-315           15 - IE3</t>
  </si>
  <si>
    <t>1D55111DD</t>
  </si>
  <si>
    <t>KDN 80-315        18.5 - IE2</t>
  </si>
  <si>
    <t>1D55111DX</t>
  </si>
  <si>
    <t>KDN 80-315        18.5 - IE3</t>
  </si>
  <si>
    <t>1D55111ED</t>
  </si>
  <si>
    <t>KDN 80-315           22 - IE2</t>
  </si>
  <si>
    <t>1D55111EX</t>
  </si>
  <si>
    <t>KDN 80-315           22 - IE3</t>
  </si>
  <si>
    <t>1D55111FD</t>
  </si>
  <si>
    <t>KDN 80-315           30 - IE2</t>
  </si>
  <si>
    <t>1D55111FX</t>
  </si>
  <si>
    <t>KDN 80-315           30 - IE3</t>
  </si>
  <si>
    <t>1D55111KB</t>
  </si>
  <si>
    <t>KDN 80-315           55 - IE2</t>
  </si>
  <si>
    <t>1D55111KV</t>
  </si>
  <si>
    <t>KDN 80-315           55 - IE3</t>
  </si>
  <si>
    <t>1D631117D</t>
  </si>
  <si>
    <t>KDN 100-200           3 - IE2</t>
  </si>
  <si>
    <t>1D631118D</t>
  </si>
  <si>
    <t>KDN 100-200           4 - IE2</t>
  </si>
  <si>
    <t>1D631119D</t>
  </si>
  <si>
    <t>KDN 100-200        5.5 - IE2</t>
  </si>
  <si>
    <t>1D63111AD</t>
  </si>
  <si>
    <t>KDN 100-200        7.5 - IE2</t>
  </si>
  <si>
    <t>1D63111AX</t>
  </si>
  <si>
    <t>KDN 100-200        7.5 - IE3</t>
  </si>
  <si>
    <t>1D63111BD</t>
  </si>
  <si>
    <t>KDN 100-200         11 - IE2</t>
  </si>
  <si>
    <t>1D63111BX</t>
  </si>
  <si>
    <t>KDN 100-200         11 - IE3</t>
  </si>
  <si>
    <t>1D63111CD</t>
  </si>
  <si>
    <t>KDN 100-200         15 - IE2</t>
  </si>
  <si>
    <t>1D63111CX</t>
  </si>
  <si>
    <t>KDN 100-200         15 - IE3</t>
  </si>
  <si>
    <t>1D63111FB</t>
  </si>
  <si>
    <t>KDN 100-200    30 - IE2</t>
  </si>
  <si>
    <t>1D63111FV</t>
  </si>
  <si>
    <t>KDN 100-200    30 - IE3</t>
  </si>
  <si>
    <t>1D63111GB</t>
  </si>
  <si>
    <t>KDN 100-200    37 - IE2</t>
  </si>
  <si>
    <t>1D63111GV</t>
  </si>
  <si>
    <t>KDN 100-200    37 - IE3</t>
  </si>
  <si>
    <t>1D63111HB</t>
  </si>
  <si>
    <t>KDN 100-200    45 - IE2</t>
  </si>
  <si>
    <t>1D63111HV</t>
  </si>
  <si>
    <t>KDN 100-200    45 - IE3</t>
  </si>
  <si>
    <t>1D63111KB</t>
  </si>
  <si>
    <t>KDN 100-200    55 - IE2</t>
  </si>
  <si>
    <t>1D63111KV</t>
  </si>
  <si>
    <t>KDN 100-200    55 - IE3</t>
  </si>
  <si>
    <t>1D63111LB</t>
  </si>
  <si>
    <t>KDN 100-200    75 - IE2</t>
  </si>
  <si>
    <t>1D63111LV</t>
  </si>
  <si>
    <t>KDN 100-200    75 - IE3</t>
  </si>
  <si>
    <t>1D63111MB</t>
  </si>
  <si>
    <t>KDN 100-200    90 - IE2</t>
  </si>
  <si>
    <t>1D63111MV</t>
  </si>
  <si>
    <t>KDN 100-200    90 - IE3</t>
  </si>
  <si>
    <t>1D641119D</t>
  </si>
  <si>
    <t>KDN 100-250         5,5 - IE2</t>
  </si>
  <si>
    <t>1D64111AD</t>
  </si>
  <si>
    <t>KDN 100-250         7,5 - IE2</t>
  </si>
  <si>
    <t>1D64111AX</t>
  </si>
  <si>
    <t>KDN 100-250         7,5 - IE3</t>
  </si>
  <si>
    <t>1D64111BD</t>
  </si>
  <si>
    <t>KDN 100-250         11 - IE2</t>
  </si>
  <si>
    <t>1D64111BX</t>
  </si>
  <si>
    <t>KDN 100-250         11 - IE3</t>
  </si>
  <si>
    <t>1D64111CD</t>
  </si>
  <si>
    <t>KDN 100-250         15 - IE2</t>
  </si>
  <si>
    <t>1D64111CX</t>
  </si>
  <si>
    <t>KDN 100-250         15 - IE3</t>
  </si>
  <si>
    <t>1D64111DD</t>
  </si>
  <si>
    <t>KDN 100-250         18,5 - IE2</t>
  </si>
  <si>
    <t>1D64111DX</t>
  </si>
  <si>
    <t>KDN 100-250         18,5 - IE3</t>
  </si>
  <si>
    <t>1D64111HB</t>
  </si>
  <si>
    <t>KDN 100-250    45 - IE2</t>
  </si>
  <si>
    <t>1D64111HV</t>
  </si>
  <si>
    <t>KDN 100-250    45 - IE3</t>
  </si>
  <si>
    <t>1D64111KB</t>
  </si>
  <si>
    <t>KDN 100-250    55 - IE2</t>
  </si>
  <si>
    <t>1D64111KV</t>
  </si>
  <si>
    <t>KDN 100-250    55 - IE3</t>
  </si>
  <si>
    <t>1D64111LB</t>
  </si>
  <si>
    <t>KDN 100-250    75 - IE2</t>
  </si>
  <si>
    <t>1D64111LV</t>
  </si>
  <si>
    <t>KDN 100-250    75 - IE3</t>
  </si>
  <si>
    <t>1D64111MB</t>
  </si>
  <si>
    <t>KDN 100-250    90 - IE2</t>
  </si>
  <si>
    <t>1D64111MV</t>
  </si>
  <si>
    <t>KDN 100-250    90 - IE3</t>
  </si>
  <si>
    <t>1D64111NB</t>
  </si>
  <si>
    <t>KDN 100-250    110 - IE2</t>
  </si>
  <si>
    <t>1D64111NV</t>
  </si>
  <si>
    <t>KDN 100-250    110 - IE3</t>
  </si>
  <si>
    <t>1D65111BD</t>
  </si>
  <si>
    <t>KDN 100-315         11 - IE2</t>
  </si>
  <si>
    <t>1D65111BX</t>
  </si>
  <si>
    <t>KDN 100-315         11 - IE3</t>
  </si>
  <si>
    <t>1D65111CD</t>
  </si>
  <si>
    <t>KDN 100-315         15 - IE2</t>
  </si>
  <si>
    <t>1D65111CX</t>
  </si>
  <si>
    <t>KDN 100-315         15 - IE3</t>
  </si>
  <si>
    <t>1D65111DD</t>
  </si>
  <si>
    <t>KDN 100-315      18.5 - IE2</t>
  </si>
  <si>
    <t>1D65111DX</t>
  </si>
  <si>
    <t>KDN 100-315      18.5 - IE3</t>
  </si>
  <si>
    <t>1D65111ED</t>
  </si>
  <si>
    <t>KDN 100-315         22 - IE2</t>
  </si>
  <si>
    <t>1D65111EX</t>
  </si>
  <si>
    <t>KDN 100-315         22 - IE3</t>
  </si>
  <si>
    <t>1D65111FD</t>
  </si>
  <si>
    <t>KDN 100-315         30 - IE2</t>
  </si>
  <si>
    <t>1D65111FX</t>
  </si>
  <si>
    <t>KDN 100-315         30 - IE3</t>
  </si>
  <si>
    <t>1D65111GD</t>
  </si>
  <si>
    <t>KDN 100-315         37 - IE2</t>
  </si>
  <si>
    <t>1D65111GX</t>
  </si>
  <si>
    <t>KDN 100-315         37 - IE3</t>
  </si>
  <si>
    <t>1D74111AD</t>
  </si>
  <si>
    <t>KDN 125-250        7.5 - IE2</t>
  </si>
  <si>
    <t>1D74111AX</t>
  </si>
  <si>
    <t>KDN 125-250        7.5 - IE3</t>
  </si>
  <si>
    <t>1D74111BD</t>
  </si>
  <si>
    <t>KDN 125-250          11 - IE2</t>
  </si>
  <si>
    <t>1D74111BX</t>
  </si>
  <si>
    <t>KDN 125-250          11 - IE3</t>
  </si>
  <si>
    <t>1D74111CD</t>
  </si>
  <si>
    <t>KDN 125-250         15 - IE2</t>
  </si>
  <si>
    <t>1D74111CX</t>
  </si>
  <si>
    <t>KDN 125-250         15 - IE3</t>
  </si>
  <si>
    <t>1D74111DD</t>
  </si>
  <si>
    <t>KDN 125-250      18.5 - IE2</t>
  </si>
  <si>
    <t>1D74111DX</t>
  </si>
  <si>
    <t>KDN 125-250      18.5 - IE3</t>
  </si>
  <si>
    <t>1D74111ED</t>
  </si>
  <si>
    <t>KDN 125-250         22 - IE2</t>
  </si>
  <si>
    <t>1D74111EX</t>
  </si>
  <si>
    <t>KDN 125-250         22 - IE3</t>
  </si>
  <si>
    <t>1D74111FD</t>
  </si>
  <si>
    <t>KDN 125-250         30 - IE2</t>
  </si>
  <si>
    <t>1D74111FX</t>
  </si>
  <si>
    <t>KDN 125-250         30 - IE3</t>
  </si>
  <si>
    <t>1D831119D</t>
  </si>
  <si>
    <t>KDN 150-200        5.5 - IE2</t>
  </si>
  <si>
    <t>1D83111AD</t>
  </si>
  <si>
    <t>KDN 150-200        7.5 - IE2</t>
  </si>
  <si>
    <t>1D83111AX</t>
  </si>
  <si>
    <t>KDN 150-200        7.5 - IE3</t>
  </si>
  <si>
    <t>1D83111BD</t>
  </si>
  <si>
    <t>KDN 150-200        11 - IE2</t>
  </si>
  <si>
    <t>1D83111BX</t>
  </si>
  <si>
    <t>KDN 150-200        11 - IE3</t>
  </si>
  <si>
    <t>1D83111CD</t>
  </si>
  <si>
    <t>KDN 150-200        15 - IE2</t>
  </si>
  <si>
    <t>1D83111CX</t>
  </si>
  <si>
    <t>KDN 150-200        15 - IE3</t>
  </si>
  <si>
    <t>1D83111DD</t>
  </si>
  <si>
    <t>KDN 150-200        18.5 - IE2</t>
  </si>
  <si>
    <t>1D83111DX</t>
  </si>
  <si>
    <t>KDN 150-200        18.5 - IE3</t>
  </si>
  <si>
    <t>Рабочее колесо - бронза</t>
  </si>
  <si>
    <t>1D1K21113</t>
  </si>
  <si>
    <t>1D1K21123</t>
  </si>
  <si>
    <t>1D1K2113A</t>
  </si>
  <si>
    <t>KDN 32-125.1    0,75 - IE2</t>
  </si>
  <si>
    <t>1D1K2114A</t>
  </si>
  <si>
    <t>1D1K2115A</t>
  </si>
  <si>
    <t>KDN 32-125.1    1.5 - IE2</t>
  </si>
  <si>
    <t>1D1K2116A</t>
  </si>
  <si>
    <t>1D1K2117B</t>
  </si>
  <si>
    <t>KDN 32-125.1       3 - IE2</t>
  </si>
  <si>
    <t>1D1K2118B</t>
  </si>
  <si>
    <t>1D1121113</t>
  </si>
  <si>
    <t>1D1121123</t>
  </si>
  <si>
    <t>1D112113C</t>
  </si>
  <si>
    <t>1D112114A</t>
  </si>
  <si>
    <t>1D112115A</t>
  </si>
  <si>
    <t>1D112116A</t>
  </si>
  <si>
    <t>1D112117B</t>
  </si>
  <si>
    <t>1D112118B</t>
  </si>
  <si>
    <t>1D1L21113</t>
  </si>
  <si>
    <t>1D1L21123</t>
  </si>
  <si>
    <t>1D1L2113C</t>
  </si>
  <si>
    <t>1D1L2114A</t>
  </si>
  <si>
    <t>KDN 32-160.1    1,1 - IE2</t>
  </si>
  <si>
    <t>1D1L2115A</t>
  </si>
  <si>
    <t>1D1L2116A</t>
  </si>
  <si>
    <t>KDN 32-160.1    2,2 - IE2</t>
  </si>
  <si>
    <t>1D1L2117B</t>
  </si>
  <si>
    <t>1D1L2118B</t>
  </si>
  <si>
    <t>KDN 32-160.1    4 - IE2</t>
  </si>
  <si>
    <t>1D1L2119B</t>
  </si>
  <si>
    <t>1D1221113</t>
  </si>
  <si>
    <t>1D1221123</t>
  </si>
  <si>
    <t>1D122113C</t>
  </si>
  <si>
    <t>1D122114C</t>
  </si>
  <si>
    <t>1D122116A</t>
  </si>
  <si>
    <t>1D122117B</t>
  </si>
  <si>
    <t>1D122118B</t>
  </si>
  <si>
    <t>1D122119B</t>
  </si>
  <si>
    <t>1D12211AB</t>
  </si>
  <si>
    <t>1D12211AV</t>
  </si>
  <si>
    <t>1D1M21113</t>
  </si>
  <si>
    <t>1D1M21123</t>
  </si>
  <si>
    <t>1D1M2113C</t>
  </si>
  <si>
    <t>KDN 32-200.1     0.75 - IE2</t>
  </si>
  <si>
    <t>1D1M2114C</t>
  </si>
  <si>
    <t>1D1M2116A</t>
  </si>
  <si>
    <t>1D1M2117B</t>
  </si>
  <si>
    <t>1D1M2118B</t>
  </si>
  <si>
    <t>KDN 32-200.1       4 - IE2</t>
  </si>
  <si>
    <t>1D1M2119B</t>
  </si>
  <si>
    <t>1D1M211AB</t>
  </si>
  <si>
    <t>1D1M211AV</t>
  </si>
  <si>
    <t>KDN 32-200.1       7,5 - IE3</t>
  </si>
  <si>
    <t>1D1321113</t>
  </si>
  <si>
    <t>1D1321123</t>
  </si>
  <si>
    <t>1D132113C</t>
  </si>
  <si>
    <t>1D132114C</t>
  </si>
  <si>
    <t>1D132115C</t>
  </si>
  <si>
    <t>1D132116C</t>
  </si>
  <si>
    <t>1D132117B</t>
  </si>
  <si>
    <t>1D132118B</t>
  </si>
  <si>
    <t>1D132119B</t>
  </si>
  <si>
    <t>1D13211AB</t>
  </si>
  <si>
    <t>1D13211AV</t>
  </si>
  <si>
    <t>1D13211BB</t>
  </si>
  <si>
    <t>1D13211BV</t>
  </si>
  <si>
    <t>1D13211CB</t>
  </si>
  <si>
    <t>1D13211CV</t>
  </si>
  <si>
    <t>1D2121113</t>
  </si>
  <si>
    <t>1D2121123</t>
  </si>
  <si>
    <t>1D212113C</t>
  </si>
  <si>
    <t>1D212114C</t>
  </si>
  <si>
    <t>KDN 40-125          1.1 - IE2</t>
  </si>
  <si>
    <t>1D212115A</t>
  </si>
  <si>
    <t>1D212116A</t>
  </si>
  <si>
    <t>1D212117B</t>
  </si>
  <si>
    <t>KDN 40-125       3 - IE2</t>
  </si>
  <si>
    <t>1D212118B</t>
  </si>
  <si>
    <t>1D212119B</t>
  </si>
  <si>
    <t>KDN 40-125    5.5 - IE2</t>
  </si>
  <si>
    <t>1D21211AB</t>
  </si>
  <si>
    <t>1D21211AV</t>
  </si>
  <si>
    <t>1D2221113</t>
  </si>
  <si>
    <t>1D2221123</t>
  </si>
  <si>
    <t>1D222113C</t>
  </si>
  <si>
    <t>1D222114C</t>
  </si>
  <si>
    <t>1D222115C</t>
  </si>
  <si>
    <t>1D222117B</t>
  </si>
  <si>
    <t>1D222118B</t>
  </si>
  <si>
    <t>1D222119B</t>
  </si>
  <si>
    <t>1D22211AB</t>
  </si>
  <si>
    <t>1D22211AV</t>
  </si>
  <si>
    <t>1D22211BB</t>
  </si>
  <si>
    <t>1D22211BV</t>
  </si>
  <si>
    <t>1D22211CB</t>
  </si>
  <si>
    <t>1D22211CV</t>
  </si>
  <si>
    <t>1D2321123</t>
  </si>
  <si>
    <t>1D232113C</t>
  </si>
  <si>
    <t>1D232114C</t>
  </si>
  <si>
    <t>1D232115C</t>
  </si>
  <si>
    <t>1D232116C</t>
  </si>
  <si>
    <t>1D232117D</t>
  </si>
  <si>
    <t>1D232118B</t>
  </si>
  <si>
    <t>1D232119B</t>
  </si>
  <si>
    <t>1D23211AB</t>
  </si>
  <si>
    <t>1D23211AV</t>
  </si>
  <si>
    <t>1D23211BB</t>
  </si>
  <si>
    <t>1D23211BV</t>
  </si>
  <si>
    <t>1D23211CB</t>
  </si>
  <si>
    <t>1D23211CV</t>
  </si>
  <si>
    <t>1D23211DB</t>
  </si>
  <si>
    <t>1D23211DV</t>
  </si>
  <si>
    <t>1D242115C</t>
  </si>
  <si>
    <t>1D242116C</t>
  </si>
  <si>
    <t>1D242117D</t>
  </si>
  <si>
    <t>1D242118D</t>
  </si>
  <si>
    <t>1D24211BB</t>
  </si>
  <si>
    <t>1D24211BV</t>
  </si>
  <si>
    <t>1D24211CB</t>
  </si>
  <si>
    <t>1D24211CV</t>
  </si>
  <si>
    <t>1D24211DB</t>
  </si>
  <si>
    <t>1D24211DV</t>
  </si>
  <si>
    <t>1D24211EB</t>
  </si>
  <si>
    <t>1D24211EV</t>
  </si>
  <si>
    <t>1D24211FB</t>
  </si>
  <si>
    <t>1D24211FV</t>
  </si>
  <si>
    <t>1D3121113</t>
  </si>
  <si>
    <t>1D3121123</t>
  </si>
  <si>
    <t>1D312113C</t>
  </si>
  <si>
    <t>1D312114C</t>
  </si>
  <si>
    <t>1D312115C</t>
  </si>
  <si>
    <t>1D312117B</t>
  </si>
  <si>
    <t>1D312118B</t>
  </si>
  <si>
    <t>1D312119B</t>
  </si>
  <si>
    <t>1D31211AB</t>
  </si>
  <si>
    <t>1D31211AV</t>
  </si>
  <si>
    <t>1D31211BB</t>
  </si>
  <si>
    <t>1D31211BV</t>
  </si>
  <si>
    <t>1D3221123</t>
  </si>
  <si>
    <t>1D322113C</t>
  </si>
  <si>
    <t>1D322114C</t>
  </si>
  <si>
    <t>1D322115C</t>
  </si>
  <si>
    <t>1D322116C</t>
  </si>
  <si>
    <t>1D322117D</t>
  </si>
  <si>
    <t>1D322118B</t>
  </si>
  <si>
    <t>1D322119B</t>
  </si>
  <si>
    <t>1D32211AB</t>
  </si>
  <si>
    <t>1D32211AV</t>
  </si>
  <si>
    <t>1D32211BB</t>
  </si>
  <si>
    <t>1D32211BV</t>
  </si>
  <si>
    <t>1D32211CB</t>
  </si>
  <si>
    <t>1D32211CV</t>
  </si>
  <si>
    <t>1D32211DB</t>
  </si>
  <si>
    <t>1D32211DV</t>
  </si>
  <si>
    <t>1D332113C</t>
  </si>
  <si>
    <t>1D332114C</t>
  </si>
  <si>
    <t>1D332115C</t>
  </si>
  <si>
    <t>1D332116C</t>
  </si>
  <si>
    <t>1D332117D</t>
  </si>
  <si>
    <t>1D332118D</t>
  </si>
  <si>
    <t>1D33211AB</t>
  </si>
  <si>
    <t>1D33211AV</t>
  </si>
  <si>
    <t>1D33211BB</t>
  </si>
  <si>
    <t>1D33211BV</t>
  </si>
  <si>
    <t>1D33211CB</t>
  </si>
  <si>
    <t>1D33211CV</t>
  </si>
  <si>
    <t>1D33211DB</t>
  </si>
  <si>
    <t>1D33211DV</t>
  </si>
  <si>
    <t>1D33211EB</t>
  </si>
  <si>
    <t>1D33211EV</t>
  </si>
  <si>
    <t>1D33211FB</t>
  </si>
  <si>
    <t>1D33211FV</t>
  </si>
  <si>
    <t>1D342116C</t>
  </si>
  <si>
    <t>1D342117D</t>
  </si>
  <si>
    <t>1D342118D</t>
  </si>
  <si>
    <t>1D342119D</t>
  </si>
  <si>
    <t>1D34211CB</t>
  </si>
  <si>
    <t>1D34211CV</t>
  </si>
  <si>
    <t>1D34211DB</t>
  </si>
  <si>
    <t>1D34211DV</t>
  </si>
  <si>
    <t>1D34211EB</t>
  </si>
  <si>
    <t>1D34211EV</t>
  </si>
  <si>
    <t>1D34211FB</t>
  </si>
  <si>
    <t>1D34211FV</t>
  </si>
  <si>
    <t>1D34211GB</t>
  </si>
  <si>
    <t>1D34211GV</t>
  </si>
  <si>
    <t>1D34211HB</t>
  </si>
  <si>
    <t>1D34211HV</t>
  </si>
  <si>
    <t>1D4121113</t>
  </si>
  <si>
    <t>1D4121123</t>
  </si>
  <si>
    <t>1D412113C</t>
  </si>
  <si>
    <t>1D412114C</t>
  </si>
  <si>
    <t>1D412115C</t>
  </si>
  <si>
    <t>1D412116C</t>
  </si>
  <si>
    <t>1D412118B</t>
  </si>
  <si>
    <t>1D412119B</t>
  </si>
  <si>
    <t>1D41211AB</t>
  </si>
  <si>
    <t>1D41211AV</t>
  </si>
  <si>
    <t>1D41211BB</t>
  </si>
  <si>
    <t>1D41211BV</t>
  </si>
  <si>
    <t>1D41211CB</t>
  </si>
  <si>
    <t>1D41211CV</t>
  </si>
  <si>
    <t>1D422113C</t>
  </si>
  <si>
    <t>1D422114C</t>
  </si>
  <si>
    <t>1D422115C</t>
  </si>
  <si>
    <t>1D422116C</t>
  </si>
  <si>
    <t>1D422117D</t>
  </si>
  <si>
    <t>1D422119B</t>
  </si>
  <si>
    <t>1D42211AB</t>
  </si>
  <si>
    <t>1D42211AV</t>
  </si>
  <si>
    <t>1D42211BB</t>
  </si>
  <si>
    <t>1D42211BV</t>
  </si>
  <si>
    <t>1D42211CB</t>
  </si>
  <si>
    <t>1D42211CV</t>
  </si>
  <si>
    <t>1D42211DB</t>
  </si>
  <si>
    <t>1D42211DV</t>
  </si>
  <si>
    <t>1D42211EB</t>
  </si>
  <si>
    <t>1D42211EV</t>
  </si>
  <si>
    <t>1D432114C</t>
  </si>
  <si>
    <t>1D432115C</t>
  </si>
  <si>
    <t>1D432116C</t>
  </si>
  <si>
    <t>1D432117D</t>
  </si>
  <si>
    <t>1D432118D</t>
  </si>
  <si>
    <t>1D432119D</t>
  </si>
  <si>
    <t>1D43211BB</t>
  </si>
  <si>
    <t>1D43211BV</t>
  </si>
  <si>
    <t>1D43211CB</t>
  </si>
  <si>
    <t>1D43211CV</t>
  </si>
  <si>
    <t>1D43211DB</t>
  </si>
  <si>
    <t>1D43211DV</t>
  </si>
  <si>
    <t>1D43211EB</t>
  </si>
  <si>
    <t>1D43211EV</t>
  </si>
  <si>
    <t>1D43211FB</t>
  </si>
  <si>
    <t>1D43211FV</t>
  </si>
  <si>
    <t>1D43211GB</t>
  </si>
  <si>
    <t>1D43211GV</t>
  </si>
  <si>
    <t>1D442117D</t>
  </si>
  <si>
    <t>1D442118D</t>
  </si>
  <si>
    <t>1D442119D</t>
  </si>
  <si>
    <t>1D44211AD</t>
  </si>
  <si>
    <t>1D44211AX</t>
  </si>
  <si>
    <t>1D44211BD</t>
  </si>
  <si>
    <t>1D44211BX</t>
  </si>
  <si>
    <t>1D44211EB</t>
  </si>
  <si>
    <t>1D44211EV</t>
  </si>
  <si>
    <t>1D44211FB</t>
  </si>
  <si>
    <t>1D44211FV</t>
  </si>
  <si>
    <t>1D44211GB</t>
  </si>
  <si>
    <t>1D44211GV</t>
  </si>
  <si>
    <t>1D44211HB</t>
  </si>
  <si>
    <t>1D44211HV</t>
  </si>
  <si>
    <t>1D44211KB</t>
  </si>
  <si>
    <t>1D44211KV</t>
  </si>
  <si>
    <t>1D452119D</t>
  </si>
  <si>
    <t>1D45211AD</t>
  </si>
  <si>
    <t>1D45211AX</t>
  </si>
  <si>
    <t>1D45211BD</t>
  </si>
  <si>
    <t>1D45211BX</t>
  </si>
  <si>
    <t>1D45211CD</t>
  </si>
  <si>
    <t>1D45211CX</t>
  </si>
  <si>
    <t>1D45211DD</t>
  </si>
  <si>
    <t>1D45211DX</t>
  </si>
  <si>
    <t>1D45211HB</t>
  </si>
  <si>
    <t>1D45211HV</t>
  </si>
  <si>
    <t>1D45211KB</t>
  </si>
  <si>
    <t>1D45211KV</t>
  </si>
  <si>
    <t>1D45211LB</t>
  </si>
  <si>
    <t>1D45211LV</t>
  </si>
  <si>
    <t>1D45211MB</t>
  </si>
  <si>
    <t>KDN 65-315        90 - IE2</t>
  </si>
  <si>
    <t>1D45211MV</t>
  </si>
  <si>
    <t>KDN 65-315        90 - IE3</t>
  </si>
  <si>
    <t>1D45211NB</t>
  </si>
  <si>
    <t>KDN 65-315        110 - IE2</t>
  </si>
  <si>
    <t>1D45211NV</t>
  </si>
  <si>
    <t>KDN 65-315        110 - IE3</t>
  </si>
  <si>
    <t>1D522114C</t>
  </si>
  <si>
    <t>1D522115C</t>
  </si>
  <si>
    <t>1D522116C</t>
  </si>
  <si>
    <t>1D522117D</t>
  </si>
  <si>
    <t>1D522118D</t>
  </si>
  <si>
    <t>1D522119D</t>
  </si>
  <si>
    <t>1D52211AB</t>
  </si>
  <si>
    <t>1D52211AV</t>
  </si>
  <si>
    <t>1D52211BB</t>
  </si>
  <si>
    <t>1D52211BV</t>
  </si>
  <si>
    <t>1D52211CB</t>
  </si>
  <si>
    <t>1D52211CV</t>
  </si>
  <si>
    <t>1D52211DB</t>
  </si>
  <si>
    <t>1D52211DV</t>
  </si>
  <si>
    <t>1D52211EB</t>
  </si>
  <si>
    <t>1D52211EV</t>
  </si>
  <si>
    <t>1D52211FB</t>
  </si>
  <si>
    <t>1D52211FV</t>
  </si>
  <si>
    <t>1D52211GB</t>
  </si>
  <si>
    <t>1D52211GV</t>
  </si>
  <si>
    <t>1D532115C</t>
  </si>
  <si>
    <t>1D532116C</t>
  </si>
  <si>
    <t>1D532117D</t>
  </si>
  <si>
    <t>1D532118D</t>
  </si>
  <si>
    <t>1D532119D</t>
  </si>
  <si>
    <t>1D53211AD</t>
  </si>
  <si>
    <t>1D53211AX</t>
  </si>
  <si>
    <t>1D53211BD</t>
  </si>
  <si>
    <t>1D53211BX</t>
  </si>
  <si>
    <t>1D53211DB</t>
  </si>
  <si>
    <t>1D53211DV</t>
  </si>
  <si>
    <t>1D53211EB</t>
  </si>
  <si>
    <t>1D53211EV</t>
  </si>
  <si>
    <t>1D53211FB</t>
  </si>
  <si>
    <t>1D53211FV</t>
  </si>
  <si>
    <t>1D53211GB</t>
  </si>
  <si>
    <t>1D53211GV</t>
  </si>
  <si>
    <t>1D53211HB</t>
  </si>
  <si>
    <t>1D53211HV</t>
  </si>
  <si>
    <t>1D53211KB</t>
  </si>
  <si>
    <t>1D53211KV</t>
  </si>
  <si>
    <t>1D53211LB</t>
  </si>
  <si>
    <t>1D53211LV</t>
  </si>
  <si>
    <t>1D542118D</t>
  </si>
  <si>
    <t>1D542119D</t>
  </si>
  <si>
    <t>1D54211AD</t>
  </si>
  <si>
    <t>1D54211AX</t>
  </si>
  <si>
    <t>1D54211BD</t>
  </si>
  <si>
    <t>1D54211BX</t>
  </si>
  <si>
    <t>1D54211CD</t>
  </si>
  <si>
    <t>1D54211CX</t>
  </si>
  <si>
    <t>1D54211GB</t>
  </si>
  <si>
    <t>1D54211GV</t>
  </si>
  <si>
    <t>1D54211HB</t>
  </si>
  <si>
    <t>1D54211HV</t>
  </si>
  <si>
    <t>1D54211KB</t>
  </si>
  <si>
    <t>1D54211KV</t>
  </si>
  <si>
    <t>1D54211LB</t>
  </si>
  <si>
    <t>1D54211LV</t>
  </si>
  <si>
    <t>1D54211MB</t>
  </si>
  <si>
    <t>1D54211MV</t>
  </si>
  <si>
    <t>1D55211AD</t>
  </si>
  <si>
    <t>1D55211AX</t>
  </si>
  <si>
    <t>1D55211BD</t>
  </si>
  <si>
    <t>1D55211BX</t>
  </si>
  <si>
    <t>1D55211CD</t>
  </si>
  <si>
    <t>1D55211CX</t>
  </si>
  <si>
    <t>1D55211DD</t>
  </si>
  <si>
    <t>1D55211DX</t>
  </si>
  <si>
    <t>1D55211ED</t>
  </si>
  <si>
    <t>1D55211EX</t>
  </si>
  <si>
    <t>1D55211FD</t>
  </si>
  <si>
    <t>1D55211FX</t>
  </si>
  <si>
    <t>1D55211KB</t>
  </si>
  <si>
    <t>1D55211KV</t>
  </si>
  <si>
    <t>1D55211LB</t>
  </si>
  <si>
    <t>KDN 80-315           75 - IE2</t>
  </si>
  <si>
    <t>1D55211LV</t>
  </si>
  <si>
    <t>KDN 80-315           75 - IE3</t>
  </si>
  <si>
    <t>1D55211MB</t>
  </si>
  <si>
    <t>KDN 80-315           90 - IE2</t>
  </si>
  <si>
    <t>1D55211MV</t>
  </si>
  <si>
    <t>KDN 80-315           90 - IE3</t>
  </si>
  <si>
    <t>1D55211NB</t>
  </si>
  <si>
    <t>KDN 80-315           110 - IE2</t>
  </si>
  <si>
    <t>1D55211NV</t>
  </si>
  <si>
    <t>KDN 80-315           110 - IE3</t>
  </si>
  <si>
    <t>1D632117D</t>
  </si>
  <si>
    <t>1D632118D</t>
  </si>
  <si>
    <t>1D632119D</t>
  </si>
  <si>
    <t>1D63211AD</t>
  </si>
  <si>
    <t>1D63211AX</t>
  </si>
  <si>
    <t>1D63211BD</t>
  </si>
  <si>
    <t>1D63211BX</t>
  </si>
  <si>
    <t>1D63211CD</t>
  </si>
  <si>
    <t>1D63211CX</t>
  </si>
  <si>
    <t>1D63211FB</t>
  </si>
  <si>
    <t>1D63211FV</t>
  </si>
  <si>
    <t>1D63211GB</t>
  </si>
  <si>
    <t>1D63211GV</t>
  </si>
  <si>
    <t>1D63211HB</t>
  </si>
  <si>
    <t>1D63211HV</t>
  </si>
  <si>
    <t>1D63211KB</t>
  </si>
  <si>
    <t>1D63211KV</t>
  </si>
  <si>
    <t>1D63211LB</t>
  </si>
  <si>
    <t>1D63211LV</t>
  </si>
  <si>
    <t>1D63211MB</t>
  </si>
  <si>
    <t>1D63211MV</t>
  </si>
  <si>
    <t>1D642119D</t>
  </si>
  <si>
    <t>1D64211AD</t>
  </si>
  <si>
    <t>1D64211AX</t>
  </si>
  <si>
    <t>1D64211BD</t>
  </si>
  <si>
    <t>1D64211BX</t>
  </si>
  <si>
    <t>1D64211CD</t>
  </si>
  <si>
    <t>1D64211CX</t>
  </si>
  <si>
    <t>1D64211DD</t>
  </si>
  <si>
    <t>1D64211DX</t>
  </si>
  <si>
    <t>1D64211HB</t>
  </si>
  <si>
    <t>1D64211HV</t>
  </si>
  <si>
    <t>1D64211KB</t>
  </si>
  <si>
    <t>1D64211KV</t>
  </si>
  <si>
    <t>1D64211LB</t>
  </si>
  <si>
    <t>1D64211LV</t>
  </si>
  <si>
    <t>1D64211MB</t>
  </si>
  <si>
    <t>1D64211MV</t>
  </si>
  <si>
    <t>1D64211NB</t>
  </si>
  <si>
    <t>1D64211NV</t>
  </si>
  <si>
    <t>1D65211BD</t>
  </si>
  <si>
    <t>1D65211BX</t>
  </si>
  <si>
    <t>1D65211CD</t>
  </si>
  <si>
    <t>1D65211CX</t>
  </si>
  <si>
    <t>1D65211DD</t>
  </si>
  <si>
    <t>1D65211DX</t>
  </si>
  <si>
    <t>1D65211ED</t>
  </si>
  <si>
    <t>1D65211EX</t>
  </si>
  <si>
    <t>1D65211FD</t>
  </si>
  <si>
    <t>1D65211FX</t>
  </si>
  <si>
    <t>1D65211GD</t>
  </si>
  <si>
    <t>1D65211GX</t>
  </si>
  <si>
    <t>1D74211AD</t>
  </si>
  <si>
    <t>1D74211AX</t>
  </si>
  <si>
    <t>1D74211BD</t>
  </si>
  <si>
    <t>1D74211BX</t>
  </si>
  <si>
    <t>1D74211CD</t>
  </si>
  <si>
    <t>1D74211CX</t>
  </si>
  <si>
    <t>1D74211DD</t>
  </si>
  <si>
    <t>1D74211DX</t>
  </si>
  <si>
    <t>1D74211ED</t>
  </si>
  <si>
    <t>1D74211EX</t>
  </si>
  <si>
    <t>1D74211FD</t>
  </si>
  <si>
    <t>1D74211FX</t>
  </si>
  <si>
    <t>1D832119D</t>
  </si>
  <si>
    <t>1D832119X</t>
  </si>
  <si>
    <t>KDN 150-200        5.5 - IE3</t>
  </si>
  <si>
    <t>1D83211AD</t>
  </si>
  <si>
    <t>1D83211AX</t>
  </si>
  <si>
    <t>1D83211BD</t>
  </si>
  <si>
    <t>1D83211BX</t>
  </si>
  <si>
    <t>1D83211CD</t>
  </si>
  <si>
    <t>1D83211CX</t>
  </si>
  <si>
    <t>1D83211DD</t>
  </si>
  <si>
    <t>1D83211DX</t>
  </si>
  <si>
    <t>1D1K11000</t>
  </si>
  <si>
    <t>KDN 32-125.1</t>
  </si>
  <si>
    <t>1D1111000</t>
  </si>
  <si>
    <t>KDN 32-125</t>
  </si>
  <si>
    <t>1D1L11000</t>
  </si>
  <si>
    <t>KDN 32-160.1</t>
  </si>
  <si>
    <t>1D1211000</t>
  </si>
  <si>
    <t>KDN 32-160</t>
  </si>
  <si>
    <t>1D1M11000</t>
  </si>
  <si>
    <t>KDN 32-200.1</t>
  </si>
  <si>
    <t>1D1311000</t>
  </si>
  <si>
    <t>KDN 32-200</t>
  </si>
  <si>
    <t>1D2111000</t>
  </si>
  <si>
    <t>KDN 40-125</t>
  </si>
  <si>
    <t>1D2211000</t>
  </si>
  <si>
    <t>KDN 40-160</t>
  </si>
  <si>
    <t>1D2311000</t>
  </si>
  <si>
    <t>KDN 40-200</t>
  </si>
  <si>
    <t>1D2411000</t>
  </si>
  <si>
    <t>KDN 40-250</t>
  </si>
  <si>
    <t>1D3111000</t>
  </si>
  <si>
    <t>KDN 50-125</t>
  </si>
  <si>
    <t>1D3211000</t>
  </si>
  <si>
    <t>KDN 50-160</t>
  </si>
  <si>
    <t>1D3311000</t>
  </si>
  <si>
    <t>KDN 50-200</t>
  </si>
  <si>
    <t>1D3411000</t>
  </si>
  <si>
    <t>KDN 50-250</t>
  </si>
  <si>
    <t>1D4111000</t>
  </si>
  <si>
    <t>KDN 65/125</t>
  </si>
  <si>
    <t>1D4211000</t>
  </si>
  <si>
    <t>KDN 65-160</t>
  </si>
  <si>
    <t>1D4311000</t>
  </si>
  <si>
    <t>KDN 65-200</t>
  </si>
  <si>
    <t>1D4411000</t>
  </si>
  <si>
    <t>KDN 65-250</t>
  </si>
  <si>
    <t>1D4511000</t>
  </si>
  <si>
    <t>KDN 65-315</t>
  </si>
  <si>
    <t>1D5211000</t>
  </si>
  <si>
    <t>KDN 80-160</t>
  </si>
  <si>
    <t>1D5311000</t>
  </si>
  <si>
    <t>KDN 80-200</t>
  </si>
  <si>
    <t>1D5411000</t>
  </si>
  <si>
    <t>KDN 80-250</t>
  </si>
  <si>
    <t>1D5511000</t>
  </si>
  <si>
    <t>KDN 80-315</t>
  </si>
  <si>
    <t>1D6311000</t>
  </si>
  <si>
    <t>KDN 100-200</t>
  </si>
  <si>
    <t>1D6411000</t>
  </si>
  <si>
    <t>KDN 100-250</t>
  </si>
  <si>
    <t>1D6511000</t>
  </si>
  <si>
    <t>KDN 100-315</t>
  </si>
  <si>
    <t>1D7411000</t>
  </si>
  <si>
    <t>KDN 125-250</t>
  </si>
  <si>
    <t>1D8311000</t>
  </si>
  <si>
    <t>KDN 150-200</t>
  </si>
  <si>
    <t>1D1K21000</t>
  </si>
  <si>
    <t>1D1121000</t>
  </si>
  <si>
    <t>1D1L21000</t>
  </si>
  <si>
    <t>1D1221000</t>
  </si>
  <si>
    <t>1D1M21000</t>
  </si>
  <si>
    <t>1D1321000</t>
  </si>
  <si>
    <t>1D2121000</t>
  </si>
  <si>
    <t>1D2221000</t>
  </si>
  <si>
    <t>1D2321000</t>
  </si>
  <si>
    <t>1D2421000</t>
  </si>
  <si>
    <t>1D3121000</t>
  </si>
  <si>
    <t>1D3221000</t>
  </si>
  <si>
    <t>1D3321000</t>
  </si>
  <si>
    <t>1D3421000</t>
  </si>
  <si>
    <t>1D4121000</t>
  </si>
  <si>
    <t>1D4221000</t>
  </si>
  <si>
    <t>1D4321000</t>
  </si>
  <si>
    <t>1D4421000</t>
  </si>
  <si>
    <t>1D4521000</t>
  </si>
  <si>
    <t>1D5221000</t>
  </si>
  <si>
    <t>1D5321000</t>
  </si>
  <si>
    <t>1D5421000</t>
  </si>
  <si>
    <t>1D5521000</t>
  </si>
  <si>
    <t>1D6321000</t>
  </si>
  <si>
    <t>1D6421000</t>
  </si>
  <si>
    <t>1D6521000</t>
  </si>
  <si>
    <t>1D7421000</t>
  </si>
  <si>
    <t>1D8321000</t>
  </si>
  <si>
    <t>Специальное исполнение уплотнения вала для насосов KDN</t>
  </si>
  <si>
    <t>Уплотнение вала тип Ref.  4 - SNE</t>
  </si>
  <si>
    <t>Уплотнение вала тип Ref.  5 - SNO</t>
  </si>
  <si>
    <t>Уплотнение вала тип Ref.  6 - SNF</t>
  </si>
  <si>
    <t>KDN Специальное исполнение</t>
  </si>
  <si>
    <t>Исполнение с промежуточной муфтой</t>
  </si>
  <si>
    <t>Насосы KVCE / KVE  с блоками частотного управления MCE/P</t>
  </si>
  <si>
    <t>KVCE 35-30 M MCE11/P IE2</t>
  </si>
  <si>
    <t>KVCE 45-30 M MCE11/P IE2</t>
  </si>
  <si>
    <t>KVCE 50-30 M MCE11/P IE2</t>
  </si>
  <si>
    <t>KVCE 60-30 M MCE11/P IE2</t>
  </si>
  <si>
    <t>KVCE 70-30 M MCE11/P IE2</t>
  </si>
  <si>
    <t>KVCE 30-50 M MCE11/P IE2</t>
  </si>
  <si>
    <t>KVCE 40-50 M MCE11/P IE2</t>
  </si>
  <si>
    <t>KVCE 55-50 M MCE11/P IE2</t>
  </si>
  <si>
    <t>KVCE 65-50 M MCE15/P IE2</t>
  </si>
  <si>
    <t>KVCE 75-50 M MCE15/P IE2</t>
  </si>
  <si>
    <t>KVCE 30-80 M MCE11/P IE2</t>
  </si>
  <si>
    <t>KVCE 40-80 M MCE11/P IE2</t>
  </si>
  <si>
    <t>KVCE 45-80 M MCE15/P IE2</t>
  </si>
  <si>
    <t>KVCE 55-80 M MCE15/P IE2</t>
  </si>
  <si>
    <t>KVCE 65-80 M MCE22/P IE2</t>
  </si>
  <si>
    <t>KVCE 35-120 M MCE15/P IE2</t>
  </si>
  <si>
    <t>KVCE 45-120 M MCE22/P IE2</t>
  </si>
  <si>
    <t>KVCE 60-120 T MCE30P IE2</t>
  </si>
  <si>
    <t>KVCE 70-120 T MCE30/P IE2</t>
  </si>
  <si>
    <t>KVCE 85-120 T MCE30/P IE2</t>
  </si>
  <si>
    <t>Насосы KV / KVE 3-6-10</t>
  </si>
  <si>
    <t>KV 3/10  M</t>
  </si>
  <si>
    <t>KV 3/10  T</t>
  </si>
  <si>
    <t>KV 3/12  M</t>
  </si>
  <si>
    <t>KV 3/12  T</t>
  </si>
  <si>
    <t>KV 3/15 M</t>
  </si>
  <si>
    <t>KV 3/15  T</t>
  </si>
  <si>
    <t>KV 3/18  T</t>
  </si>
  <si>
    <t>KV 6/7  M</t>
  </si>
  <si>
    <t>KV 6/7  T</t>
  </si>
  <si>
    <t>KV 6/9  M</t>
  </si>
  <si>
    <t>KV 6/9  T</t>
  </si>
  <si>
    <t>KV 6/11 M</t>
  </si>
  <si>
    <t>KV 6/11  T</t>
  </si>
  <si>
    <t>KV 6/15  T</t>
  </si>
  <si>
    <t>KV 10/4  M</t>
  </si>
  <si>
    <t>KV 10/4  T</t>
  </si>
  <si>
    <t>KV 10/5  M</t>
  </si>
  <si>
    <t>KV 10/5  T</t>
  </si>
  <si>
    <t>KV 10/6 M</t>
  </si>
  <si>
    <t>KV 10/6  T</t>
  </si>
  <si>
    <t>KV 10/8  T</t>
  </si>
  <si>
    <t xml:space="preserve">Насосы KVE  3-6-10 с блоками частотного управления MCE/P </t>
  </si>
  <si>
    <t>KVE 3/10 M MCE11/P IE2</t>
  </si>
  <si>
    <t>KVE 3/12 M MCE15/P IE2</t>
  </si>
  <si>
    <t>KVE 3/15 MCE22/P IE2</t>
  </si>
  <si>
    <t>KVE 3/18 T MCE30/P IE2</t>
  </si>
  <si>
    <t>KVE 6/7 M MCE11/P IE2</t>
  </si>
  <si>
    <t>KVE 6/9 M MCE15/P IE2</t>
  </si>
  <si>
    <t>KVE 6/11 M MCE22/P IE2</t>
  </si>
  <si>
    <t>KVE 6/15 T MCE30/P IE2</t>
  </si>
  <si>
    <t>KVE 10/4 M MCE11/P IE2</t>
  </si>
  <si>
    <t>KVE 10/5 M MCE15/P IE2</t>
  </si>
  <si>
    <t>KVE 10/6 M MCE22/P IE2</t>
  </si>
  <si>
    <t>KVE 10/8 T MCE30/P IE2</t>
  </si>
  <si>
    <t xml:space="preserve">Насосы NKV </t>
  </si>
  <si>
    <t>Насосы NKV  10  (гидравлическая часть + двигатель)</t>
  </si>
  <si>
    <t>NKV 10/2 T-IE2</t>
  </si>
  <si>
    <t>NKV 10/3 T-IE2</t>
  </si>
  <si>
    <t>NKV 10/4 T-IE2</t>
  </si>
  <si>
    <t>NKV 10/5 T-IE2</t>
  </si>
  <si>
    <t>NKV 10/6 T-IE2</t>
  </si>
  <si>
    <t>NKV 10/7 T-IE2</t>
  </si>
  <si>
    <t>NKV 10/8 T-IE2</t>
  </si>
  <si>
    <t>NKV 10/9 T-IE2</t>
  </si>
  <si>
    <t>NKV 10/10 T-IE2</t>
  </si>
  <si>
    <t>NKV 10/12 T-IE2</t>
  </si>
  <si>
    <t>NKV 10/14 T-IE2</t>
  </si>
  <si>
    <t>NKV 10/16 T-IE2</t>
  </si>
  <si>
    <t>NKV 10/18 T-IE2</t>
  </si>
  <si>
    <t>NKV 10/18 T IE3</t>
  </si>
  <si>
    <t>NKV 10/20 T-IE2</t>
  </si>
  <si>
    <t>NKV 10/20 T IE3</t>
  </si>
  <si>
    <t>NKV 10/22 T-IE2</t>
  </si>
  <si>
    <t>NKV 10/22 T IE3</t>
  </si>
  <si>
    <t>Насосы NKV  15  (гидравлическая часть + двигатель)</t>
  </si>
  <si>
    <t>NKV 15/2 T-IE2</t>
  </si>
  <si>
    <t>NKV 15/3 T-IE2</t>
  </si>
  <si>
    <t>NKV 15/4 T-IE2</t>
  </si>
  <si>
    <t>NKV 15/5 T-IE2</t>
  </si>
  <si>
    <t>NKV 15/6 T-IE2</t>
  </si>
  <si>
    <t>NKV 15/7 T-IE2</t>
  </si>
  <si>
    <t>NKV 15/8 T-IE2</t>
  </si>
  <si>
    <t>NKV 15/8 T IE3</t>
  </si>
  <si>
    <t>NKV 15/9 T-IE2</t>
  </si>
  <si>
    <t>NKV 15/9 T IE3</t>
  </si>
  <si>
    <t>NKV 15/10 T-IE2</t>
  </si>
  <si>
    <t>NKV 15/10 T IE3</t>
  </si>
  <si>
    <t>NKV 15/12 T-IE2</t>
  </si>
  <si>
    <t>NKV 15/12 T IE3</t>
  </si>
  <si>
    <t>NKV 15/14 T-IE2</t>
  </si>
  <si>
    <t>NKV 15/14 T IE3</t>
  </si>
  <si>
    <t>NKV 15/16 T-IE2</t>
  </si>
  <si>
    <t>NKV 15/16 T IE3</t>
  </si>
  <si>
    <t>NKV 15/17 T-IE2</t>
  </si>
  <si>
    <t>NKV 15/17 T IE3</t>
  </si>
  <si>
    <t>Насосы NKV  20  (гидравлическая часть + двигатель)</t>
  </si>
  <si>
    <t>NKV 20/2 T-IE2</t>
  </si>
  <si>
    <t>NKV 20/3 T-IE2</t>
  </si>
  <si>
    <t>NKV 20/4 T-IE2</t>
  </si>
  <si>
    <t>NKV 20/5 T-IE2</t>
  </si>
  <si>
    <t>NKV 20/6 T-IE2</t>
  </si>
  <si>
    <t>NKV 20/6 T IE3</t>
  </si>
  <si>
    <t>NKV 20/7 T-IE2</t>
  </si>
  <si>
    <t>NKV 20/7 T IE3</t>
  </si>
  <si>
    <t>NKV 20/8 T-IE2</t>
  </si>
  <si>
    <t>NKV 20/8 T IE3</t>
  </si>
  <si>
    <t>NKV 20/9 T-IE2</t>
  </si>
  <si>
    <t>NKV 20/9 T IE3</t>
  </si>
  <si>
    <t>NKV 20/10 T-IE2</t>
  </si>
  <si>
    <t>NKV 20/10 T IE3</t>
  </si>
  <si>
    <t>NKV 20/12 T-IE2</t>
  </si>
  <si>
    <t>NKV 20/12 T IE3</t>
  </si>
  <si>
    <t>NKV 20/14 T-IE2</t>
  </si>
  <si>
    <t>NKV 20/14 T IE3</t>
  </si>
  <si>
    <t>NKV 20/16 T-IE2</t>
  </si>
  <si>
    <t>NKV 20/16 T IE3</t>
  </si>
  <si>
    <t>NKV 20/17 T-IE2</t>
  </si>
  <si>
    <t>NKV 20/17 T IE3</t>
  </si>
  <si>
    <t>Насосы NKV  32  (гидравлическая часть + двигатель)</t>
  </si>
  <si>
    <t xml:space="preserve">NKV 32/2-2  T-IE2    </t>
  </si>
  <si>
    <t xml:space="preserve">NKV 32/2  T-IE2    </t>
  </si>
  <si>
    <t xml:space="preserve">NKV 32/3-2 T-IE2    </t>
  </si>
  <si>
    <t xml:space="preserve">NKV 32/3 T-IE2    </t>
  </si>
  <si>
    <t>NKV 32/3 T IE3</t>
  </si>
  <si>
    <t xml:space="preserve">NKV 32/4-2 T-IE2    </t>
  </si>
  <si>
    <t>NKV 32/4-2 T IE3</t>
  </si>
  <si>
    <t xml:space="preserve">NKV 32/4 T-IE2    </t>
  </si>
  <si>
    <t>NKV 32/4 T IE3</t>
  </si>
  <si>
    <t xml:space="preserve">NKV 32/5-2 T-IE2    </t>
  </si>
  <si>
    <t>NKV 32/5-2 T IE3</t>
  </si>
  <si>
    <t xml:space="preserve">NKV 32/5 T-IE2    </t>
  </si>
  <si>
    <t>NKV 32/5 T IE3</t>
  </si>
  <si>
    <t xml:space="preserve">NKV 32/6-2 T-IE2    </t>
  </si>
  <si>
    <t>NKV 32/6-2 T IE3</t>
  </si>
  <si>
    <t xml:space="preserve">NKV 32/6 T-IE2    </t>
  </si>
  <si>
    <t>NKV 32/6 T IE3</t>
  </si>
  <si>
    <t xml:space="preserve">NKV 32/7-2 T-IE2    </t>
  </si>
  <si>
    <t>NKV 32/7-2 T IE3</t>
  </si>
  <si>
    <t xml:space="preserve">NKV 32/7 T -IE2    </t>
  </si>
  <si>
    <t>NKV 32/7 T IE3</t>
  </si>
  <si>
    <t xml:space="preserve">NKV 32/8-2 T-IE2    </t>
  </si>
  <si>
    <t>NKV 32/8-2 T IE3</t>
  </si>
  <si>
    <t xml:space="preserve">NKV 32/8 T-IE2    </t>
  </si>
  <si>
    <t>NKV 32/8 T IE3</t>
  </si>
  <si>
    <t xml:space="preserve">NKV 32/9-2 T-IE2    </t>
  </si>
  <si>
    <t>NKV 32/9-2 T IE3</t>
  </si>
  <si>
    <t xml:space="preserve">NKV 32/9 T-IE2    </t>
  </si>
  <si>
    <t>NKV 32/9 T IE3</t>
  </si>
  <si>
    <t xml:space="preserve">NKV 32/10-2 T-IE2 </t>
  </si>
  <si>
    <t>NKV 32/10-2 T IE3</t>
  </si>
  <si>
    <t xml:space="preserve">NKV 32/10 T-IE2 </t>
  </si>
  <si>
    <t>NKV 32/10 T IE3</t>
  </si>
  <si>
    <t xml:space="preserve">NKV 32/11-2 T-IE2    </t>
  </si>
  <si>
    <t>NKV 32/11-2 T IE3</t>
  </si>
  <si>
    <t xml:space="preserve">NKV 32/11 T-IE2    </t>
  </si>
  <si>
    <t>NKV 32/11 T IE3</t>
  </si>
  <si>
    <t xml:space="preserve">NKV 32/12-2 T-IE2    </t>
  </si>
  <si>
    <t>NKV 32/12-2 T IE3</t>
  </si>
  <si>
    <t xml:space="preserve">NKV 32/12 T-IE2    </t>
  </si>
  <si>
    <t>NKV 32/12 T IE3</t>
  </si>
  <si>
    <t xml:space="preserve">NKV 32/13-2 T-IE2    </t>
  </si>
  <si>
    <t>NKV 32/13-2 T IE3</t>
  </si>
  <si>
    <t xml:space="preserve">NKV 32/13 T-IE2    </t>
  </si>
  <si>
    <t>NKV 32/13 T IE3</t>
  </si>
  <si>
    <t>Насосы NKV  45  (гидравлическая часть + двигатель)</t>
  </si>
  <si>
    <t xml:space="preserve">NKV 45/2-2 T-IE2    </t>
  </si>
  <si>
    <t xml:space="preserve">NKV 45/2 T-IE2    </t>
  </si>
  <si>
    <t xml:space="preserve">NKV 45/2 T  IE3    </t>
  </si>
  <si>
    <t xml:space="preserve">NKV 45/3-2 T-IE2    </t>
  </si>
  <si>
    <t>NKV 45/3-2 T IE3</t>
  </si>
  <si>
    <t xml:space="preserve">NKV 45/3 T-IE2    </t>
  </si>
  <si>
    <t>NKV 45/3 T IE3</t>
  </si>
  <si>
    <t xml:space="preserve">NKV 45/4-2 T-IE2    </t>
  </si>
  <si>
    <t>NKV 45/4-2 T IE3</t>
  </si>
  <si>
    <t xml:space="preserve">NKV 45/4 T-IE2    </t>
  </si>
  <si>
    <t>NKV 45/4 T IE3</t>
  </si>
  <si>
    <t xml:space="preserve">NKV 45/5-2 T-IE2    </t>
  </si>
  <si>
    <t>NKV 45/5-2 T IE3</t>
  </si>
  <si>
    <t xml:space="preserve">NKV 45/5 T-IE2    </t>
  </si>
  <si>
    <t>NKV 45/5 T IE3</t>
  </si>
  <si>
    <t xml:space="preserve">NKV 45/6-2 T-IE2    </t>
  </si>
  <si>
    <t>NKV 45/6-2 T IE3</t>
  </si>
  <si>
    <t xml:space="preserve">NKV 45/6 T-IE2    </t>
  </si>
  <si>
    <t>NKV 45/6 T IE3</t>
  </si>
  <si>
    <t xml:space="preserve">NKV 45/7-2 T-IE2    </t>
  </si>
  <si>
    <t>NKV 45/7-2 T IE3</t>
  </si>
  <si>
    <t xml:space="preserve">NKV 45/7 T-IE2    </t>
  </si>
  <si>
    <t>NKV 45/7 T IE3</t>
  </si>
  <si>
    <t xml:space="preserve">NKV 45/8-2 T-IE2    </t>
  </si>
  <si>
    <t>NKV 45/8-2 T IE3</t>
  </si>
  <si>
    <t xml:space="preserve">NKV 45/8 T-IE2    </t>
  </si>
  <si>
    <t>NKV 45/8 T IE3</t>
  </si>
  <si>
    <t xml:space="preserve">NKV 45/9-2 T-IE2    </t>
  </si>
  <si>
    <t>NKV 45/9-2 T IE3</t>
  </si>
  <si>
    <t xml:space="preserve">NKV 45/9 T-IE2    </t>
  </si>
  <si>
    <t>NKV 45/9 T IE3</t>
  </si>
  <si>
    <t xml:space="preserve">NKV 45/10-2 T-IE2    </t>
  </si>
  <si>
    <t>NKV 45/10-2 T IE3</t>
  </si>
  <si>
    <t xml:space="preserve">NKV 45/10 T-IE2    </t>
  </si>
  <si>
    <t>NKV 45/10 T IE3</t>
  </si>
  <si>
    <t xml:space="preserve">NKV 45/11-2 T-IE2    </t>
  </si>
  <si>
    <t>NKV 45/11-2 T IE3</t>
  </si>
  <si>
    <t xml:space="preserve">NKV 45/11 T-IE2    </t>
  </si>
  <si>
    <t>NKV 45/11 T IE3</t>
  </si>
  <si>
    <t xml:space="preserve">NKV 45/12-2 T-IE2    </t>
  </si>
  <si>
    <t>NKV 45/12-2 T IE3</t>
  </si>
  <si>
    <t xml:space="preserve">NKV 45/12 T-IE2    </t>
  </si>
  <si>
    <t>NKV 45/12 T IE3</t>
  </si>
  <si>
    <t xml:space="preserve">NKV 45/13-2 T-IE2    </t>
  </si>
  <si>
    <t>NKV 45/13-2 T IE3</t>
  </si>
  <si>
    <t>Насосы NKV  65  (гидравлическая часть + двигатель)</t>
  </si>
  <si>
    <t xml:space="preserve">NKV 65/2-2 T-IE2 </t>
  </si>
  <si>
    <t xml:space="preserve">NKV 65/2-2 T-IE3 </t>
  </si>
  <si>
    <t>NKV 65/2 T-IE2</t>
  </si>
  <si>
    <t>NKV 65/2 T-IE3</t>
  </si>
  <si>
    <t>NKV 65/3-2 T-IE2</t>
  </si>
  <si>
    <t>NKV 65/3-2 T-IE3</t>
  </si>
  <si>
    <t xml:space="preserve">NKV 65/3 T-IE2 </t>
  </si>
  <si>
    <t xml:space="preserve">NKV 65/3 T-IE3 </t>
  </si>
  <si>
    <t>NKV 65/4-2 T-IE2</t>
  </si>
  <si>
    <t>NKV 65/4-2 T-IE3</t>
  </si>
  <si>
    <t>NKV 65/4  T-IE2</t>
  </si>
  <si>
    <t>NKV 65/4  T-IE3</t>
  </si>
  <si>
    <t>NKV 65/5-2 T-IE2</t>
  </si>
  <si>
    <t>NKV 65/5-2 T-IE3</t>
  </si>
  <si>
    <t>NKV 65/5  T-IE2</t>
  </si>
  <si>
    <t>NKV 65/5  T-IE3</t>
  </si>
  <si>
    <t>NKV 65/6-2  T-IE2</t>
  </si>
  <si>
    <t>NKV 65/6-2  T-IE3</t>
  </si>
  <si>
    <t>NKV 65/6  T-IE2</t>
  </si>
  <si>
    <t>NKV 65/6  T-IE3</t>
  </si>
  <si>
    <t>NKV 65/7-2  T-IE2</t>
  </si>
  <si>
    <t>NKV 65/7-2  T-IE3</t>
  </si>
  <si>
    <t>NKV 65/7  T-IE2</t>
  </si>
  <si>
    <t>NKV 65/7  T-IE3</t>
  </si>
  <si>
    <t xml:space="preserve">NKV 65/8-2 T-IE2 </t>
  </si>
  <si>
    <t xml:space="preserve">NKV 65/8-2 T-IE3 </t>
  </si>
  <si>
    <t>NKV 65/8  T-IE2</t>
  </si>
  <si>
    <t>NKV 65/8  T-IE3</t>
  </si>
  <si>
    <t>Насосы NKV  95  (гидравлическая часть + двигатель)</t>
  </si>
  <si>
    <t>NKV 95/2-2  T-IE2</t>
  </si>
  <si>
    <t>NKV 95/2-2  T-IE3</t>
  </si>
  <si>
    <t>NKV 95/2 T-IE2</t>
  </si>
  <si>
    <t>NKV 95/2 T-IE3</t>
  </si>
  <si>
    <t>NKV 95/3-2  T-IE2</t>
  </si>
  <si>
    <t>NKV 95/3-2  T-IE3</t>
  </si>
  <si>
    <t>NKV 95/3  T-IE2</t>
  </si>
  <si>
    <t>NKV 95/3  T-IE3</t>
  </si>
  <si>
    <t>NKV 95/4-2  T-IE2</t>
  </si>
  <si>
    <t>NKV 95/4-2  T-IE3</t>
  </si>
  <si>
    <t>NKV 95/4  T-IE2</t>
  </si>
  <si>
    <t>NKV 95/4  T-IE3</t>
  </si>
  <si>
    <t>NKV 95/5-2  T-IE2</t>
  </si>
  <si>
    <t>NKV 95/5-2  T-IE3</t>
  </si>
  <si>
    <t>NKV 95/5  T-IE2</t>
  </si>
  <si>
    <t>NKV 95/5  T-IE3</t>
  </si>
  <si>
    <t>NKV 95/6-2  T-IE2</t>
  </si>
  <si>
    <t>NKV 95/6-2  T-IE3</t>
  </si>
  <si>
    <t>NKV 95/6 T-IE2</t>
  </si>
  <si>
    <t>NKV 95/6 T-IE3</t>
  </si>
  <si>
    <t>NKV  10-15-20-32-45 - только гидравлические части</t>
  </si>
  <si>
    <t>NKV 10/2</t>
  </si>
  <si>
    <t>NKV 10/3</t>
  </si>
  <si>
    <t>NKV 10/4</t>
  </si>
  <si>
    <t>NKV 10/5</t>
  </si>
  <si>
    <t>NKV 10/6</t>
  </si>
  <si>
    <t>NKV 10/7</t>
  </si>
  <si>
    <t>NKV 10/8</t>
  </si>
  <si>
    <t>NKV 10/9</t>
  </si>
  <si>
    <t>NKV 10/10</t>
  </si>
  <si>
    <t>NKV 10/12</t>
  </si>
  <si>
    <t>NKV 10/14</t>
  </si>
  <si>
    <t>NKV 10/16</t>
  </si>
  <si>
    <t>NKV 10/18</t>
  </si>
  <si>
    <t>NKV 10/20</t>
  </si>
  <si>
    <t>NKV 10/22</t>
  </si>
  <si>
    <t>NKV 15/2</t>
  </si>
  <si>
    <t>NKV 15/3</t>
  </si>
  <si>
    <t>NKV 15/4</t>
  </si>
  <si>
    <t>NKV 15/5</t>
  </si>
  <si>
    <t>NKV 15/6</t>
  </si>
  <si>
    <t>NKV 15/7</t>
  </si>
  <si>
    <t>NKV 15/8</t>
  </si>
  <si>
    <t>NKV 15/9</t>
  </si>
  <si>
    <t>NKV 15/10</t>
  </si>
  <si>
    <t>NKV 15/12</t>
  </si>
  <si>
    <t>NKV 15/14</t>
  </si>
  <si>
    <t>NKV 15/16</t>
  </si>
  <si>
    <t>NKV 15/17</t>
  </si>
  <si>
    <t>NKV 20/2</t>
  </si>
  <si>
    <t>NKV 20/3</t>
  </si>
  <si>
    <t>NKV 20/4</t>
  </si>
  <si>
    <t>NKV 20/5</t>
  </si>
  <si>
    <t>NKV 20/6</t>
  </si>
  <si>
    <t>NKV 20/7</t>
  </si>
  <si>
    <t>NKV 20/8</t>
  </si>
  <si>
    <t>NKV 20/9</t>
  </si>
  <si>
    <t>NKV 20/10</t>
  </si>
  <si>
    <t>NKV 20/12</t>
  </si>
  <si>
    <t>NKV 20/14</t>
  </si>
  <si>
    <t>NKV 20/16</t>
  </si>
  <si>
    <t>NKV 20/17</t>
  </si>
  <si>
    <t xml:space="preserve">NKV 32/2-2       </t>
  </si>
  <si>
    <t xml:space="preserve">NKV 32/2       </t>
  </si>
  <si>
    <t xml:space="preserve">NKV 32/3-2       </t>
  </si>
  <si>
    <t xml:space="preserve">NKV 32/3       </t>
  </si>
  <si>
    <t xml:space="preserve">NKV 32/4-2       </t>
  </si>
  <si>
    <t xml:space="preserve">NKV 32/4       </t>
  </si>
  <si>
    <t xml:space="preserve">NKV 32/5-2       </t>
  </si>
  <si>
    <t xml:space="preserve">NKV 32/5       </t>
  </si>
  <si>
    <t xml:space="preserve">NKV 32/6-2       </t>
  </si>
  <si>
    <t xml:space="preserve">NKV 32/6       </t>
  </si>
  <si>
    <t xml:space="preserve">NKV 32/7-2       </t>
  </si>
  <si>
    <t xml:space="preserve">NKV 32/7       </t>
  </si>
  <si>
    <t xml:space="preserve">NKV 32/8-2       </t>
  </si>
  <si>
    <t xml:space="preserve">NKV 32/8       </t>
  </si>
  <si>
    <t xml:space="preserve">NKV 32/9-2       </t>
  </si>
  <si>
    <t xml:space="preserve">NKV 32/9       </t>
  </si>
  <si>
    <t xml:space="preserve">NKV 32/10-2    </t>
  </si>
  <si>
    <t xml:space="preserve">NKV 32/10    </t>
  </si>
  <si>
    <t xml:space="preserve">NKV 32/11-2       </t>
  </si>
  <si>
    <t xml:space="preserve">NKV 32/11       </t>
  </si>
  <si>
    <t xml:space="preserve">NKV 32/12-2       </t>
  </si>
  <si>
    <t xml:space="preserve">NKV 32/12       </t>
  </si>
  <si>
    <t xml:space="preserve">NKV 32/13-2       </t>
  </si>
  <si>
    <t xml:space="preserve">NKV 32/13       </t>
  </si>
  <si>
    <t xml:space="preserve">NKV 45/2-2       </t>
  </si>
  <si>
    <t xml:space="preserve">NKV 45/2       </t>
  </si>
  <si>
    <t xml:space="preserve">NKV 45/3-2       </t>
  </si>
  <si>
    <t xml:space="preserve">NKV 45/3       </t>
  </si>
  <si>
    <t xml:space="preserve">NKV 45/4-2       </t>
  </si>
  <si>
    <t xml:space="preserve">NKV 45/4       </t>
  </si>
  <si>
    <t xml:space="preserve">NKV 45/5-2       </t>
  </si>
  <si>
    <t xml:space="preserve">NKV 45/5       </t>
  </si>
  <si>
    <t xml:space="preserve">NKV 45/6-2       </t>
  </si>
  <si>
    <t xml:space="preserve">NKV 45/6       </t>
  </si>
  <si>
    <t xml:space="preserve">NKV 45/7-2       </t>
  </si>
  <si>
    <t xml:space="preserve">NKV 45/7       </t>
  </si>
  <si>
    <t xml:space="preserve">NKV 45/8-2       </t>
  </si>
  <si>
    <t xml:space="preserve">NKV 45/8       </t>
  </si>
  <si>
    <t xml:space="preserve">NKV 45/9-2       </t>
  </si>
  <si>
    <t xml:space="preserve">NKV 45/9       </t>
  </si>
  <si>
    <t xml:space="preserve">NKV 45/10-2       </t>
  </si>
  <si>
    <t xml:space="preserve">NKV 45/10       </t>
  </si>
  <si>
    <t xml:space="preserve">NKV 45/11-2       </t>
  </si>
  <si>
    <t xml:space="preserve">NKV 45/11       </t>
  </si>
  <si>
    <t xml:space="preserve">NKV 45/12-2       </t>
  </si>
  <si>
    <t xml:space="preserve">NKV 45/12       </t>
  </si>
  <si>
    <t xml:space="preserve">NKV 45/13-2       </t>
  </si>
  <si>
    <t xml:space="preserve">NKV 65/2-2  </t>
  </si>
  <si>
    <t xml:space="preserve">NKV 65/2 </t>
  </si>
  <si>
    <t xml:space="preserve">NKV 65/3-2 </t>
  </si>
  <si>
    <t xml:space="preserve">NKV 65/3  </t>
  </si>
  <si>
    <t xml:space="preserve">NKV 65/4-2 </t>
  </si>
  <si>
    <t xml:space="preserve">NKV 65/4  </t>
  </si>
  <si>
    <t xml:space="preserve">NKV 65/5-2 </t>
  </si>
  <si>
    <t xml:space="preserve">NKV 65/5  </t>
  </si>
  <si>
    <t xml:space="preserve">NKV 65/6-2  </t>
  </si>
  <si>
    <t xml:space="preserve">NKV 65/6  </t>
  </si>
  <si>
    <t xml:space="preserve">NKV 65/7-2  </t>
  </si>
  <si>
    <t xml:space="preserve">NKV 65/7  </t>
  </si>
  <si>
    <t xml:space="preserve">NKV 65/8-2  </t>
  </si>
  <si>
    <t xml:space="preserve">NKV 65/8  </t>
  </si>
  <si>
    <t xml:space="preserve">NKV 95/2-2  </t>
  </si>
  <si>
    <t xml:space="preserve">NKV 95/2 </t>
  </si>
  <si>
    <t xml:space="preserve">NKV 95/3-2  </t>
  </si>
  <si>
    <t xml:space="preserve">NKV 95/3  </t>
  </si>
  <si>
    <t xml:space="preserve">NKV 95/4-2  </t>
  </si>
  <si>
    <t xml:space="preserve">NKV 95/4  </t>
  </si>
  <si>
    <t xml:space="preserve">NKV 95/5-2  </t>
  </si>
  <si>
    <t xml:space="preserve">NKV 95/5  </t>
  </si>
  <si>
    <t xml:space="preserve">NKV 95/6-2  </t>
  </si>
  <si>
    <t xml:space="preserve">NKV 95/6 </t>
  </si>
  <si>
    <t>COUNTERF. KIT  DN 40</t>
  </si>
  <si>
    <t>COUNTERF. KIT  DN 50</t>
  </si>
  <si>
    <t>COUNTERF. KIT  DN 65 - PN 40</t>
  </si>
  <si>
    <t>COUNTERF. KIT  DN 80 - PN 40</t>
  </si>
  <si>
    <t>Насосы NKVE  10-15-20-32-45-65-95 (гидравлическая часть + двигатель) с блоками частотного управления MCE/P</t>
  </si>
  <si>
    <t>NKVE 10/2 M MCE11/P IE2</t>
  </si>
  <si>
    <t>NKVE 10/3 M MCE11/P IE2</t>
  </si>
  <si>
    <t>NKVE 10/4 M MCE11/P IE2</t>
  </si>
  <si>
    <t>NKVE 10/5 M MCE15/P IE2</t>
  </si>
  <si>
    <t>NKVE 10/6 M MCE15/P IE2</t>
  </si>
  <si>
    <t>NKVE 10/7 T MCE30/P IE2</t>
  </si>
  <si>
    <t>NKVE 10/8 T MCE30/P IE2</t>
  </si>
  <si>
    <t>NKVE 10/9 T MCE30/P IE2</t>
  </si>
  <si>
    <t>NKVE 10/10 T MCE30/P IE2</t>
  </si>
  <si>
    <t>NKVE 10/12 T MCE55/P IE2</t>
  </si>
  <si>
    <t>NKVE 10/14 T MCE55/P IE2</t>
  </si>
  <si>
    <t>NKVE 10/16 T MCE55/PIE2</t>
  </si>
  <si>
    <t>NKVE 10/18 T MCE55/P IE2</t>
  </si>
  <si>
    <t>NKVE 10/20 T MCE55/P IE2</t>
  </si>
  <si>
    <t>NKVE 10/22 T MCE110/P IE2</t>
  </si>
  <si>
    <t>NKVE 15/2 M MCE15/P IE2</t>
  </si>
  <si>
    <t>NKVE 15/3 T MCE30/P IE2</t>
  </si>
  <si>
    <t>NKVE 15/4 T MCE30/P IE2</t>
  </si>
  <si>
    <t>NKVE 15/5 T MCE55/P IE2</t>
  </si>
  <si>
    <t>NKVE 15/6 T MCE55/P IE2</t>
  </si>
  <si>
    <t>NKVE 15/7 T MCE55/P IE2</t>
  </si>
  <si>
    <t>NKVE 15/8 T MCE55/P IE2</t>
  </si>
  <si>
    <t>NKVE 15/9 T MCE55/P IE2</t>
  </si>
  <si>
    <t>NKVE 15/10 T MCE110/P IE2</t>
  </si>
  <si>
    <t>NKVE 15/12 T MCE110/P IE2</t>
  </si>
  <si>
    <t>NKVE 15/14 T MCE110/P IE2</t>
  </si>
  <si>
    <t>NKVE 15/16 T MCE110/P IE2</t>
  </si>
  <si>
    <t>NKVE 15/17 T MCE150/P IE2</t>
  </si>
  <si>
    <t>NKVE 20/2 M MCE15/P IE2</t>
  </si>
  <si>
    <t>NKVE 20/3 T MCE30/P IE2</t>
  </si>
  <si>
    <t>NKVE 20/4 T MCE55/P IE2</t>
  </si>
  <si>
    <t>NKVE 20/5 T MCE55/P IE2</t>
  </si>
  <si>
    <t>NKVE 20/6 T MCE55/P IE2</t>
  </si>
  <si>
    <t>NKVE 20/7 T MCE55/P IE2</t>
  </si>
  <si>
    <t>NKVE 20/8 T MCE110/P IE2</t>
  </si>
  <si>
    <t>NKVE 20/9 T MCE110/P IE2</t>
  </si>
  <si>
    <t>NKVE 20/10 T MCE110/P IE2</t>
  </si>
  <si>
    <t>NKVE 20/12 T MCE110/P IE2</t>
  </si>
  <si>
    <t>NKVE 20/14 T MCE150/P IE2</t>
  </si>
  <si>
    <t>NKVE 32/2 T MCE 55/P IE2</t>
  </si>
  <si>
    <t>NKVE 32/3-2 T MCE 55/P IE2</t>
  </si>
  <si>
    <t>NKVE 32/3 T MCE 110/P IE2</t>
  </si>
  <si>
    <t>NKVE 32/4 T MCE 110/P IE2</t>
  </si>
  <si>
    <t>NKVE 32/5-2 T MCE 110/P IE2</t>
  </si>
  <si>
    <t>NKVE 32/5 T MCE 150/P IE2</t>
  </si>
  <si>
    <t>NKVE 32/6 T MCE 150/P IE2</t>
  </si>
  <si>
    <t>NKVE 32/7-2 T MCE 150/P IE2</t>
  </si>
  <si>
    <t>NKVE 45/2-2 T MCE 55/P IE2</t>
  </si>
  <si>
    <t>NKVE 45/2 T MCE 110/P IE2</t>
  </si>
  <si>
    <t>NKVE 45/3 T MCE 110/P IE2</t>
  </si>
  <si>
    <t>NKVE 45/4 T MCE 150/P IE2</t>
  </si>
  <si>
    <t>NKVE 65/2-2 T  MCE 110/P IE2</t>
  </si>
  <si>
    <t>NKVE 65/2 T MCE 110/P IE2</t>
  </si>
  <si>
    <t>NKVE 65/3-2 T MCE 150/P IE2</t>
  </si>
  <si>
    <t>NKVE 95/2-2 T MCE 110/P IE2</t>
  </si>
  <si>
    <t>NKVE 95/2 T MCE 150/P IE2</t>
  </si>
  <si>
    <t>ПОГРУЖНЫЕ НАСОСЫ ДЛЯ СИСТЕМ КАНАЛИЗАЦИИ И ДРЕНАЖА</t>
  </si>
  <si>
    <t>Насосы NOVA  SV</t>
  </si>
  <si>
    <t>NOVA 180 M-A  - SV</t>
  </si>
  <si>
    <t>NOVA 180 M-NA  - SV</t>
  </si>
  <si>
    <t xml:space="preserve">NOVA 200 M-NA  - SV </t>
  </si>
  <si>
    <t>NOVA 300 M-A  - SV</t>
  </si>
  <si>
    <t xml:space="preserve">NOVA 600 M-A  - SV </t>
  </si>
  <si>
    <t xml:space="preserve">NOVA 600 M-NA  - SV </t>
  </si>
  <si>
    <t>NOVA 600 T-NA  - SV</t>
  </si>
  <si>
    <t>Насосы NOVA UP</t>
  </si>
  <si>
    <t>NOVA UP 300MA</t>
  </si>
  <si>
    <t>NOVA UP 300MNA</t>
  </si>
  <si>
    <t xml:space="preserve">NOVA UP 600MA </t>
  </si>
  <si>
    <t xml:space="preserve">NOVA UP 600MNA </t>
  </si>
  <si>
    <t>Насосы VERTY NOVA</t>
  </si>
  <si>
    <t>60168793H</t>
  </si>
  <si>
    <t xml:space="preserve">VERTY NOVA 200 M </t>
  </si>
  <si>
    <t>60170232H</t>
  </si>
  <si>
    <t xml:space="preserve">VERTY NOVA 400 M </t>
  </si>
  <si>
    <t>Насосы NOVA UP X</t>
  </si>
  <si>
    <t>NOVA UP 300MNA “X”</t>
  </si>
  <si>
    <t>NOVA UP 600MNA “X”</t>
  </si>
  <si>
    <t xml:space="preserve">Насосы NOVA UP SUCTION KIT </t>
  </si>
  <si>
    <t xml:space="preserve">SUCTION KIT 1"1/4 GAS - NOVA UP </t>
  </si>
  <si>
    <t>Насосы NOVA UP MAE</t>
  </si>
  <si>
    <t>NOVA UP 300MAE</t>
  </si>
  <si>
    <t>NOVA UP 600MAE</t>
  </si>
  <si>
    <t>Насосы NOVA для морской воды</t>
  </si>
  <si>
    <t xml:space="preserve">NOVA SALT  W   M-A </t>
  </si>
  <si>
    <t xml:space="preserve">Насосы Drenag </t>
  </si>
  <si>
    <t>Насосы Drenag 500-900</t>
  </si>
  <si>
    <t>Drenag 500 MA</t>
  </si>
  <si>
    <t>Drenag 500 M-NA</t>
  </si>
  <si>
    <t>Drenag 700 MA</t>
  </si>
  <si>
    <t>Drenag 700 M-NA</t>
  </si>
  <si>
    <t>Drenag 700 T-NA</t>
  </si>
  <si>
    <t>Drenag 900 MA</t>
  </si>
  <si>
    <t>Drenag 900 M-NA</t>
  </si>
  <si>
    <t>Drenag 900 T-NA</t>
  </si>
  <si>
    <t>Насосы Drenag 1000-1200</t>
  </si>
  <si>
    <t xml:space="preserve">DRENAG 1000 M-A </t>
  </si>
  <si>
    <t>DRENAG 1000 M-NA</t>
  </si>
  <si>
    <t>DRENAG 1000 T-NA</t>
  </si>
  <si>
    <t xml:space="preserve">DRENAG 1200 M-A </t>
  </si>
  <si>
    <t>DRENAG 1200 M-NA</t>
  </si>
  <si>
    <t>DRENAG 1200 T-NA</t>
  </si>
  <si>
    <t>Насосы DRENAG - 1400-1800</t>
  </si>
  <si>
    <t>DRENAG 1400 M</t>
  </si>
  <si>
    <t>DRENAG 1800 T</t>
  </si>
  <si>
    <t xml:space="preserve">Насосы Drenag 1600-3000 </t>
  </si>
  <si>
    <t>Drenag 1600 MA</t>
  </si>
  <si>
    <t>Drenag 1600 T-NA</t>
  </si>
  <si>
    <t>Drenag 2000 T-NA</t>
  </si>
  <si>
    <t>Drenag 2500 T-NA</t>
  </si>
  <si>
    <t>Drenag 3000 T-NA</t>
  </si>
  <si>
    <t>FLOAT  KEY  5 meters cable</t>
  </si>
  <si>
    <t>FLOAT  KEY  10 meters cable</t>
  </si>
  <si>
    <t>FLOAT  KEY  15 meters cable</t>
  </si>
  <si>
    <t>FLOAT  KEY  20 meters cable</t>
  </si>
  <si>
    <t>FLOAT SWICH COUNTERWEIGHT -  300 gr:</t>
  </si>
  <si>
    <t>AS 1  CONTROL - WITH ALARM DEVICE</t>
  </si>
  <si>
    <t>SHACKLE KIT WITH 5 meter CHAIN</t>
  </si>
  <si>
    <t>SHACKLE KIT WITH 10 meter CHAIN</t>
  </si>
  <si>
    <t>BALL NON-RETURN VALVE -   1" 1/4 Thread.</t>
  </si>
  <si>
    <t>BALL NON-RETURN VALVE -   1" 1/2 Thread.</t>
  </si>
  <si>
    <t>BALL NON-RETURN VALVE -   2" Thread.</t>
  </si>
  <si>
    <t>PVC NON-RETURN VALVE (BALL) 1 1/4" - THREADED</t>
  </si>
  <si>
    <t>PVC NON-RETURN VALVE (BALL) 1 1/2" - THREADED</t>
  </si>
  <si>
    <t>PVC NON-RETURN VALVE (BALL) 2" - THREADED</t>
  </si>
  <si>
    <t>ACUSTIC  ALARM - 230 V</t>
  </si>
  <si>
    <t>ACUSTIC  ALARM - 24 V</t>
  </si>
  <si>
    <t>PRESSURE TRASDUCER 0-5 mt- CABLE 20 MT. For E-Box</t>
  </si>
  <si>
    <t>DRENAG SHIM  KIT</t>
  </si>
  <si>
    <t>DRENAG 1400/1800 SHIM  KIT</t>
  </si>
  <si>
    <t xml:space="preserve">DSD2 - LIFTING DEVICE </t>
  </si>
  <si>
    <t>Системы управления и защиты насосов</t>
  </si>
  <si>
    <t>CONTROL MDN (for 1 FEKA/DRENAG 1400 M )</t>
  </si>
  <si>
    <t xml:space="preserve">Насосы DIG </t>
  </si>
  <si>
    <t>Насосы DIG 1100-2200</t>
  </si>
  <si>
    <t>DIG 1100 MA</t>
  </si>
  <si>
    <t>DIG 1100 M-NA</t>
  </si>
  <si>
    <t>DIG 1100 T-NA</t>
  </si>
  <si>
    <t>DIG 1500 T-NA</t>
  </si>
  <si>
    <t>DIG 1800 T-NA</t>
  </si>
  <si>
    <t>DIG 2200 T-NA</t>
  </si>
  <si>
    <t>Насосы DIG 3700-11000</t>
  </si>
  <si>
    <t>DIG 3700 AP T-NA</t>
  </si>
  <si>
    <t>DIG 3700 MP T-NA</t>
  </si>
  <si>
    <t>DIG 5500 AP T-NA</t>
  </si>
  <si>
    <t>DIG 5500 MP T-NA</t>
  </si>
  <si>
    <t>DIG 8500 AP T-NA</t>
  </si>
  <si>
    <t>DIG 8500 MP T-NA</t>
  </si>
  <si>
    <t>DIG 11000 AP T-NA</t>
  </si>
  <si>
    <t>DIG 11000 MP T-NA</t>
  </si>
  <si>
    <t xml:space="preserve">Аксессуары для DIG  1100-2200 </t>
  </si>
  <si>
    <t>7DIG0099</t>
  </si>
  <si>
    <t>Tear proof cable ( 10 mt.) 3G 1,5 mm2 for DIG 1100-2200</t>
  </si>
  <si>
    <t>7DIG0100</t>
  </si>
  <si>
    <t>Tear proof cable ( 10 mt.) 4G 1,5 mm2 for DIG 1100-2200</t>
  </si>
  <si>
    <t>7DIG0098</t>
  </si>
  <si>
    <t>Tear proof cable ( 10 mt.) 4G 2,5 mm2 for DIG 3700-5500</t>
  </si>
  <si>
    <t>7DIG0096</t>
  </si>
  <si>
    <t>Tear proof cable ( 10 mt.) 4G 6 mm2 for DIG 8500-11000</t>
  </si>
  <si>
    <t>7DIG0170</t>
  </si>
  <si>
    <t>Coupling 3" for DIG 3700-5500</t>
  </si>
  <si>
    <t>7DIG0171</t>
  </si>
  <si>
    <t>Coupling 4" for DIG 3700-5500</t>
  </si>
  <si>
    <t>7DIG0290</t>
  </si>
  <si>
    <t>Coupling 4" for DIG 8500 - 11000</t>
  </si>
  <si>
    <t>7DIG0291</t>
  </si>
  <si>
    <t>Coupling 6" for DIG 8500 - 11000</t>
  </si>
  <si>
    <t>Насосы Grinder 1000-1600</t>
  </si>
  <si>
    <t>Grinder 1000 M-A</t>
  </si>
  <si>
    <t>Grinder 1000 M-NA</t>
  </si>
  <si>
    <t>Grinder 1000 T</t>
  </si>
  <si>
    <t>Grinder 1200 M-A</t>
  </si>
  <si>
    <t>Grinder 1200 M-NA</t>
  </si>
  <si>
    <t>Grinder 1200 T</t>
  </si>
  <si>
    <t>Grinder 1600 M-A</t>
  </si>
  <si>
    <t>Grinder 1600 M-NA</t>
  </si>
  <si>
    <t>Grinder 1600 T</t>
  </si>
  <si>
    <t>Насосы Grinder 1400-1800</t>
  </si>
  <si>
    <t>GRINDER 1400 M</t>
  </si>
  <si>
    <t>GRINDER 1800 T</t>
  </si>
  <si>
    <t>BULB-FLOAT  - 10 meter</t>
  </si>
  <si>
    <t>BULB-FLOAT  - 20 meter</t>
  </si>
  <si>
    <t>BALL NON-RETURN VALVE -  DN 50 - PN 10</t>
  </si>
  <si>
    <t>SUPPORT PLATE KIT FOR FEKA 1400- 1800  - FEKA VS</t>
  </si>
  <si>
    <t>LIFTING UNIT FOR FEKA 2000 DN 50</t>
  </si>
  <si>
    <t>Насосы FEKA</t>
  </si>
  <si>
    <t>Насосы FEKA 600</t>
  </si>
  <si>
    <t>60169489H</t>
  </si>
  <si>
    <t xml:space="preserve">FEKA 600 M-A  - SV </t>
  </si>
  <si>
    <t>60169490H</t>
  </si>
  <si>
    <t>FEKA 600 M-NA  - SV</t>
  </si>
  <si>
    <t>FEKA 600 T-NA  - SV</t>
  </si>
  <si>
    <t>Насосы FEKA BVP</t>
  </si>
  <si>
    <t>60170334H</t>
  </si>
  <si>
    <t>FEKA BVP 700 M-A</t>
  </si>
  <si>
    <t>60170077H</t>
  </si>
  <si>
    <t>FEKA BVP 750 M-A</t>
  </si>
  <si>
    <t>Насосы Feka GL - 500-650</t>
  </si>
  <si>
    <t>Feka GL 500 M-A</t>
  </si>
  <si>
    <t>Feka GL 650 M-A</t>
  </si>
  <si>
    <t>Насосы Feka GL 750-1200</t>
  </si>
  <si>
    <t>Feka GL 750 M-A</t>
  </si>
  <si>
    <t>Feka GL 750 M-NA</t>
  </si>
  <si>
    <t>Feka GL 1000 M-A</t>
  </si>
  <si>
    <t>Feka GL 1000 M-NA</t>
  </si>
  <si>
    <t>Насосы FEKA VS</t>
  </si>
  <si>
    <t>FEKA VS 550  M-A</t>
  </si>
  <si>
    <t>FEKA VS 550  M-NA</t>
  </si>
  <si>
    <t>FEKA VS 550  T-NA</t>
  </si>
  <si>
    <t>FEKA VS 750  M-A</t>
  </si>
  <si>
    <t>FEKA VS 750  M-NA</t>
  </si>
  <si>
    <t>FEKA VS 750  T-NA</t>
  </si>
  <si>
    <t>FEKA VS 1000  M-A</t>
  </si>
  <si>
    <t>FEKA VS 1000  M-NA</t>
  </si>
  <si>
    <t>FEKA VS 1000  T-NA</t>
  </si>
  <si>
    <t>FEKA VS 1200  M-A</t>
  </si>
  <si>
    <t>FEKA VS 1200  M-NA</t>
  </si>
  <si>
    <t>FEKA VS 1200  T-NA</t>
  </si>
  <si>
    <t>Насосы FEKA VX</t>
  </si>
  <si>
    <t>FEKA VX 550 M-A</t>
  </si>
  <si>
    <t>FEKA VX 550  M-NA</t>
  </si>
  <si>
    <t>FEKA VX 550  T-NA</t>
  </si>
  <si>
    <t>FEKA VX 750  M-A</t>
  </si>
  <si>
    <t>FEKA VX 750  M-NA</t>
  </si>
  <si>
    <t>FEKA VX 750  T-NA</t>
  </si>
  <si>
    <t>FEKA VX 1000  M-A</t>
  </si>
  <si>
    <t>FEKA VX 1000  M-NA</t>
  </si>
  <si>
    <t>FEKA VX 1000  T-NA</t>
  </si>
  <si>
    <t>FEKA VX 1200  M-A</t>
  </si>
  <si>
    <t>FEKA VX 1200  M-NA</t>
  </si>
  <si>
    <t>FEKA VX 1200  T-NA</t>
  </si>
  <si>
    <t>Насосы Feka 1400 - 1800</t>
  </si>
  <si>
    <t>FEKA 1400 M</t>
  </si>
  <si>
    <t>FEKA 1800 T</t>
  </si>
  <si>
    <t xml:space="preserve">Насосы FEKA  2000-2500-3000-4000-6000-8000 </t>
  </si>
  <si>
    <t>Feka 2015.2 MA</t>
  </si>
  <si>
    <t>Feka 2015.2 MNA</t>
  </si>
  <si>
    <t>Feka 2015.2 TNA</t>
  </si>
  <si>
    <t>Feka 2025.2 TNA</t>
  </si>
  <si>
    <t>Feka 2030.2 TNA</t>
  </si>
  <si>
    <t>по запросу</t>
  </si>
  <si>
    <t>Thermal protection kit</t>
  </si>
  <si>
    <t>Feka 2508.4M-NA</t>
  </si>
  <si>
    <t>Feka 2508.4T  D</t>
  </si>
  <si>
    <t>Feka 2515.4T  D</t>
  </si>
  <si>
    <t>FEKA  2500.4T  D</t>
  </si>
  <si>
    <t>Feka 2515.2T D</t>
  </si>
  <si>
    <t>FEKA  2500.2T  D</t>
  </si>
  <si>
    <t>FEKA  2700.2T  D</t>
  </si>
  <si>
    <t>Water level detector kit</t>
  </si>
  <si>
    <t>FEKA    6075.6T      S/D</t>
  </si>
  <si>
    <t>FEKA    6120.4T      S/D</t>
  </si>
  <si>
    <t>FEKA    6150.4T      S/D</t>
  </si>
  <si>
    <t>FEKA    6200.4T      S/D</t>
  </si>
  <si>
    <t>FEKA    6250.4T      S/D</t>
  </si>
  <si>
    <t>FEKA 6300.4T         S/D</t>
  </si>
  <si>
    <t>Feka 8150. 6T     S/D</t>
  </si>
  <si>
    <t>Feka 8200. 6T     S/D</t>
  </si>
  <si>
    <t>Feka 8250. 6T     S/D</t>
  </si>
  <si>
    <t>Feka 8300. 6T     S/D</t>
  </si>
  <si>
    <t>Системы управления и защиты для 1 насоса</t>
  </si>
  <si>
    <t>CONTROL MD N (for 1 pump single-phase)</t>
  </si>
  <si>
    <t>Системы управления и защиты для  2 насосов</t>
  </si>
  <si>
    <t>Аксессуары для FEKA</t>
  </si>
  <si>
    <t>BALL NON-RETURN VALVE -  2" 1/2</t>
  </si>
  <si>
    <t>BALL NON-RETURN VALVE -  DN 65 - PN 10</t>
  </si>
  <si>
    <t>BALL NON-RETURN VALVE -  DN 80 - PN 10</t>
  </si>
  <si>
    <t>BALL NON-RETURN VALVE -  DN 100 - PN 10</t>
  </si>
  <si>
    <t>BALL NON-RETURN VALVE -  DN 150 - PN 10</t>
  </si>
  <si>
    <t>BALL NON-RETURN VALVE -  DN 200 - PN 10</t>
  </si>
  <si>
    <t>CHECK VALVE FLANGED DN 50</t>
  </si>
  <si>
    <t>CHECK VALVE FLANGED DN 65</t>
  </si>
  <si>
    <t>CHECK VALVE FLANGED DN 80</t>
  </si>
  <si>
    <t>CHECK VALVE FLANGED DN 100</t>
  </si>
  <si>
    <t>CHECK VALVE FLANGED DN 150</t>
  </si>
  <si>
    <t>CHECK VALVE FLANGED DN 200</t>
  </si>
  <si>
    <t>Counter flange Kit DN 50-80-100-150 PN 16</t>
  </si>
  <si>
    <t>Аксессуары для КНС</t>
  </si>
  <si>
    <t xml:space="preserve">DSD2- Lifting Device for  Feka VS-VX 550-1200 </t>
  </si>
  <si>
    <t>LIFTING UNIT FOR  FEKA 2500 - 2700  DN 65</t>
  </si>
  <si>
    <t>LIFTING UNIT FOR   FEKA 3000 - 3500 - 3700 DN 80</t>
  </si>
  <si>
    <t>LIFTING UNIT FOR  FEKA 4000 - 4200  DN 100</t>
  </si>
  <si>
    <t>LIFTING UNIT FOR  FEKA 6075 - 6300  DN 150</t>
  </si>
  <si>
    <t>LIFTING UNIT FOR  FEKA 8000  DN 200</t>
  </si>
  <si>
    <t>ADAPTOR DN 65 -</t>
  </si>
  <si>
    <t>Antirotation bracket for Feka VS-VX 550-1200</t>
  </si>
  <si>
    <t xml:space="preserve">Battery support </t>
  </si>
  <si>
    <t>Acustic &amp; visual allarm</t>
  </si>
  <si>
    <t>BATTERY 45 AH AUTOTRAZIONE</t>
  </si>
  <si>
    <t>BATTERY 60 AH AUTOTRAZIONE</t>
  </si>
  <si>
    <t>BATTERY 100 AH AUTOTRAZIONE</t>
  </si>
  <si>
    <t>BATTERY 180 AH AUTOTRAZIONE</t>
  </si>
  <si>
    <t>BATTERY 60 AH ERMETICA</t>
  </si>
  <si>
    <t>BATTERY 90 AH ERMETICA</t>
  </si>
  <si>
    <t>Насос NOVAPOND</t>
  </si>
  <si>
    <t>NOVAPOND 200 M</t>
  </si>
  <si>
    <t>NOVAPOND 550 M</t>
  </si>
  <si>
    <t>Аксессуары для NOVA POND - NINPHAEA</t>
  </si>
  <si>
    <t>LP050001</t>
  </si>
  <si>
    <t>Telescopic fitting</t>
  </si>
  <si>
    <t>LP050003</t>
  </si>
  <si>
    <t>3- Stepi</t>
  </si>
  <si>
    <t>LP050004</t>
  </si>
  <si>
    <t>Foam</t>
  </si>
  <si>
    <t>LP050005</t>
  </si>
  <si>
    <t>Water tulip</t>
  </si>
  <si>
    <t>LP050006</t>
  </si>
  <si>
    <t>Water bell</t>
  </si>
  <si>
    <t xml:space="preserve">Kit Capacitor 40uF </t>
  </si>
  <si>
    <t xml:space="preserve">Kit Capacitor 30uF </t>
  </si>
  <si>
    <t xml:space="preserve">Kit Capacitor 20uF </t>
  </si>
  <si>
    <t xml:space="preserve">Flasching Lamp 230V 5W 50/60 Hz </t>
  </si>
  <si>
    <t>NINPHAEA  1</t>
  </si>
  <si>
    <t>NINPHAEA  2</t>
  </si>
  <si>
    <t>NINPHAEA  3</t>
  </si>
  <si>
    <t>NINPHAEA  4</t>
  </si>
  <si>
    <t>NINPHAEA  5</t>
  </si>
  <si>
    <t>Аэраторы NOVAIR</t>
  </si>
  <si>
    <t>Novair 200 M-NA 5 m. Cable</t>
  </si>
  <si>
    <t>Novair 200 M-NA 10 m. Cable</t>
  </si>
  <si>
    <t>Novair 600 M-NA 2 m. Cable</t>
  </si>
  <si>
    <t>Novair 600 M-NA 10 m. Cable</t>
  </si>
  <si>
    <t>GENIX 110 V230/50 SCHUKO</t>
  </si>
  <si>
    <t>GENIX 130 V230/50 SCHUKO</t>
  </si>
  <si>
    <t>GENIX COMFORT 110 V230/50 SCHUKO</t>
  </si>
  <si>
    <t>GENIX COMFORT 130 V230/50 SCHUKO</t>
  </si>
  <si>
    <t>ALARM KIT GENIX</t>
  </si>
  <si>
    <t>EXTENSION PIPE KIT GENIX</t>
  </si>
  <si>
    <t>Насосные станции NOVABOX</t>
  </si>
  <si>
    <t>NOVABOX 30/300.1 M - SV</t>
  </si>
  <si>
    <t>Емкости для КНС FEKABOX - FEKAFOS</t>
  </si>
  <si>
    <t>FEKABOX 110</t>
  </si>
  <si>
    <t>FEKABOX 200</t>
  </si>
  <si>
    <t>FEKAFOS 280 2"</t>
  </si>
  <si>
    <t>FEKAFOS 280 2"   DOUBLE</t>
  </si>
  <si>
    <t>FEKAFOS 550</t>
  </si>
  <si>
    <t>Емкости для КНС FEKAFOS 1200-3800</t>
  </si>
  <si>
    <t>FEKAFOS 1200 CP 2"</t>
  </si>
  <si>
    <t>FEKAFOS 1200 CP DN 65</t>
  </si>
  <si>
    <t>FEKAFOS 2000 CP 2"</t>
  </si>
  <si>
    <t>FEKAFOS 2000 CP DN 65</t>
  </si>
  <si>
    <t>FEKAFOS 3800 CP 2"</t>
  </si>
  <si>
    <t>FEKAFOS 3800 CP DN 65</t>
  </si>
  <si>
    <t>REFLOW  KIT</t>
  </si>
  <si>
    <t>Float cable stop kit for Feka VS-VX</t>
  </si>
  <si>
    <t>STEP - 300 mm. high (only for Fekafos 550)</t>
  </si>
  <si>
    <t>Step - 300 mm. high (only for Fekafos 1200-2000-3800)</t>
  </si>
  <si>
    <t>POZZETTO ISPEZIONE VALVOLE DN 50</t>
  </si>
  <si>
    <t>POZZETTO ISPEZIONE VALVOLE DN 65</t>
  </si>
  <si>
    <t>INSPECTION PIT VALVES DN 50</t>
  </si>
  <si>
    <t>INSPECTION PIT VALVES DN 65</t>
  </si>
  <si>
    <t>Насосы IDEA</t>
  </si>
  <si>
    <t>IDEA 75 M</t>
  </si>
  <si>
    <t>IDEA 75 T</t>
  </si>
  <si>
    <t>IDEA 100 M</t>
  </si>
  <si>
    <t>IDEA 100T</t>
  </si>
  <si>
    <t>IDEA 150 M</t>
  </si>
  <si>
    <t>IDEA 150T</t>
  </si>
  <si>
    <t>Насосы DIVER</t>
  </si>
  <si>
    <t>DIVER 75 M-A</t>
  </si>
  <si>
    <t>DIVER 75 M-NA</t>
  </si>
  <si>
    <t>DIVER 75 T-NA - 3v230 V</t>
  </si>
  <si>
    <t>DIVER 75 T-NA - 3x400 V</t>
  </si>
  <si>
    <t xml:space="preserve">DIVER 100 M-A  </t>
  </si>
  <si>
    <t>DIVER 100 M-NA</t>
  </si>
  <si>
    <t>DIVER 100 T-NA - 3x230 V</t>
  </si>
  <si>
    <t>DIVER 100 T-NA - 3x400 V</t>
  </si>
  <si>
    <t xml:space="preserve">DIVER 150 M-A </t>
  </si>
  <si>
    <t>DIVER 150 M-NA</t>
  </si>
  <si>
    <t>DIVER 150 T-NA - 3x230 V</t>
  </si>
  <si>
    <t>DIVER 150 T-NA - 3x400 V</t>
  </si>
  <si>
    <t xml:space="preserve">DIVER 150 M-A - 20 mt. cable </t>
  </si>
  <si>
    <t>DIVER 150 M-NA - 20 mt. Cable</t>
  </si>
  <si>
    <t>DIVER 150 T-NA - 3x230 V- 20 mt. Cable</t>
  </si>
  <si>
    <t>DIVER 150 T-NA - 3x400 V - 20 mt. Cable</t>
  </si>
  <si>
    <t xml:space="preserve">DIVER 200 M-A </t>
  </si>
  <si>
    <t>DIVER 200 M-NA</t>
  </si>
  <si>
    <t>DIVER 200 T-NA - 3x230 V</t>
  </si>
  <si>
    <t>DIVER 200 T-NA - 3x400 V</t>
  </si>
  <si>
    <t>DIVER 200 M-A - 20 mt. Cable</t>
  </si>
  <si>
    <t>DIVER 200 M-NA - 20 mt. Cable</t>
  </si>
  <si>
    <t>DIVER 200 T-NA - 3x230 V- 20 mt. Cable</t>
  </si>
  <si>
    <t>DIVER 200 T-NA - 3x400 V - 20 mt. Cable</t>
  </si>
  <si>
    <t xml:space="preserve">DIVER 100 HF   M-A  </t>
  </si>
  <si>
    <t>DIVER 100 HF   M-NA</t>
  </si>
  <si>
    <t>DIVER 100 HF   T-NA - 3x230 V</t>
  </si>
  <si>
    <t>DIVER 100 HF   T-NA - 3x400 V</t>
  </si>
  <si>
    <t xml:space="preserve">DIVER 150 HF   M-A </t>
  </si>
  <si>
    <t>DIVER 150 HF   M-NA</t>
  </si>
  <si>
    <t>DIVER 150 HF   T-NA - 3x230 V</t>
  </si>
  <si>
    <t>DIVER 150 HF   T-NA - 3x400 V</t>
  </si>
  <si>
    <t xml:space="preserve">DIVER 200 HF   M-A </t>
  </si>
  <si>
    <t>DIVER 200 HF   M-NA</t>
  </si>
  <si>
    <t>DIVER 200 HF   T-NA - 3x230 V</t>
  </si>
  <si>
    <t>DIVER 200 HF   T-NA - 3x400 V</t>
  </si>
  <si>
    <t>Шкаф управления и защиты для насосов DIVER</t>
  </si>
  <si>
    <t>CB 16/5</t>
  </si>
  <si>
    <t>CB 20/6</t>
  </si>
  <si>
    <t>CB 30/9</t>
  </si>
  <si>
    <t>CB 35/12</t>
  </si>
  <si>
    <t xml:space="preserve">PULSAR 30/50 M-A </t>
  </si>
  <si>
    <t xml:space="preserve">PULSAR 30/50 M-NA </t>
  </si>
  <si>
    <t>PULSAR 30/50 T-NA 3x230</t>
  </si>
  <si>
    <t xml:space="preserve">PULSAR 30/50 T-NA </t>
  </si>
  <si>
    <t xml:space="preserve">PULSAR 40/50 M-A </t>
  </si>
  <si>
    <t xml:space="preserve">PULSAR 40/50 M-NA </t>
  </si>
  <si>
    <t>PULSAR 40/50 T-NA 3x230</t>
  </si>
  <si>
    <t xml:space="preserve">PULSAR 40/50 T-NA </t>
  </si>
  <si>
    <t xml:space="preserve">PULSAR 50/50 M-A </t>
  </si>
  <si>
    <t xml:space="preserve">PULSAR 50/50 M-NA </t>
  </si>
  <si>
    <t>PULSAR 50/50 T-NA  3x230</t>
  </si>
  <si>
    <t xml:space="preserve">PULSAR 50/50 T-NA </t>
  </si>
  <si>
    <t xml:space="preserve">PULSAR 65/50 M-A </t>
  </si>
  <si>
    <t xml:space="preserve">PULSAR 65/50 M-NA </t>
  </si>
  <si>
    <t>PULSAR 65/50 T-NA   3x230</t>
  </si>
  <si>
    <t xml:space="preserve">PULSAR 65/50 T-NA </t>
  </si>
  <si>
    <t xml:space="preserve">PULSAR 30/80 M-A </t>
  </si>
  <si>
    <t xml:space="preserve">PULSAR 30/80 M-NA </t>
  </si>
  <si>
    <t>PULSAR 30/80 T-NA   3x230</t>
  </si>
  <si>
    <t xml:space="preserve">PULSAR 30/80 T-NA </t>
  </si>
  <si>
    <t xml:space="preserve">PULSAR 40/80 M-A </t>
  </si>
  <si>
    <t xml:space="preserve">PULSAR 40/80 M-NA </t>
  </si>
  <si>
    <t>PULSAR 40/80 T-NA   3x230</t>
  </si>
  <si>
    <t xml:space="preserve">PULSAR 40/80 T-NA </t>
  </si>
  <si>
    <t xml:space="preserve">PULSAR 50/80 M-A </t>
  </si>
  <si>
    <t xml:space="preserve">PULSAR 50/80 M-NA </t>
  </si>
  <si>
    <t>PULSAR 50/80 T-NA   3x230</t>
  </si>
  <si>
    <t xml:space="preserve">PULSAR 50/80 T-NA </t>
  </si>
  <si>
    <t xml:space="preserve">PULSAR DRY 30/50 M-NA </t>
  </si>
  <si>
    <t>PULSAR DRY 30/50 T-NA - 3 x 230 V</t>
  </si>
  <si>
    <t xml:space="preserve">PULSAR DRY 30/50 T-NA </t>
  </si>
  <si>
    <t xml:space="preserve">PULSAR DRY 40/50 M-NA </t>
  </si>
  <si>
    <t>PULSAR DRY 40/50 T-NA - 3 x 230 V</t>
  </si>
  <si>
    <t xml:space="preserve">PULSAR DRY 40/50 T-NA </t>
  </si>
  <si>
    <t xml:space="preserve">PULSAR DRY 50/50 M-NA </t>
  </si>
  <si>
    <t>PULSAR DRY 50/50 T-NA - 3 x 230 V</t>
  </si>
  <si>
    <t xml:space="preserve">PULSAR DRY 50/50 T-NA </t>
  </si>
  <si>
    <t xml:space="preserve">PULSAR DRY 65/50 M-NA </t>
  </si>
  <si>
    <t>PULSAR DRY 60/50 T-NA - 3 x 230 V</t>
  </si>
  <si>
    <t xml:space="preserve">PULSAR DRY 65/50 T-NA </t>
  </si>
  <si>
    <t xml:space="preserve">PULSAR DRY 30/80 M-NA </t>
  </si>
  <si>
    <t>PULSAR DRY 30/80 T-NA - 3 x 230 V</t>
  </si>
  <si>
    <t xml:space="preserve">PULSAR DRY 30/80 T-NA </t>
  </si>
  <si>
    <t xml:space="preserve">PULSAR DRY 40/80 M-NA </t>
  </si>
  <si>
    <t>PULSAR DRY 40/80 T-NA - 3 x 230 V</t>
  </si>
  <si>
    <t xml:space="preserve">PULSAR DRY 40/80 T-NA </t>
  </si>
  <si>
    <t xml:space="preserve">PULSAR DRY 50/80 M-NA </t>
  </si>
  <si>
    <t>PULSAR DRY 50/80 T-NA - 3 x 230 V</t>
  </si>
  <si>
    <t xml:space="preserve">PULSAR DRY 50/80 T-NA </t>
  </si>
  <si>
    <t>Насосы Diver 6</t>
  </si>
  <si>
    <t>DIVER 6 - 600 M-A</t>
  </si>
  <si>
    <t>DIVER 6 - 700 M-A</t>
  </si>
  <si>
    <t>DIVER 6 - 800 M-A</t>
  </si>
  <si>
    <t>Насосы Divetron</t>
  </si>
  <si>
    <t>DIVERTRON 1000 M</t>
  </si>
  <si>
    <t>DIVERTRON X 1000 M</t>
  </si>
  <si>
    <t>DIVERTRON 1200 M</t>
  </si>
  <si>
    <t>DIVERTRON X 1200 M</t>
  </si>
  <si>
    <t>DIVERTRON 1000 X + 1 M SUCTION KIT</t>
  </si>
  <si>
    <t>DIVERTRON 1200 X + 1 M SUCTION KIT</t>
  </si>
  <si>
    <t>Аксессуары для Divertron</t>
  </si>
  <si>
    <t>Kit Aspirazione per DIVERTRON</t>
  </si>
  <si>
    <t>Serbatoio ausiliario per DIVERTRON</t>
  </si>
  <si>
    <t>Насос MICRA HS  3" + Active Drive</t>
  </si>
  <si>
    <t>MICRA HS 302 - 2</t>
  </si>
  <si>
    <t>MICRA HS 302 - 3</t>
  </si>
  <si>
    <t>MICRA HS 302 - 4</t>
  </si>
  <si>
    <t>MICRA HS 302 - 5</t>
  </si>
  <si>
    <t>MICRA HS 302 - 6</t>
  </si>
  <si>
    <t>MICRA HS 302 - 7</t>
  </si>
  <si>
    <t>MICRA HS 302 - 8</t>
  </si>
  <si>
    <t>MICRA HS 303 - 2</t>
  </si>
  <si>
    <t>MICRA HS 303 - 3</t>
  </si>
  <si>
    <t>MICRA HS 303 - 4</t>
  </si>
  <si>
    <t>MICRA HS 303 - 5</t>
  </si>
  <si>
    <t>MICRA HS 303 - 6</t>
  </si>
  <si>
    <t>MICRA HS 304 - 3</t>
  </si>
  <si>
    <t>MICRA HS 304 - 4</t>
  </si>
  <si>
    <t>MICRA HS 302-2  +L30</t>
  </si>
  <si>
    <t>MICRA HS 302-3  +L30</t>
  </si>
  <si>
    <t>MICRA HS 302-4  +L30</t>
  </si>
  <si>
    <t>MICRA HS 302-5 +L30</t>
  </si>
  <si>
    <t>MICRA HS 302-6 +L30</t>
  </si>
  <si>
    <t>MICRA HS 302-7 +L30</t>
  </si>
  <si>
    <t>MICRA HS 302-8 +L30</t>
  </si>
  <si>
    <t>MICRA HS 303-2 +L30</t>
  </si>
  <si>
    <t>MICRA HS 303-3 +L30</t>
  </si>
  <si>
    <t>MICRA HS 303-4 +L30</t>
  </si>
  <si>
    <t>MICRA HS 303-5 +L30</t>
  </si>
  <si>
    <t>MICRA HS 303-6 +L30</t>
  </si>
  <si>
    <t>MICRA HS 304-3 +L30</t>
  </si>
  <si>
    <t>MICRA HS 304-4 +L30</t>
  </si>
  <si>
    <t>MICRA HS 302-4 (only pump+ motor)</t>
  </si>
  <si>
    <t>MICRA HS 302-6 (only pump + motor)</t>
  </si>
  <si>
    <t>MICRA HS 302-8 (only pump + motor)</t>
  </si>
  <si>
    <t>MICRA HS 303-5 (only pump + motor)</t>
  </si>
  <si>
    <t>MICRA HS 304-4 (only pump + motor)</t>
  </si>
  <si>
    <t xml:space="preserve">SHIELD FOUR - CORE PER METER 4 X 1,5 mm2 </t>
  </si>
  <si>
    <t xml:space="preserve">SHIELD FOUR - CORE PER METER 4 X 2,5 mm2 </t>
  </si>
  <si>
    <t xml:space="preserve">SHIELD FOUR - CORE PER METER 4 X 4 mm2 </t>
  </si>
  <si>
    <t>CABLE JUNCTION KIT (for cable  1,0 mm2)</t>
  </si>
  <si>
    <t>AAGCA</t>
  </si>
  <si>
    <t>CABLE CONNECTION TO THE MOTOR-DRIVEN  PUMP</t>
  </si>
  <si>
    <t xml:space="preserve">Насос MICRA 3" </t>
  </si>
  <si>
    <t>MICRA 75 T</t>
  </si>
  <si>
    <t>MICRA 100 T</t>
  </si>
  <si>
    <t>MICRA 50 M + 15 mt. Cable + Control Box</t>
  </si>
  <si>
    <t>MICRA 75 M + 15 mt. Cable + Control Box</t>
  </si>
  <si>
    <t>MICRA 100 M + 15 mt. Cable + Control Box</t>
  </si>
  <si>
    <t>CBS 05/12</t>
  </si>
  <si>
    <t>CBS 06/16</t>
  </si>
  <si>
    <t>CBS 07/20</t>
  </si>
  <si>
    <t>CS4 A 8 - M     (15 m. supply cable)</t>
  </si>
  <si>
    <t>CS4 A 12 - M     (15 m. supply cable)</t>
  </si>
  <si>
    <t>CS4 A 12 - T     (15 m. supply cable)</t>
  </si>
  <si>
    <t>CS4 A 18 - M     (30 m. supply cable)</t>
  </si>
  <si>
    <t>CS4 A 18 - T     (30 m. supply cable)</t>
  </si>
  <si>
    <t>CS4 A 25 - M     (30 m. supply cable)</t>
  </si>
  <si>
    <t>CS4 A 25 - T     (30 m. supply cable)</t>
  </si>
  <si>
    <t>CS4 A 36 - M     (30 m. supply cable)</t>
  </si>
  <si>
    <t>CS4 A 36 - T     (30 m. supply cable)</t>
  </si>
  <si>
    <t>CS4 B 5 - M     (15 m. supply cable)</t>
  </si>
  <si>
    <t>CS4 B 8 - M     (15 m. supply cable)</t>
  </si>
  <si>
    <t>CS4 B 8 - T     (15 m. supply cable)</t>
  </si>
  <si>
    <t>CS4 B 12 - M     (15 m. supply cable)</t>
  </si>
  <si>
    <t>CS4 B 12 - T     (15 m. supply cable)</t>
  </si>
  <si>
    <t xml:space="preserve">CS4 B 16 - M     (30 m. supply cable) </t>
  </si>
  <si>
    <t>CS4 B 16 - T     (30 m. supply cable)</t>
  </si>
  <si>
    <t>CS4 B 24 - M     (30 m. supply cable)</t>
  </si>
  <si>
    <t>CS4 B 24 - T     (30 m. supply cable)</t>
  </si>
  <si>
    <t>CS4 C 6 - M     (15 m. supply cable)</t>
  </si>
  <si>
    <t>CS4 C 6 - T     (15 m. supply cable)</t>
  </si>
  <si>
    <t>CS4 C 9 - M     (15 m. supply cable)</t>
  </si>
  <si>
    <t>CS4 C 9 - T     (15 m. supply cable)</t>
  </si>
  <si>
    <t>CS4 C 13 - M     (30 m. supply cable)</t>
  </si>
  <si>
    <t>CS4 C 13 - T     (30 m. supply cable)</t>
  </si>
  <si>
    <t>CS4 C 19 - M     (30 m. supply cable)</t>
  </si>
  <si>
    <t>CS4 C 19 - T     (30 m. supply cable)</t>
  </si>
  <si>
    <t>CS4 D 4 - M     (15 m. supply cable)</t>
  </si>
  <si>
    <t>CS4 D 4 - T      (15 m. supply cable)</t>
  </si>
  <si>
    <t>CS4 D 6 - M     (15 m. supply cable)</t>
  </si>
  <si>
    <t>CS4 D 6 - T     (15 m. supply cable)</t>
  </si>
  <si>
    <t>CS4 D 8 - M     (15 m. supply cable)</t>
  </si>
  <si>
    <t>CS4 D 8 - T      (15 m. supply cable)</t>
  </si>
  <si>
    <t>CS4 D 13 - M     (30 m. supply cable)</t>
  </si>
  <si>
    <t>CS4 D 13 - T     (30 m. supply cable)</t>
  </si>
  <si>
    <t>CS4 A 8 - M - mot. 4OL    (15 m. supply cable)</t>
  </si>
  <si>
    <t>CS4 A 12 - M  - mot. 4OL   (15 m. supply cable)</t>
  </si>
  <si>
    <t>CS4 A 12 - T  - mot. 4OL   (15 m. supply cable)</t>
  </si>
  <si>
    <t>CS4 A 18 - M  - mot. 4OL   (30 m. supply cable)</t>
  </si>
  <si>
    <t>CS4 A 18 - T   -  mot. 4 OL (30 m. supply cable)</t>
  </si>
  <si>
    <t>CS4 A 25 - M  -  mot. 4OL (30 m. supply cable)</t>
  </si>
  <si>
    <t>CS4 A 25 - T  - mot. 4OL   (30 m. supply cable)</t>
  </si>
  <si>
    <t>CS4 A 36 - M  -  mot. 4OL   (30 m. supply cable)</t>
  </si>
  <si>
    <t>CS4 A 36 - T  - mot. 4OL   (30 m. supply cable)</t>
  </si>
  <si>
    <t>CS4 B 5 - M   - mot. 4OL   (15 m. supply cable)</t>
  </si>
  <si>
    <t>CS4 B 8 - M   - mot. 4OL   (15 m. supply cable)</t>
  </si>
  <si>
    <t>CS4 B 8 - T    - mot. 4OL  (15 m. supply cable)</t>
  </si>
  <si>
    <t>CS4 B 12 - M   - mot. 4OL   (15 m. supply cable)</t>
  </si>
  <si>
    <t>CS4 B 12 - T   - mot. 4OL   (15 m. supply cable)</t>
  </si>
  <si>
    <t xml:space="preserve">CS4 B 16 - M   - mot. 4OL   (30 m. supply cable) </t>
  </si>
  <si>
    <t>CS4 B 16 - T    - mot. 4OL  (30 m. supply cable)</t>
  </si>
  <si>
    <t>CS4 B 24 - M   - mot. 4OL   (30 m. supply cable)</t>
  </si>
  <si>
    <t>CS4 B 24 - T    - mot. 4OL  (30 m. supply cable)</t>
  </si>
  <si>
    <t>CS4 C 6 - M    - mot. 4OL  (15 m. supply cable)</t>
  </si>
  <si>
    <t>CS4 C 6 - T   - mot. 4OL   (15 m. supply cable)</t>
  </si>
  <si>
    <t>CS4 C 9 - M   - mot. 4OL   (15 m. supply cable)</t>
  </si>
  <si>
    <t>CS4 C 9 - T   - mot. 4OL   (15 m. supply cable)</t>
  </si>
  <si>
    <t>CS4 C 13 - M    - mot. 4OL  (30 m. supply cable)</t>
  </si>
  <si>
    <t>CS4 C 13 - T   - mot. 4OL   (30 m. supply cable)</t>
  </si>
  <si>
    <t>CS4 C 19 - M   - mot. 4OL   (30 m. supply cable)</t>
  </si>
  <si>
    <t>CS4 C 19 - T   - mot. 4OL   (30 m. supply cable)</t>
  </si>
  <si>
    <t>CS4 D 4 - M    - mot. 4OL  (15 m. supply cable)</t>
  </si>
  <si>
    <t>CS4 D 4 - T    - mot. 4OL   (15 m. supply cable)</t>
  </si>
  <si>
    <t>CS4 D 6 - M   - mot. 4OL   (15 m. supply cable)</t>
  </si>
  <si>
    <t>CS4 D 6 - T    - mot. 4OL  (15 m. supply cable)</t>
  </si>
  <si>
    <t>CS4 D 8 - M   - mot. 4OL   (15 m. supply cable)</t>
  </si>
  <si>
    <t>CS4 D 8 - T    - mot. 4OL   (15 m. supply cable)</t>
  </si>
  <si>
    <t>CS4 D 13 - M    -  mot. 4OL  (30 m. supply cable)</t>
  </si>
  <si>
    <t>CS4 D 13 - T    - mot. 4OL  (30 m. supply cable)</t>
  </si>
  <si>
    <t>S4 A 8 - M</t>
  </si>
  <si>
    <t>S4 A 12 - M</t>
  </si>
  <si>
    <t>S4 A 18 - M</t>
  </si>
  <si>
    <t>S4 A 25 - M</t>
  </si>
  <si>
    <t>S4 A 36 - M</t>
  </si>
  <si>
    <t>S4 A 50 - M</t>
  </si>
  <si>
    <t>S4 B 5 - M</t>
  </si>
  <si>
    <t>S4 B 8 - M</t>
  </si>
  <si>
    <t>S4 B 12 - M</t>
  </si>
  <si>
    <t>S4 B 16 - M</t>
  </si>
  <si>
    <t>S4 B 24 - M</t>
  </si>
  <si>
    <t>S4 B 32 - M</t>
  </si>
  <si>
    <t>S4 B 40 - M</t>
  </si>
  <si>
    <t>S4 B 48 - M</t>
  </si>
  <si>
    <t>S4 C 6 - M</t>
  </si>
  <si>
    <t>S4 C 9 - M</t>
  </si>
  <si>
    <t>S4 C 13 - M</t>
  </si>
  <si>
    <t>S4 C 19 - M</t>
  </si>
  <si>
    <t>S4 C 25 - M</t>
  </si>
  <si>
    <t>S4 C 32 - M</t>
  </si>
  <si>
    <t>S4 C 39 - M</t>
  </si>
  <si>
    <t>S4 D 4 - M</t>
  </si>
  <si>
    <t>S4 D 6 - M</t>
  </si>
  <si>
    <t>S4 D 8 - M</t>
  </si>
  <si>
    <t>S4 D 13 - M</t>
  </si>
  <si>
    <t>S4 D 17 - M</t>
  </si>
  <si>
    <t>S4 D 21 - M</t>
  </si>
  <si>
    <t>S4 D 25 - M</t>
  </si>
  <si>
    <t>S4 E 6 - M</t>
  </si>
  <si>
    <t>S4 E 8 - M</t>
  </si>
  <si>
    <t>S4 E 12 - M</t>
  </si>
  <si>
    <t>S4 E 17 - M</t>
  </si>
  <si>
    <t>S4 F 7 - M</t>
  </si>
  <si>
    <t>S4 A 18 - T</t>
  </si>
  <si>
    <t>S4 A 25 - T</t>
  </si>
  <si>
    <t>S4 A 36 - T</t>
  </si>
  <si>
    <t>S4 A 50 - T</t>
  </si>
  <si>
    <t>S4 B 12 - T</t>
  </si>
  <si>
    <t>S4 B 16 - T</t>
  </si>
  <si>
    <t>S4 B 24 - T</t>
  </si>
  <si>
    <t>S4 B 32 - T</t>
  </si>
  <si>
    <t>S4 B 40 - T</t>
  </si>
  <si>
    <t>S4 B 48 - T</t>
  </si>
  <si>
    <t>S4 C 9 - T</t>
  </si>
  <si>
    <t>S4 C 13 - T</t>
  </si>
  <si>
    <t>S4 C 19 - T</t>
  </si>
  <si>
    <t>S4 C 25 - T</t>
  </si>
  <si>
    <t>S4 C 32 - T</t>
  </si>
  <si>
    <t>S4 C 39 - T</t>
  </si>
  <si>
    <t>S4 C 45 - T</t>
  </si>
  <si>
    <t>S4 C 51 - T</t>
  </si>
  <si>
    <t>S4 D 6 - T</t>
  </si>
  <si>
    <t>S4 D 8 - T</t>
  </si>
  <si>
    <t>S4 D 13 - T</t>
  </si>
  <si>
    <t>S4 D 17 - T</t>
  </si>
  <si>
    <t>S4 D 21 - T</t>
  </si>
  <si>
    <t>S4 D 25 - T</t>
  </si>
  <si>
    <t>S4 D 29 - T</t>
  </si>
  <si>
    <t>S4 D 34 - T</t>
  </si>
  <si>
    <t>S4 D 38 - T</t>
  </si>
  <si>
    <t>S4 D 45 - T</t>
  </si>
  <si>
    <t>S4 E 6 - T</t>
  </si>
  <si>
    <t>S4 E 8 - T</t>
  </si>
  <si>
    <t>S4 E 12 - T</t>
  </si>
  <si>
    <t>S4 E 17 - T</t>
  </si>
  <si>
    <t>S4 E 20 - T</t>
  </si>
  <si>
    <t>S4 E 23 - T</t>
  </si>
  <si>
    <t>S4 E 27 - T</t>
  </si>
  <si>
    <t>S4 E 31 - T</t>
  </si>
  <si>
    <t>S4 E 36 - T</t>
  </si>
  <si>
    <t>S4 E 42 - T</t>
  </si>
  <si>
    <t>S4 F 7 - T</t>
  </si>
  <si>
    <t>S4 F 10 - T</t>
  </si>
  <si>
    <t>S4 F 13 - T</t>
  </si>
  <si>
    <t>S4 F 18 - T</t>
  </si>
  <si>
    <t>S4 A 8 - M   -  mot. 4OL</t>
  </si>
  <si>
    <t>S4 A 12 - M   -  mot. 4OL</t>
  </si>
  <si>
    <t>S4 A 18 - M   -  mot. 4OL</t>
  </si>
  <si>
    <t>S4 A 25 - M   -  mot. 4OL</t>
  </si>
  <si>
    <t>S4 A 36 - M   -  mot. 4OL</t>
  </si>
  <si>
    <t>S4 A 50 - M   -  mot. 4OL</t>
  </si>
  <si>
    <t>S4 B 5 - M   -  mot. 4OL</t>
  </si>
  <si>
    <t>S4 B 8 - M   -  mot. 4OL</t>
  </si>
  <si>
    <t>S4 B 12 - M   -  mot. 4OL</t>
  </si>
  <si>
    <t>S4 B 16 - M   -  mot. 4OL</t>
  </si>
  <si>
    <t>S4 B 24 - M   -  mot. 4OL</t>
  </si>
  <si>
    <t>S4 B 32 - M   -  mot. 4OL</t>
  </si>
  <si>
    <t>S4 B 40 - M   -  mot. 4OL</t>
  </si>
  <si>
    <t>S4 B 48 - M   -  mot. 4OL</t>
  </si>
  <si>
    <t>S4 C 6 - M   -  mot. 4OL</t>
  </si>
  <si>
    <t>S4 C 9 - M   -  mot. 4OL</t>
  </si>
  <si>
    <t xml:space="preserve">S4 C 13 - M   -  mot. 4OL  </t>
  </si>
  <si>
    <t>S4 C 19 - M   -  mot. 4OL</t>
  </si>
  <si>
    <t>S4 C 25 - M   -  mot. 4OL</t>
  </si>
  <si>
    <t>S4 C 32 - M   -  mot. 4OL</t>
  </si>
  <si>
    <t>S4 C 39 - M   -  mot. 4OL</t>
  </si>
  <si>
    <t>S4 D 4 - M   -  mot. 4OL</t>
  </si>
  <si>
    <t>S4 D 6 - M   -  mot. 4OL</t>
  </si>
  <si>
    <t>S4 D 8 - M   -  mot. 4OL</t>
  </si>
  <si>
    <t>S4 D 13 - M   -  mot. 4OL</t>
  </si>
  <si>
    <t>S4 D 17 - M   -  mot. 4OL</t>
  </si>
  <si>
    <t>S4 D 21 - M   -  mot. 4OL</t>
  </si>
  <si>
    <t>S4 D 25 - M   -  mot. 4OL</t>
  </si>
  <si>
    <t>S4 E 6 - M   -  mot. 4OL</t>
  </si>
  <si>
    <t>S4 E 8 - M   -  mot. 4OL</t>
  </si>
  <si>
    <t>S4 E 12 - M   -  mot. 4OL</t>
  </si>
  <si>
    <t>S4 E 17 - M   -  mot. 4OL</t>
  </si>
  <si>
    <t>S4 F 7 - M   -  mot. 4OL</t>
  </si>
  <si>
    <t>S4 A 12 - T   -  mot. 4OL</t>
  </si>
  <si>
    <t>S4 A 18 - T   -  mot. 4OL</t>
  </si>
  <si>
    <t>S4 A 25 - T   -  mot. 4OL</t>
  </si>
  <si>
    <t>S4 A 36 - T   -  mot. 4OL</t>
  </si>
  <si>
    <t>S4 A 50 - T   -  mot. 4OL</t>
  </si>
  <si>
    <t>S4 B 12 - T   -  mot. 4OL</t>
  </si>
  <si>
    <t>S4 B 16 - T   -  mot. 4OL</t>
  </si>
  <si>
    <t>S4 B 24 - T   -  mot. 4OL</t>
  </si>
  <si>
    <t>S4 B 32 - T   -  mot. 4OL</t>
  </si>
  <si>
    <t>S4 B 40 - T   -  mot. 4OL</t>
  </si>
  <si>
    <t>S4 B 48 - T   -  mot. 4OL</t>
  </si>
  <si>
    <t>S4 C 9 - T   -  mot. 4OL</t>
  </si>
  <si>
    <t>S4 C 13 - T   -  mot. 4OL</t>
  </si>
  <si>
    <t>S4 C 19 - T   -  mot. 4OL</t>
  </si>
  <si>
    <t>S4 C 25 - T   -  mot. 4OL</t>
  </si>
  <si>
    <t>S4 C 32 - T   -  mot. 4OL</t>
  </si>
  <si>
    <t>S4 C 39 - T   -  mot. 4OL</t>
  </si>
  <si>
    <t>S4 C 45 - T   -  mot. 4OL</t>
  </si>
  <si>
    <t>S4 C 51 - T   -  mot. 4OL</t>
  </si>
  <si>
    <t>S4 D 4 - T   -  mot. 4OL</t>
  </si>
  <si>
    <t>S4 D 6 - T   -  mot. 4OL</t>
  </si>
  <si>
    <t>S4 D 8 - T   -  mot. 4OL</t>
  </si>
  <si>
    <t>S4 D 13 - T   -  mot. 4OL</t>
  </si>
  <si>
    <t>S4 D 17 - T   -  mot. 4OL</t>
  </si>
  <si>
    <t>S4 D 21 - T   -  mot. 4OL</t>
  </si>
  <si>
    <t>S4 D 25 - T   -  mot. 4OL</t>
  </si>
  <si>
    <t>S4 D 29 - T   -  mot. 4OL</t>
  </si>
  <si>
    <t>S4 D 34 - T   -  mot. 4OL</t>
  </si>
  <si>
    <t>S4 D 38 - T   -  mot. 4OL</t>
  </si>
  <si>
    <t>S4 D 45 - T   -  mot. 4OL</t>
  </si>
  <si>
    <t>S4 E 6 - T   -  mot. 4OL</t>
  </si>
  <si>
    <t>S4 E 8 - T   -  mot. 4OL</t>
  </si>
  <si>
    <t>S4 E 12 - T   -  mot. 4OL</t>
  </si>
  <si>
    <t>S4 E 17 - T   -  mot. 4OL</t>
  </si>
  <si>
    <t>S4 E 20 - T   -  mot. 4OL</t>
  </si>
  <si>
    <t>S4 E 23 - T   -  mot. 4OL</t>
  </si>
  <si>
    <t>S4 E 27 - T   -  mot. 4OL</t>
  </si>
  <si>
    <t>S4 E 31 - T   -  mot. 4OL</t>
  </si>
  <si>
    <t>S4 E 36 - T   -  mot. 4OL</t>
  </si>
  <si>
    <t>S4 E 42 - T   -  mot. 4OL</t>
  </si>
  <si>
    <t>S4 F 7 - T   -  mot. 4OL</t>
  </si>
  <si>
    <t>S4 F 10 - T   -  mot. 4OL</t>
  </si>
  <si>
    <t>S4 F 13 - T   -  mot. 4OL</t>
  </si>
  <si>
    <t>S4 F 18 - T   -  mot. 4OL</t>
  </si>
  <si>
    <t>S4A 8</t>
  </si>
  <si>
    <t>S4A 12</t>
  </si>
  <si>
    <t>S4A 18</t>
  </si>
  <si>
    <t>S4A 25</t>
  </si>
  <si>
    <t>S4A 36</t>
  </si>
  <si>
    <t>S4A 50</t>
  </si>
  <si>
    <t>S4B 5</t>
  </si>
  <si>
    <t>S4B 8</t>
  </si>
  <si>
    <t>S4B 12</t>
  </si>
  <si>
    <t>S4B 16</t>
  </si>
  <si>
    <t>S4B 24</t>
  </si>
  <si>
    <t>S4B 32</t>
  </si>
  <si>
    <t>S4B 40</t>
  </si>
  <si>
    <t>S4B 48</t>
  </si>
  <si>
    <t>S4C 6</t>
  </si>
  <si>
    <t>S4C 9</t>
  </si>
  <si>
    <t>S4C 13</t>
  </si>
  <si>
    <t>S4C 19</t>
  </si>
  <si>
    <t>S4C 25</t>
  </si>
  <si>
    <t>S4C 32</t>
  </si>
  <si>
    <t>S4C 39</t>
  </si>
  <si>
    <t>S4C 45</t>
  </si>
  <si>
    <t>S4C 51</t>
  </si>
  <si>
    <t>S4D 4</t>
  </si>
  <si>
    <t>S4D 6</t>
  </si>
  <si>
    <t>S4D 8</t>
  </si>
  <si>
    <t>S4D 13</t>
  </si>
  <si>
    <t>S4D 17</t>
  </si>
  <si>
    <t>S4D 21</t>
  </si>
  <si>
    <t>S4D 25</t>
  </si>
  <si>
    <t>S4D 29</t>
  </si>
  <si>
    <t>S4D 34</t>
  </si>
  <si>
    <t>S4D 38</t>
  </si>
  <si>
    <t>S4D 45</t>
  </si>
  <si>
    <t>S4E 6</t>
  </si>
  <si>
    <t>S4E 8</t>
  </si>
  <si>
    <t>S4E 12</t>
  </si>
  <si>
    <t>S4E 17</t>
  </si>
  <si>
    <t>S4E 20</t>
  </si>
  <si>
    <t>S4E 23</t>
  </si>
  <si>
    <t>S4E 27</t>
  </si>
  <si>
    <t>S4E 31</t>
  </si>
  <si>
    <t>S4E 36</t>
  </si>
  <si>
    <t>S4E 42</t>
  </si>
  <si>
    <t>S4F 7</t>
  </si>
  <si>
    <t>S4F 10</t>
  </si>
  <si>
    <t>S4F 13</t>
  </si>
  <si>
    <t>S4F 18</t>
  </si>
  <si>
    <t>CABLE JUNCTION KIT (for cable  1,5-2,5-4-6 mm2)</t>
  </si>
  <si>
    <t xml:space="preserve">MOTOR 4GG - 0,37 KW - 230 V - M </t>
  </si>
  <si>
    <t xml:space="preserve">MOTOR 4GG - 0,55 KW - 230 V - M </t>
  </si>
  <si>
    <t xml:space="preserve">MOTOR 4GG - 0,75 KW - 230 V - M </t>
  </si>
  <si>
    <t xml:space="preserve">MOTOR 4GG - 1,1 KW - 230 V - M </t>
  </si>
  <si>
    <t xml:space="preserve">MOTOR 4GG - 1,5 KW - 230 V - M </t>
  </si>
  <si>
    <t xml:space="preserve">MOTOR 4GG - 2,2 KW - 230 V - M </t>
  </si>
  <si>
    <t>MOTOR 4GG - 0,37 KW - 400 V - T</t>
  </si>
  <si>
    <t>MOTOR 4GG - 0,37 KW - 230 V - T</t>
  </si>
  <si>
    <t>MOTOR 4GG - 0,55 KW - 400 V - T</t>
  </si>
  <si>
    <t>MOTOR 4GG - 0,55 KW - 230 V - T</t>
  </si>
  <si>
    <t>MOTOR 4GG - 0,75 KW - 400 V - T</t>
  </si>
  <si>
    <t>MOTOR 4GG - 0,75 KW - 230 V - T</t>
  </si>
  <si>
    <t>MOTOR 4GG - 1,1 KW - 400 V - T</t>
  </si>
  <si>
    <t>MOTOR 4GG - 1,1 KW - 230 V - T</t>
  </si>
  <si>
    <t>MOTOR 4GG - 1,5 KW - 400 V - T</t>
  </si>
  <si>
    <t>MOTOR 4GG - 1,5 KW - 230 V - T</t>
  </si>
  <si>
    <t>MOTOR 4GG - 2,2 KW - 400 V - T</t>
  </si>
  <si>
    <t>MOTOR 4GG - 2,2 KW - 230 V - T</t>
  </si>
  <si>
    <t>MOTOR 4GG - 3,0 KW - 400 V - T</t>
  </si>
  <si>
    <t>MOTOR 4GG - 3,0 KW - 230 V - T</t>
  </si>
  <si>
    <t>MOTOR 4GG - 4,0 KW - 400 V - T</t>
  </si>
  <si>
    <t>MOTOR 4GG - 4,0 KW - 230 V - T</t>
  </si>
  <si>
    <t>MOTOR 4GG - 5,5 KW - 400 V - T</t>
  </si>
  <si>
    <t>MOTOR 4GG - 5,5 KW - 230 V - T</t>
  </si>
  <si>
    <t>MOTOR 4GG - 7,5 KW - 400 V - T</t>
  </si>
  <si>
    <t>Kit cable 4Gx1,5 mm2 -Lenght. 20 m. With connect. For 4"GG/4"OL motors</t>
  </si>
  <si>
    <t>Kit cable 4Gx1,5 mm2 -Lenght. 40 m. With connect. For 4"GG/4"OL motors</t>
  </si>
  <si>
    <t>Kit cable 4Gx2,5 mm2 -Lenght. 20 m. With connect. For 4"GG/4"OL motors</t>
  </si>
  <si>
    <t>Kit cable 4Gx2,5 mm2 -Lenght. 40 m. With connect. For 4"GG/4"OL motors</t>
  </si>
  <si>
    <t xml:space="preserve">MOTOR 4GX - 0,37 KW - 230 V - M </t>
  </si>
  <si>
    <t xml:space="preserve">MOTOR 4GX - 0,55 KW - 230 V - M </t>
  </si>
  <si>
    <t xml:space="preserve">MOTOR 4GX - 0,75 KW - 230 V - M </t>
  </si>
  <si>
    <t xml:space="preserve">MOTOR 4GX - 1,1 KW - 230 V - M </t>
  </si>
  <si>
    <t xml:space="preserve">MOTOR 4GX - 1,5 KW - 230 V - M </t>
  </si>
  <si>
    <t xml:space="preserve">MOTOR 4GX - 2,2 KW - 230 V - M </t>
  </si>
  <si>
    <t>MOTOR 4GX - 0,37 KW - 400 V - T</t>
  </si>
  <si>
    <t>MOTOR 4GX - 0,37 KW - 230 V - T</t>
  </si>
  <si>
    <t>MOTOR 4GX - 0,55 KW - 400 V - T</t>
  </si>
  <si>
    <t>MOTOR 4GX - 0,55 KW - 230 V - T</t>
  </si>
  <si>
    <t>MOTOR 4GX - 0,75 KW - 400 V - T</t>
  </si>
  <si>
    <t>MOTOR 4GX - 0,75 KW - 230 V - T</t>
  </si>
  <si>
    <t>MOTOR 4GX - 1,1 KW - 400 V - T</t>
  </si>
  <si>
    <t>MOTOR 4GX - 1,1 KW - 230 V - T</t>
  </si>
  <si>
    <t>MOTOR 4GX - 1,5 KW - 400 V - T</t>
  </si>
  <si>
    <t>MOTOR 4GX - 1,5 KW - 230 V - T</t>
  </si>
  <si>
    <t>MOTOR 4GX - 2,2 KW - 400 V - T</t>
  </si>
  <si>
    <t>MOTOR 4GX - 2,2 KW - 230 V - T</t>
  </si>
  <si>
    <t>MOTOR 4GX - 3,0 KW - 400 V - T</t>
  </si>
  <si>
    <t>MOTOR 4GX - 3,0 KW - 230 V - T</t>
  </si>
  <si>
    <t>MOTOR 4GX - 4,0 KW - 400 V - T</t>
  </si>
  <si>
    <t>MOTOR 4GX - 4,0 KW - 230 V - T</t>
  </si>
  <si>
    <t>MOTOR 4GX - 5,5 KW - 400 V - T</t>
  </si>
  <si>
    <t>MOTOR 4GX - 5,5 KW - 230 V - T</t>
  </si>
  <si>
    <t>MOTOR 4TW - 0,37 KW - 230 V - M</t>
  </si>
  <si>
    <t>MOTOR 4TW - 0,55 KW - 230 V - M</t>
  </si>
  <si>
    <t>MOTOR 4TW - 0,75 KW - 230 V - M</t>
  </si>
  <si>
    <t>MOTOR 4TW - 1,1 KW - 230 V - M</t>
  </si>
  <si>
    <t>Kit cable 3Gx1,5 mm2 -Lenght. 30 m. With connect. For 4"TW motors</t>
  </si>
  <si>
    <t xml:space="preserve">MOTOR 4OL - 0,37 KW - 230 V - M </t>
  </si>
  <si>
    <t xml:space="preserve">MOTOR 4OL - 0,55 KW - 230 V - M </t>
  </si>
  <si>
    <t xml:space="preserve">MOTOR 4OL - 0,75 KW - 230 V - M </t>
  </si>
  <si>
    <t xml:space="preserve">MOTOR 4OL - 1,1 KW - 230 V - M </t>
  </si>
  <si>
    <t xml:space="preserve">MOTOR 4OL - 1,5 KW - 230 V - M </t>
  </si>
  <si>
    <t xml:space="preserve">MOTOR 4OL - 2,2 KW - 230 V - M </t>
  </si>
  <si>
    <t>MOTOR 4OL - 0,37 KW - 400 V - T</t>
  </si>
  <si>
    <t>MOTOR 4OL - 0,37 KW - 230 V - T</t>
  </si>
  <si>
    <t>MOTOR 4OL - 0,55 KW - 400 V - T</t>
  </si>
  <si>
    <t>MOTOR 4OL - 0,55 KW - 230 V - T</t>
  </si>
  <si>
    <t>MOTOR 4OL - 0,75 KW - 400 V - T</t>
  </si>
  <si>
    <t>MOTOR 4OL - 0,75 KW - 230 V - T</t>
  </si>
  <si>
    <t>MOTOR 4OL - 1,1 KW - 400 V - T</t>
  </si>
  <si>
    <t>MOTOR 4OL - 1,1 KW - 230 V - T</t>
  </si>
  <si>
    <t>MOTOR 4OL - 1,5 KW - 400 V - T</t>
  </si>
  <si>
    <t>MOTOR 4OL - 1,5 KW - 230 V - T</t>
  </si>
  <si>
    <t>MOTOR 4OL - 2,2 KW - 400 V - T</t>
  </si>
  <si>
    <t>MOTOR 4OL - 2,2 KW - 230 V - T</t>
  </si>
  <si>
    <t>MOTOR 4OL - 3,0 KW - 400 V - T</t>
  </si>
  <si>
    <t>MOTOR 4OL - 3,0 KW - 230 V - T</t>
  </si>
  <si>
    <t>MOTOR 4OL - 4,0 KW - 400 V - T</t>
  </si>
  <si>
    <t>MOTOR 4OL - 4,0 KW - 230 V - T</t>
  </si>
  <si>
    <t>MOTOR 4OL - 5,5 KW - 400 V - T</t>
  </si>
  <si>
    <t>MOTOR 4OL - 5,5 KW - 230 V - T</t>
  </si>
  <si>
    <t>MOTOR 4OL - 7,5 KW - 400 V - T</t>
  </si>
  <si>
    <t>ESC PLUS 3M  220-240 V</t>
  </si>
  <si>
    <t>ESC PLUS 4T 3x400V</t>
  </si>
  <si>
    <t xml:space="preserve">ESC PLUS 10T 3x400V </t>
  </si>
  <si>
    <t>ESC PLUS 15T 3x400V</t>
  </si>
  <si>
    <t>CONTROL  BOX  4"  0,5  (0,37 Kw)</t>
  </si>
  <si>
    <t>CONTROL  BOX  4"  0,75  (0,55 Kw)</t>
  </si>
  <si>
    <t>CONTROL  BOX  4"  1  (0,75 Kw)</t>
  </si>
  <si>
    <t>CONTROL  BOX  4"  1,5  (1,1 Kw)</t>
  </si>
  <si>
    <t>CONTROL  BOX  4"  2  (1,5 Kw)</t>
  </si>
  <si>
    <t>CONTROL  BOX  4"  3  (2,2 Kw)</t>
  </si>
  <si>
    <t>ES 1 M (sostit.  MS 1.1) - Pot. (kW) mot. 0,37-0,55-0,75</t>
  </si>
  <si>
    <t>ES 3 M (sostit.  MS 2.2) - Pot. (kW) mot. 1,1-1,5-2,2</t>
  </si>
  <si>
    <t>CBB 05/15 (0,37 Kw)</t>
  </si>
  <si>
    <t>CBB 06/20 (0,55Kw)</t>
  </si>
  <si>
    <t>CBB 09/25 (0,75 Kw)</t>
  </si>
  <si>
    <t>CBB 12/35 (1,1 Kw)</t>
  </si>
  <si>
    <t>CBB 15/40 (1,5Kw)</t>
  </si>
  <si>
    <t>CBB 20/60 (2,2 Kw)</t>
  </si>
  <si>
    <t>CBB 32/90 (3,7 Kw)</t>
  </si>
  <si>
    <t xml:space="preserve">ES 0.75 T </t>
  </si>
  <si>
    <t xml:space="preserve">ES 1 T </t>
  </si>
  <si>
    <t xml:space="preserve">ES 1.5 T </t>
  </si>
  <si>
    <t xml:space="preserve">ES 3 T </t>
  </si>
  <si>
    <t xml:space="preserve">ES 4 T </t>
  </si>
  <si>
    <t xml:space="preserve">ES 7,5 T </t>
  </si>
  <si>
    <t xml:space="preserve">COMPLETE - ELECTRODE  PROBE </t>
  </si>
  <si>
    <t>CABLE FOR ELECTRIC PROBE, PER  METER 1x1.5 mm2</t>
  </si>
  <si>
    <t>FOUR-CORE CABLE H07 RN-F , PER METER  4x1.5 mm2</t>
  </si>
  <si>
    <t>FOUR-CORE CABLE H07 RN-F , PER METER  4x2.5 mm2</t>
  </si>
  <si>
    <t>FOUR-CORE CABLE H07 RN-F , PER METER  4x4 mm2</t>
  </si>
  <si>
    <t>FOUR-CORE CABLE H07 RN-F , PER METER  4x6 mm2</t>
  </si>
  <si>
    <t>FOUR-CORE CABLE H07 RN-F , PER METER  4x10 mm2</t>
  </si>
  <si>
    <t>FOUR-CORE CABLE H07 RN-F , PER METER  4x16 mm2</t>
  </si>
  <si>
    <t>FOUR-CORE CABLE H07 RN-F , PER METER  4x25 mm2</t>
  </si>
  <si>
    <t>CABLE JUNCTION KIT (for cable  1,0  mm2)</t>
  </si>
  <si>
    <t>CABLE JNCTION KIT (for cable 10-16-25 mm2)</t>
  </si>
  <si>
    <t>KIT COOLING PIPE 4" L=400</t>
  </si>
  <si>
    <t>KIT COOLING PIPE 4" L=525</t>
  </si>
  <si>
    <t>KIT COOLING PIPE 4" L885</t>
  </si>
  <si>
    <t>HORIZONTAL POSITION KIT 4"</t>
  </si>
  <si>
    <t>KIT COOLING FILTER  4"</t>
  </si>
  <si>
    <t xml:space="preserve">KIT COOLING PIPE 6" L.725 </t>
  </si>
  <si>
    <t xml:space="preserve">KIT COOLING PIPE 6" L.960   </t>
  </si>
  <si>
    <t xml:space="preserve">KIT COOLING PIPE 6" L.1220  </t>
  </si>
  <si>
    <t xml:space="preserve">KIT COOLING PIPE 6" L.1490 </t>
  </si>
  <si>
    <t>HORIZONTAL POSITION KIT 6"</t>
  </si>
  <si>
    <t>KIT COOLING FILTER  6"</t>
  </si>
  <si>
    <t>cod. Motor</t>
  </si>
  <si>
    <t>cod. Pump .</t>
  </si>
  <si>
    <t>0605500</t>
  </si>
  <si>
    <t>SS6A 08 +  6GF - 4 kW</t>
  </si>
  <si>
    <t>SS6A 09 +  6GF - 4 kW</t>
  </si>
  <si>
    <t>SS6A 10 +  6GF - 4 kW</t>
  </si>
  <si>
    <t>SS6A 11 +  6GF - 4 kW</t>
  </si>
  <si>
    <t>0607500</t>
  </si>
  <si>
    <t>SS6A 12 +  6GF -  5,5 kW</t>
  </si>
  <si>
    <t>SS6A 13 +  6GF -  5,5 kW</t>
  </si>
  <si>
    <t>SS6A 14 +  6GF -  5,5 kW</t>
  </si>
  <si>
    <t>SS6A 15 +  6GF -  5,5 kW</t>
  </si>
  <si>
    <t>0610000</t>
  </si>
  <si>
    <t>SS6A 16 +  6GF - 7,5 kW</t>
  </si>
  <si>
    <t>SS6A 17 +  6GF - 7,5 kW</t>
  </si>
  <si>
    <t>SS6A 18 +  6GF - 7,5 kW</t>
  </si>
  <si>
    <t>SS6A 19 +  6GF - 7,5 kW</t>
  </si>
  <si>
    <t>SS6A 20 +  6GF - 7,5 kW</t>
  </si>
  <si>
    <t>SS6A 21 +  6GF - 7,5 kW</t>
  </si>
  <si>
    <t>0612500</t>
  </si>
  <si>
    <t>SS6A 22 +  6GF - 9,2 kW</t>
  </si>
  <si>
    <t>SS6A 23 +  6GF - 9,2 kW</t>
  </si>
  <si>
    <t>SS6A 24 +  6GF - 9,2 kW</t>
  </si>
  <si>
    <t>SS6A 25 +  6GF - 9,2 kW</t>
  </si>
  <si>
    <t>SS6A 26 +  6GF - 9,2 kW</t>
  </si>
  <si>
    <t>0615000</t>
  </si>
  <si>
    <t>SS6A 27 +  6GF - 11 kW</t>
  </si>
  <si>
    <t>SS6A 28 +  6GF - 11 kW</t>
  </si>
  <si>
    <t>SS6A 29 +  6GF - 11 kW</t>
  </si>
  <si>
    <t>SS6A 30 +  6GF - 11 kW</t>
  </si>
  <si>
    <t>0620000</t>
  </si>
  <si>
    <t>SS6A 31 +  6GF - 15 kW</t>
  </si>
  <si>
    <t>SS6A 32 +  6GF - 15 kW</t>
  </si>
  <si>
    <t>SS6A 33 +  6GF - 15 kW</t>
  </si>
  <si>
    <t>SS6A 34 +  6GF - 15 kW</t>
  </si>
  <si>
    <t>SS6A 35 +  6GF - 15 kW</t>
  </si>
  <si>
    <t>SS6A 36 +  6GF - 15 kW</t>
  </si>
  <si>
    <t>SS6A 37 +  6GF - 15 kW</t>
  </si>
  <si>
    <t>SS6A 38 +  6GF - 15 kW</t>
  </si>
  <si>
    <t>SS6A 39 +  6GF - 15 kW</t>
  </si>
  <si>
    <t>SS6A 40 +  6GF - 15 kW</t>
  </si>
  <si>
    <t>SS6A 41 +  6GF - 15 kW</t>
  </si>
  <si>
    <t>0625000</t>
  </si>
  <si>
    <t>SS6A 42 +  6GF - 18,5 kW</t>
  </si>
  <si>
    <t>SS6A 43 +  6GF - 18,5 kW</t>
  </si>
  <si>
    <t>SS6A 44 +  6GF - 18,5 kW</t>
  </si>
  <si>
    <t>SS6A 45 +  6GF - 18,5 kW</t>
  </si>
  <si>
    <t>SS6A 46 +  6GF - 18,5 kW</t>
  </si>
  <si>
    <t>SS6A 47 +  6GF - 18,5 kW</t>
  </si>
  <si>
    <t>SS6A 48 +  6GF - 18,5 kW</t>
  </si>
  <si>
    <t>SS6A 49 +  6GF - 18,5 kW</t>
  </si>
  <si>
    <t>0630000</t>
  </si>
  <si>
    <t>SS6A 50 +  6GF - 22 kW</t>
  </si>
  <si>
    <t>SS6A 51 +  6GF - 22 kW</t>
  </si>
  <si>
    <t>SS6A 52 +  6GF - 22 kW</t>
  </si>
  <si>
    <t>SS6A 53 +  6GF - 22 kW</t>
  </si>
  <si>
    <t>SS6A 54 +  6GF - 22 kW</t>
  </si>
  <si>
    <t>SS6A 55 +  6GF - 22 kW</t>
  </si>
  <si>
    <t>SS6A 56 +  6GF - 22 kW</t>
  </si>
  <si>
    <t>SS6A 57 +  6GF - 22 kW</t>
  </si>
  <si>
    <t>SS6A 58 +  6GF - 22 kW</t>
  </si>
  <si>
    <t>SS6A 59 +  6GF - 22 kW</t>
  </si>
  <si>
    <t>SS6A 60 +  6GF - 22 kW</t>
  </si>
  <si>
    <t>0605620</t>
  </si>
  <si>
    <t xml:space="preserve">SS6A 08 +  6GF - 4 kW </t>
  </si>
  <si>
    <t xml:space="preserve">SS6A 09 +  6GF - 4 kW </t>
  </si>
  <si>
    <t xml:space="preserve">SS6A 10 +  6GF - 4 kW </t>
  </si>
  <si>
    <t xml:space="preserve">SS6A 11 +  6GF - 4 kW </t>
  </si>
  <si>
    <t>0607510</t>
  </si>
  <si>
    <t xml:space="preserve">SS6A 12 +  6GF - 5,5 kW </t>
  </si>
  <si>
    <t xml:space="preserve">SS6A 13 +  6GF - 5,5 kW </t>
  </si>
  <si>
    <t xml:space="preserve">SS6A 14 +  6GF - 5,5 kW </t>
  </si>
  <si>
    <t xml:space="preserve">SS6A 15 +  6GF - 5,5 kW </t>
  </si>
  <si>
    <t>0611750</t>
  </si>
  <si>
    <t xml:space="preserve">SS6A 16 +  6GF - 7,5 kW </t>
  </si>
  <si>
    <t xml:space="preserve">SS6A 17 +  6GF - 7,5 kW </t>
  </si>
  <si>
    <t xml:space="preserve">SS6A 18 +  6GF - 7,5 kW </t>
  </si>
  <si>
    <t xml:space="preserve">SS6A 19 +  6GF - 7,5 kW </t>
  </si>
  <si>
    <t xml:space="preserve">SS6A 20 +  6GF - 7,5 kW </t>
  </si>
  <si>
    <t xml:space="preserve">SS6A 21 +  6GF - 7,5 kW </t>
  </si>
  <si>
    <t>0614000</t>
  </si>
  <si>
    <t xml:space="preserve">SS6A 22 +  6GF - 9,2 kW </t>
  </si>
  <si>
    <t xml:space="preserve">SS6A 23 +  6GF - 9,2 kW </t>
  </si>
  <si>
    <t xml:space="preserve">SS6A 24 +  6GF - 9,2 kW </t>
  </si>
  <si>
    <t xml:space="preserve">SS6A 25 +  6GF - 9,2 kW </t>
  </si>
  <si>
    <t xml:space="preserve">SS6A 26 +  6GF - 9,2 kW </t>
  </si>
  <si>
    <t>0617500</t>
  </si>
  <si>
    <t xml:space="preserve">SS6A 27 +  6GF - 11 kW </t>
  </si>
  <si>
    <t xml:space="preserve">SS6A 28 +  6GF - 11 kW </t>
  </si>
  <si>
    <t xml:space="preserve">SS6A 29 +  6GF - 11 kW </t>
  </si>
  <si>
    <t xml:space="preserve">SS6A 30 +  6GF - 11 kW </t>
  </si>
  <si>
    <t>0622500</t>
  </si>
  <si>
    <t xml:space="preserve">SS6A 31 +  6GF - 15 kW </t>
  </si>
  <si>
    <t xml:space="preserve">SS6A 32 +  6GF - 15 kW </t>
  </si>
  <si>
    <t xml:space="preserve">SS6A 33 +  6GF - 15 kW </t>
  </si>
  <si>
    <t xml:space="preserve">SS6A 34 +  6GF - 15 kW </t>
  </si>
  <si>
    <t xml:space="preserve">SS6A 35 +  6GF - 15 kW </t>
  </si>
  <si>
    <t xml:space="preserve">SS6A 36 +  6GF - 15 kW </t>
  </si>
  <si>
    <t xml:space="preserve">SS6A 37 +  6GF - 15 kW </t>
  </si>
  <si>
    <t xml:space="preserve">SS6A 38 +  6GF - 15 kW </t>
  </si>
  <si>
    <t xml:space="preserve">SS6A 39 +  6GF - 15 kW </t>
  </si>
  <si>
    <t xml:space="preserve">SS6A 40 +  6GF - 15 kW </t>
  </si>
  <si>
    <t xml:space="preserve">SS6A 41 +  6GF - 15 kW </t>
  </si>
  <si>
    <t>0627500</t>
  </si>
  <si>
    <t xml:space="preserve">SS6A 42 +  6GF - 18,5 kW </t>
  </si>
  <si>
    <t xml:space="preserve">SS6A 43 +  6GF - 18,5 kW </t>
  </si>
  <si>
    <t xml:space="preserve">SS6A 44 +  6GF - 18,5 kW </t>
  </si>
  <si>
    <t xml:space="preserve">SS6A 45 +  6GF - 18,5 kW </t>
  </si>
  <si>
    <t xml:space="preserve">SS6A 46 +  6GF - 18,5 kW </t>
  </si>
  <si>
    <t xml:space="preserve">SS6A 47 +  6GF - 18,5 kW </t>
  </si>
  <si>
    <t xml:space="preserve">SS6A 48 +  6GF - 18,5 kW </t>
  </si>
  <si>
    <t xml:space="preserve">SS6A 49 +  6GF - 18,5 kW </t>
  </si>
  <si>
    <t>0632400</t>
  </si>
  <si>
    <t xml:space="preserve">SS6A 50 +  6GF - 22 kW </t>
  </si>
  <si>
    <t xml:space="preserve">SS6A 51 +  6GF - 22 kW </t>
  </si>
  <si>
    <t xml:space="preserve">SS6A 52 +  6GF - 22 kW </t>
  </si>
  <si>
    <t xml:space="preserve">SS6A 53 +  6GF - 22 kW </t>
  </si>
  <si>
    <t xml:space="preserve">SS6A 54 +  6GF - 22 kW </t>
  </si>
  <si>
    <t xml:space="preserve">SS6A 55 +  6GF - 22 kW </t>
  </si>
  <si>
    <t xml:space="preserve">SS6A 56 +  6GF - 22 kW </t>
  </si>
  <si>
    <t xml:space="preserve">SS6A 57 +  6GF - 22 kW </t>
  </si>
  <si>
    <t xml:space="preserve">SS6A 58 +  6GF - 22 kW </t>
  </si>
  <si>
    <t xml:space="preserve">SS6A 59 +  6GF - 22 kW </t>
  </si>
  <si>
    <t xml:space="preserve">SS6A 60 +  6GF - 22 kW </t>
  </si>
  <si>
    <t>SS6A 08</t>
  </si>
  <si>
    <t>SS6A 09</t>
  </si>
  <si>
    <t>SS6A 10</t>
  </si>
  <si>
    <t>SS6A 11</t>
  </si>
  <si>
    <t>SS6A 12</t>
  </si>
  <si>
    <t>SS6A 13</t>
  </si>
  <si>
    <t>SS6A 14</t>
  </si>
  <si>
    <t>SS6A 15</t>
  </si>
  <si>
    <t>SS6A 16</t>
  </si>
  <si>
    <t>SS6A 17</t>
  </si>
  <si>
    <t>SS6A 18</t>
  </si>
  <si>
    <t>SS6A 19</t>
  </si>
  <si>
    <t>SS6A 20</t>
  </si>
  <si>
    <t>SS6A 21</t>
  </si>
  <si>
    <t>SS6A 22</t>
  </si>
  <si>
    <t>SS6A 23</t>
  </si>
  <si>
    <t>SS6A 24</t>
  </si>
  <si>
    <t>SS6A 25</t>
  </si>
  <si>
    <t>SS6A 26</t>
  </si>
  <si>
    <t>SS6A 27</t>
  </si>
  <si>
    <t>SS6A 28</t>
  </si>
  <si>
    <t>SS6A 29</t>
  </si>
  <si>
    <t>SS6A 30</t>
  </si>
  <si>
    <t>SS6A 31</t>
  </si>
  <si>
    <t>SS6A 32</t>
  </si>
  <si>
    <t>SS6A 33</t>
  </si>
  <si>
    <t>SS6A 34</t>
  </si>
  <si>
    <t>SS6A 35</t>
  </si>
  <si>
    <t>SS6A 36</t>
  </si>
  <si>
    <t>SS6A 37</t>
  </si>
  <si>
    <t>SS6A 38</t>
  </si>
  <si>
    <t>SS6A 39</t>
  </si>
  <si>
    <t>SS6A 40</t>
  </si>
  <si>
    <t>SS6A 41</t>
  </si>
  <si>
    <t>SS6A 42</t>
  </si>
  <si>
    <t>SS6A 43</t>
  </si>
  <si>
    <t>SS6A 44</t>
  </si>
  <si>
    <t>SS6A 45</t>
  </si>
  <si>
    <t>SS6A 46</t>
  </si>
  <si>
    <t>SS6A 47</t>
  </si>
  <si>
    <t>SS6A 48</t>
  </si>
  <si>
    <t>SS6A 49</t>
  </si>
  <si>
    <t>SS6A 50</t>
  </si>
  <si>
    <t>SS6A 51</t>
  </si>
  <si>
    <t>SS6A 52</t>
  </si>
  <si>
    <t>SS6A 53</t>
  </si>
  <si>
    <t>SS6A 54</t>
  </si>
  <si>
    <t>SS6A 55</t>
  </si>
  <si>
    <t>SS6A 56</t>
  </si>
  <si>
    <t>SS6A 57</t>
  </si>
  <si>
    <t>SS6A 58</t>
  </si>
  <si>
    <t>SS6A 59</t>
  </si>
  <si>
    <t>SS6A 60</t>
  </si>
  <si>
    <t>SS6B 07 +  6GF - 4 kW</t>
  </si>
  <si>
    <t>SS6B 08 +  6GF -  5,5 kW</t>
  </si>
  <si>
    <t>SS6B 09 +  6GF -  5,5 kW</t>
  </si>
  <si>
    <t>SS6B 10 +  6GF -  5,5 kW</t>
  </si>
  <si>
    <t>SS6B 11 +  6GF - 7,5 kW</t>
  </si>
  <si>
    <t>SS6B 12 +  6GF - 7,5 kW</t>
  </si>
  <si>
    <t>SS6B 13 +  6GF - 7,5 kW</t>
  </si>
  <si>
    <t>SS6B 14 +  6GF - 7,5 kW</t>
  </si>
  <si>
    <t>SS6B 15 +  6GF - 9,2 kW</t>
  </si>
  <si>
    <t>SS6B 16 +  6GF - 9,2 kW</t>
  </si>
  <si>
    <t>SS6B 17 +  6GF - 9,2 kW</t>
  </si>
  <si>
    <t>SS6B 18 +  6GF - 11 kW</t>
  </si>
  <si>
    <t>SS6B 19 +  6GF - 11 kW</t>
  </si>
  <si>
    <t>SS6B 20 +  6GF - 11 kW</t>
  </si>
  <si>
    <t>SS6B 21 +  6GF - 15 kW</t>
  </si>
  <si>
    <t>SS6B 22 +  6GF - 15 kW</t>
  </si>
  <si>
    <t>SS6B 23 +  6GF - 15 kW</t>
  </si>
  <si>
    <t>SS6B 24 +  6GF - 15 kW</t>
  </si>
  <si>
    <t>SS6B 25 +  6GF - 15 kW</t>
  </si>
  <si>
    <t>SS6B 26 +  6GF - 15 kW</t>
  </si>
  <si>
    <t>SS6B 27 +  6GF - 15 kW</t>
  </si>
  <si>
    <t>SS6B 28 +  6GF - 15 kW</t>
  </si>
  <si>
    <t>SS6B 29 +  6GF - 18,5 kW</t>
  </si>
  <si>
    <t>SS6B 30 +  6GF - 18,5 kW</t>
  </si>
  <si>
    <t>SS6B 31 +  6GF - 18,5 kW</t>
  </si>
  <si>
    <t>SS6B 32 +  6GF - 18,5 kW</t>
  </si>
  <si>
    <t>SS6B 33 +  6GF - 18,5 kW</t>
  </si>
  <si>
    <t>SS6B 34 +  6GF - 18,5 kW</t>
  </si>
  <si>
    <t>SS6B 35 +  6GF - 22 kW</t>
  </si>
  <si>
    <t>SS6B 36 +  6GF - 22 kW</t>
  </si>
  <si>
    <t>SS6B 37 +  6GF - 22 kW</t>
  </si>
  <si>
    <t>SS6B 38 +  6GF - 22 kW</t>
  </si>
  <si>
    <t>SS6B 39 +  6GF - 22 kW</t>
  </si>
  <si>
    <t>SS6B 40 +  6GF - 22 kW</t>
  </si>
  <si>
    <t>SS6B 41 +  6GF - 22 kW</t>
  </si>
  <si>
    <t>0640000</t>
  </si>
  <si>
    <t>SS6B 42 +  6GF - 30 kW</t>
  </si>
  <si>
    <t>SS6B 43 +  6GF - 30 kW</t>
  </si>
  <si>
    <t>SS6B 44 +  6GF - 30 kW</t>
  </si>
  <si>
    <t>SS6B 45 +  6GF - 30 kW</t>
  </si>
  <si>
    <t>SS6B 46 +  6GF - 30 kW</t>
  </si>
  <si>
    <t>SS6B 47 +  6GF - 30 kW</t>
  </si>
  <si>
    <t>SS6B 48 +  6GF - 30 kW</t>
  </si>
  <si>
    <t>SS6B 49 +  6GF - 30 kW</t>
  </si>
  <si>
    <t>SS6B 50 +  6GF - 30 kW</t>
  </si>
  <si>
    <t>SS6B 51 +  6GF - 30 kW</t>
  </si>
  <si>
    <t>SS6B 52 +  6GF - 30 kW</t>
  </si>
  <si>
    <t>SS6B 53 +  6GF - 30 kW</t>
  </si>
  <si>
    <t>SS6B 54 +  6GF - 30 kW</t>
  </si>
  <si>
    <t>SS6B 55 +  6GF - 30 kW</t>
  </si>
  <si>
    <t>SS6B 56 +  6GF - 30 kW</t>
  </si>
  <si>
    <t>0650000</t>
  </si>
  <si>
    <t>SS6B 57 +  6GF - 37 kW</t>
  </si>
  <si>
    <t>SS6B 58 +  6GF - 37 kW</t>
  </si>
  <si>
    <t>SS6B 59 +  6GF - 37 kW</t>
  </si>
  <si>
    <t>SS6B 60 +  6GF - 37 kW</t>
  </si>
  <si>
    <t xml:space="preserve">SS6B 07 +  6GF - 4 kW </t>
  </si>
  <si>
    <t xml:space="preserve">SS6B 08 +  6GF - 5,5 kW </t>
  </si>
  <si>
    <t xml:space="preserve">SS6B 09 +  6GF - 5,5 kW </t>
  </si>
  <si>
    <t xml:space="preserve">SS6B 10 +  6GF - 5,5 kW </t>
  </si>
  <si>
    <t xml:space="preserve">SS6B 11 +  6GF - 7,5 kW </t>
  </si>
  <si>
    <t xml:space="preserve">SS6B 12 +  6GF - 7,5 kW </t>
  </si>
  <si>
    <t xml:space="preserve">SS6B 13 +  6GF - 7,5 kW </t>
  </si>
  <si>
    <t xml:space="preserve">SS6B 14 +  6GF - 7,5 kW </t>
  </si>
  <si>
    <t xml:space="preserve">SS6B 15 +  6GF - 9,2 kW </t>
  </si>
  <si>
    <t xml:space="preserve">SS6B 16 +  6GF - 9,2 kW </t>
  </si>
  <si>
    <t xml:space="preserve">SS6B 17 +  6GF - 9,2 kW </t>
  </si>
  <si>
    <t xml:space="preserve">SS6B 18 +  6GF - 11 kW </t>
  </si>
  <si>
    <t xml:space="preserve">SS6B 19 +  6GF - 11 kW </t>
  </si>
  <si>
    <t xml:space="preserve">SS6B 20 +  6GF - 11 kW </t>
  </si>
  <si>
    <t xml:space="preserve">SS6B 21 +  6GF - 15 kW </t>
  </si>
  <si>
    <t xml:space="preserve">SS6B 22 +  6GF - 15 kW </t>
  </si>
  <si>
    <t xml:space="preserve">SS6B 23 +  6GF - 15 kW </t>
  </si>
  <si>
    <t xml:space="preserve">SS6B 24 +  6GF - 15 kW </t>
  </si>
  <si>
    <t xml:space="preserve">SS6B 25 +  6GF - 15 kW </t>
  </si>
  <si>
    <t xml:space="preserve">SS6B 26 +  6GF - 15 kW </t>
  </si>
  <si>
    <t xml:space="preserve">SS6B 27 +  6GF - 15 kW </t>
  </si>
  <si>
    <t xml:space="preserve">SS6B 28 +  6GF - 15 kW </t>
  </si>
  <si>
    <t xml:space="preserve">SS6B 29 +  6GF - 18,5 kW </t>
  </si>
  <si>
    <t xml:space="preserve">SS6B 30 +  6GF - 18,5 kW </t>
  </si>
  <si>
    <t xml:space="preserve">SS6B 31 +  6GF - 18,5 kW </t>
  </si>
  <si>
    <t xml:space="preserve">SS6B 32 +  6GF - 18,5 kW </t>
  </si>
  <si>
    <t xml:space="preserve">SS6B 33 +  6GF - 18,5 kW </t>
  </si>
  <si>
    <t xml:space="preserve">SS6B 34 +  6GF - 18,5 kW </t>
  </si>
  <si>
    <t xml:space="preserve">SS6B 35 +  6GF - 22 kW </t>
  </si>
  <si>
    <t xml:space="preserve">SS6B 36 +  6GF - 22 kW </t>
  </si>
  <si>
    <t xml:space="preserve">SS6B 37 +  6GF - 22 kW </t>
  </si>
  <si>
    <t xml:space="preserve">SS6B 38 +  6GF - 22 kW </t>
  </si>
  <si>
    <t xml:space="preserve">SS6B 39 +  6GF - 22 kW </t>
  </si>
  <si>
    <t xml:space="preserve">SS6B 40 +  6GF - 22 kW </t>
  </si>
  <si>
    <t xml:space="preserve">SS6B 41 +  6GF - 22 kW </t>
  </si>
  <si>
    <t>0642500</t>
  </si>
  <si>
    <t xml:space="preserve">SS6B 42 +  6GF - 30 kW </t>
  </si>
  <si>
    <t xml:space="preserve">SS6B 43 +  6GF - 30 kW </t>
  </si>
  <si>
    <t xml:space="preserve">SS6B 44 +  6GF - 30 kW </t>
  </si>
  <si>
    <t xml:space="preserve">SS6B 45 +  6GF - 30 kW </t>
  </si>
  <si>
    <t xml:space="preserve">SS6B 46 +  6GF - 30 kW </t>
  </si>
  <si>
    <t xml:space="preserve">SS6B 47 +  6GF - 30 kW </t>
  </si>
  <si>
    <t xml:space="preserve">SS6B 48 +  6GF - 30 kW </t>
  </si>
  <si>
    <t xml:space="preserve">SS6B 49 +  6GF - 30 kW </t>
  </si>
  <si>
    <t xml:space="preserve">SS6B 50 +  6GF - 30 kW </t>
  </si>
  <si>
    <t xml:space="preserve">SS6B 51 +  6GF - 30 kW </t>
  </si>
  <si>
    <t xml:space="preserve">SS6B 52 +  6GF - 30 kW </t>
  </si>
  <si>
    <t xml:space="preserve">SS6B 53 +  6GF - 30 kW </t>
  </si>
  <si>
    <t xml:space="preserve">SS6B 54 +  6GF - 30 kW </t>
  </si>
  <si>
    <t xml:space="preserve">SS6B 55 +  6GF - 30 kW </t>
  </si>
  <si>
    <t xml:space="preserve">SS6B 56 +  6GF - 30 kW </t>
  </si>
  <si>
    <t>0650005</t>
  </si>
  <si>
    <t xml:space="preserve">SS6B 57 +  6GF - 37 kW </t>
  </si>
  <si>
    <t xml:space="preserve">SS6B 58 +  6GF - 37 kW </t>
  </si>
  <si>
    <t xml:space="preserve">SS6B 59 +  6GF - 37 kW </t>
  </si>
  <si>
    <t xml:space="preserve">SS6B 60 +  6GF - 37 kW </t>
  </si>
  <si>
    <t>SS6B 07</t>
  </si>
  <si>
    <t>SS6B 08</t>
  </si>
  <si>
    <t>SS6B 09</t>
  </si>
  <si>
    <t>SS6B 10</t>
  </si>
  <si>
    <t>SS6B 11</t>
  </si>
  <si>
    <t>SS6B 12</t>
  </si>
  <si>
    <t>SS6B 13</t>
  </si>
  <si>
    <t>SS6B 14</t>
  </si>
  <si>
    <t>SS6B 15</t>
  </si>
  <si>
    <t>SS6B 16</t>
  </si>
  <si>
    <t>SS6B 17</t>
  </si>
  <si>
    <t>SS6B 18</t>
  </si>
  <si>
    <t>SS6B 19</t>
  </si>
  <si>
    <t>SS6B 20</t>
  </si>
  <si>
    <t>SS6B 21</t>
  </si>
  <si>
    <t>SS6B 22</t>
  </si>
  <si>
    <t>SS6B 23</t>
  </si>
  <si>
    <t>SS6B 24</t>
  </si>
  <si>
    <t>SS6B 25</t>
  </si>
  <si>
    <t>SS6B 26</t>
  </si>
  <si>
    <t>SS6B 27</t>
  </si>
  <si>
    <t>SS6B 28</t>
  </si>
  <si>
    <t>SS6B 29</t>
  </si>
  <si>
    <t>SS6B 30</t>
  </si>
  <si>
    <t>SS6B 31</t>
  </si>
  <si>
    <t>SS6B 32</t>
  </si>
  <si>
    <t>SS6B 33</t>
  </si>
  <si>
    <t>SS6B 34</t>
  </si>
  <si>
    <t>SS6B 35</t>
  </si>
  <si>
    <t>SS6B 36</t>
  </si>
  <si>
    <t>SS6B 37</t>
  </si>
  <si>
    <t>SS6B 38</t>
  </si>
  <si>
    <t>SS6B 39</t>
  </si>
  <si>
    <t>SS6B 40</t>
  </si>
  <si>
    <t>SS6B 41</t>
  </si>
  <si>
    <t>SS6B 42</t>
  </si>
  <si>
    <t>SS6B 43</t>
  </si>
  <si>
    <t>SS6B 44</t>
  </si>
  <si>
    <t>SS6B 45</t>
  </si>
  <si>
    <t>SS6B 46</t>
  </si>
  <si>
    <t>SS6B 47</t>
  </si>
  <si>
    <t>SS6B 48</t>
  </si>
  <si>
    <t>SS6B 49</t>
  </si>
  <si>
    <t>SS6B 50</t>
  </si>
  <si>
    <t>SS6B 51</t>
  </si>
  <si>
    <t>SS6B 52</t>
  </si>
  <si>
    <t>SS6B 53</t>
  </si>
  <si>
    <t>SS6B 54</t>
  </si>
  <si>
    <t>SS6B 55</t>
  </si>
  <si>
    <t>SS6B 56</t>
  </si>
  <si>
    <t>SS6B 57</t>
  </si>
  <si>
    <t>SS6B 58</t>
  </si>
  <si>
    <t>SS6B 59</t>
  </si>
  <si>
    <t>SS6B 60</t>
  </si>
  <si>
    <t>SS6C 04 +  6GF - 4 kW</t>
  </si>
  <si>
    <t>SS6C 05 +  6GF -  5,5 kW</t>
  </si>
  <si>
    <t>SS6C 06 +  6GF -  5,5 kW</t>
  </si>
  <si>
    <t>SS6C 07 +  6GF - 7,5 kW</t>
  </si>
  <si>
    <t>SS6C 08 +  6GF - 7,5 kW</t>
  </si>
  <si>
    <t>SS6C 09 +  6GF - 9,2 kW</t>
  </si>
  <si>
    <t>SS6C 10 +  6GF - 9,2 kW</t>
  </si>
  <si>
    <t>SS6C 11 +  6GF - 9,2 kW</t>
  </si>
  <si>
    <t>SS6C 12 +  6GF - 11 kW</t>
  </si>
  <si>
    <t>SS6C 13 +  6GF - 11 kW</t>
  </si>
  <si>
    <t>SS6C 14 +  6GF - 15 kW</t>
  </si>
  <si>
    <t>SS6C 15 +  6GF - 15 kW</t>
  </si>
  <si>
    <t>SS6C 16 +  6GF - 15 kW</t>
  </si>
  <si>
    <t>SS6C 17 +  6GF - 15 kW</t>
  </si>
  <si>
    <t>SS6C 18 +  6GF - 18,5 kW</t>
  </si>
  <si>
    <t>SS6C 19 +  6GF - 18,5 kW</t>
  </si>
  <si>
    <t>SS6C 20 +  6GF - 18,5 kW</t>
  </si>
  <si>
    <t>SS6C 21 +  6GF - 18,5 kW</t>
  </si>
  <si>
    <t>SS6C 22 +  6GF - 22 kW</t>
  </si>
  <si>
    <t>SS6C 23 +  6GF - 22 kW</t>
  </si>
  <si>
    <t>SS6C 24 +  6GF - 22 kW</t>
  </si>
  <si>
    <t>SS6C 25 +  6GF - 22 kW</t>
  </si>
  <si>
    <t>SS6C 26 +  6GF - 22 kW</t>
  </si>
  <si>
    <t>SS6C 27 +  6GF - 30 kW</t>
  </si>
  <si>
    <t>SS6C 28 +  6GF - 30 kW</t>
  </si>
  <si>
    <t>SS6C 29 +  6GF - 30 kW</t>
  </si>
  <si>
    <t>SS6C 30 +  6GF - 30 kW</t>
  </si>
  <si>
    <t>SS6C 31 +  6GF - 30 kW</t>
  </si>
  <si>
    <t>SS6C 32 +  6GF - 30 kW</t>
  </si>
  <si>
    <t>SS6C 33 +  6GF - 30 kW</t>
  </si>
  <si>
    <t>SS6C 34 +  6GF - 30 kW</t>
  </si>
  <si>
    <t>SS6C 35 +  6GF - 30 kW</t>
  </si>
  <si>
    <t>SS6C 36 +  6GF - 30 kW</t>
  </si>
  <si>
    <t>SS6C 37 +  6GF - 30 kW</t>
  </si>
  <si>
    <t>SS6C 38 +  6GF - 30 kW</t>
  </si>
  <si>
    <t>SS6C 39 +  6GF - 37 kW</t>
  </si>
  <si>
    <t>SS6C 40 +  6GF - 37 kW</t>
  </si>
  <si>
    <t>SS6C 41 +  6GF - 37 kW</t>
  </si>
  <si>
    <t>SS6C 42 +  6GF - 37 kW</t>
  </si>
  <si>
    <t>60144582</t>
  </si>
  <si>
    <t>SS6C 43 + TR860 45kW</t>
  </si>
  <si>
    <t>SS6C 44 + TR860 45kW</t>
  </si>
  <si>
    <t>SS6C 45 + TR860 45kW</t>
  </si>
  <si>
    <t>SS6C 46 + TR860 45kW</t>
  </si>
  <si>
    <t>SS6C 47 + TR860 45kW</t>
  </si>
  <si>
    <t>SS6C 48 + TR860 45kW</t>
  </si>
  <si>
    <t>SS6C 49 + TR860 45kW</t>
  </si>
  <si>
    <t>SS6C 50 + TR860 45kW</t>
  </si>
  <si>
    <t>SS6C 51 + TR860 45kW</t>
  </si>
  <si>
    <t>60144583</t>
  </si>
  <si>
    <t>SS6C 52 + TR875 55KW</t>
  </si>
  <si>
    <t>SS6C 53 + TR875 55KW</t>
  </si>
  <si>
    <t>SS6C 54 + TR875 55KW</t>
  </si>
  <si>
    <t xml:space="preserve">SS6C 04 +  6GF - 4 kW </t>
  </si>
  <si>
    <t xml:space="preserve">SS6C 05 +  6GF - 5,5 kW </t>
  </si>
  <si>
    <t xml:space="preserve">SS6C 06 +  6GF - 5,5 kW </t>
  </si>
  <si>
    <t xml:space="preserve">SS6C 07 +  6GF - 7,5 kW </t>
  </si>
  <si>
    <t xml:space="preserve">SS6C 08 +  6GF - 7,5 kW </t>
  </si>
  <si>
    <t xml:space="preserve">SS6C 09 +  6GF - 9,2 kW </t>
  </si>
  <si>
    <t xml:space="preserve">SS6C 10 +  6GF - 9,2 kW </t>
  </si>
  <si>
    <t xml:space="preserve">SS6C 11 +  6GF - 9,2 kW </t>
  </si>
  <si>
    <t xml:space="preserve">SS6C 12 +  6GF - 11 kW </t>
  </si>
  <si>
    <t xml:space="preserve">SS6C 13 +  6GF - 11 kW </t>
  </si>
  <si>
    <t xml:space="preserve">SS6C 14 +  6GF - 15 kW </t>
  </si>
  <si>
    <t xml:space="preserve">SS6C 15 +  6GF - 15 kW </t>
  </si>
  <si>
    <t xml:space="preserve">SS6C 16 +  6GF - 15 kW </t>
  </si>
  <si>
    <t xml:space="preserve">SS6C 17 +  6GF - 15 kW </t>
  </si>
  <si>
    <t xml:space="preserve">SS6C 18 +  6GF - 18,5 kW </t>
  </si>
  <si>
    <t xml:space="preserve">SS6C 19 +  6GF - 18,5 kW </t>
  </si>
  <si>
    <t xml:space="preserve">SS6C 20 +  6GF - 18,5 kW </t>
  </si>
  <si>
    <t xml:space="preserve">SS6C 21 +  6GF - 18,5 kW </t>
  </si>
  <si>
    <t xml:space="preserve">SS6C 22 +  6GF - 22 kW </t>
  </si>
  <si>
    <t xml:space="preserve">SS6C 23 +  6GF - 22 kW </t>
  </si>
  <si>
    <t xml:space="preserve">SS6C 24 +  6GF - 22 kW </t>
  </si>
  <si>
    <t xml:space="preserve">SS6C 25 +  6GF - 22 kW </t>
  </si>
  <si>
    <t xml:space="preserve">SS6C 26 +  6GF - 22 kW </t>
  </si>
  <si>
    <t xml:space="preserve">SS6C 27 +  6GF - 30 kW </t>
  </si>
  <si>
    <t xml:space="preserve">SS6C 28 +  6GF - 30 kW </t>
  </si>
  <si>
    <t xml:space="preserve">SS6C 29 +  6GF - 30 kW </t>
  </si>
  <si>
    <t xml:space="preserve">SS6C 30 +  6GF - 30 kW </t>
  </si>
  <si>
    <t xml:space="preserve">SS6C 31 +  6GF - 30 kW </t>
  </si>
  <si>
    <t xml:space="preserve">SS6C 32 +  6GF - 30 kW </t>
  </si>
  <si>
    <t xml:space="preserve">SS6C 33 +  6GF - 30 kW </t>
  </si>
  <si>
    <t xml:space="preserve">SS6C 34 +  6GF - 30 kW </t>
  </si>
  <si>
    <t xml:space="preserve">SS6C 35 +  6GF - 30 kW </t>
  </si>
  <si>
    <t xml:space="preserve">SS6C 36 +  6GF - 30 kW </t>
  </si>
  <si>
    <t xml:space="preserve">SS6C 37 +  6GF - 30 kW </t>
  </si>
  <si>
    <t xml:space="preserve">SS6C 38 +  6GF - 30 kW </t>
  </si>
  <si>
    <t xml:space="preserve">SS6C 39 +  6GF - 37 kW </t>
  </si>
  <si>
    <t xml:space="preserve">SS6C 40 +  6GF - 37 kW </t>
  </si>
  <si>
    <t xml:space="preserve">SS6C 41 +  6GF - 37 kW </t>
  </si>
  <si>
    <t xml:space="preserve">SS6C 42 +  6GF - 37 kW </t>
  </si>
  <si>
    <t>60144592</t>
  </si>
  <si>
    <t>SS6C 43 + TR860 45KW</t>
  </si>
  <si>
    <t>SS6C 44 + TR860 45KW</t>
  </si>
  <si>
    <t>SS6C 45 + TR860 45KW</t>
  </si>
  <si>
    <t>SS6C 46 + TR860 45KW</t>
  </si>
  <si>
    <t>SS6C 47 + TR860 45KW</t>
  </si>
  <si>
    <t>SS6C 48 + TR860 45KW</t>
  </si>
  <si>
    <t>SS6C 49 + TR860 45KW</t>
  </si>
  <si>
    <t>SS6C 50 + TR860 45KW</t>
  </si>
  <si>
    <t>SS6C 51 + TR860 45KW</t>
  </si>
  <si>
    <t>60144593</t>
  </si>
  <si>
    <t>SS6C 04</t>
  </si>
  <si>
    <t>SS6C 05</t>
  </si>
  <si>
    <t>SS6C 06</t>
  </si>
  <si>
    <t>SS6C 07</t>
  </si>
  <si>
    <t>SS6C 08</t>
  </si>
  <si>
    <t>SS6C 09</t>
  </si>
  <si>
    <t>SS6C 10</t>
  </si>
  <si>
    <t>SS6C 11</t>
  </si>
  <si>
    <t>SS6C 12</t>
  </si>
  <si>
    <t>SS6C 13</t>
  </si>
  <si>
    <t>SS6C 14</t>
  </si>
  <si>
    <t>SS6C 15</t>
  </si>
  <si>
    <t>SS6C 16</t>
  </si>
  <si>
    <t>SS6C 17</t>
  </si>
  <si>
    <t>SS6C 18</t>
  </si>
  <si>
    <t>SS6C 19</t>
  </si>
  <si>
    <t>SS6C 20</t>
  </si>
  <si>
    <t>SS6C 21</t>
  </si>
  <si>
    <t>SS6C 22</t>
  </si>
  <si>
    <t>SS6C 23</t>
  </si>
  <si>
    <t>SS6C 24</t>
  </si>
  <si>
    <t>SS6C 25</t>
  </si>
  <si>
    <t>SS6C 26</t>
  </si>
  <si>
    <t>SS6C 27</t>
  </si>
  <si>
    <t>SS6C 28</t>
  </si>
  <si>
    <t>SS6C 29</t>
  </si>
  <si>
    <t>SS6C 30</t>
  </si>
  <si>
    <t>SS6C 31</t>
  </si>
  <si>
    <t>SS6C 32</t>
  </si>
  <si>
    <t>SS6C 33</t>
  </si>
  <si>
    <t>SS6C 34</t>
  </si>
  <si>
    <t>SS6C 35</t>
  </si>
  <si>
    <t>SS6C 36</t>
  </si>
  <si>
    <t>SS6C 37</t>
  </si>
  <si>
    <t>SS6C 38</t>
  </si>
  <si>
    <t>SS6C 39</t>
  </si>
  <si>
    <t>SS6C 40</t>
  </si>
  <si>
    <t>SS6C 41</t>
  </si>
  <si>
    <t>SS6C 42</t>
  </si>
  <si>
    <t>SS6C 43</t>
  </si>
  <si>
    <t>SS6C 44</t>
  </si>
  <si>
    <t>SS6C 45</t>
  </si>
  <si>
    <t>SS6C 46</t>
  </si>
  <si>
    <t>SS6C 47</t>
  </si>
  <si>
    <t>SS6C 48</t>
  </si>
  <si>
    <t>SS6C 49</t>
  </si>
  <si>
    <t>SS6C 50</t>
  </si>
  <si>
    <t>SS6C 51</t>
  </si>
  <si>
    <t>SS6C 52</t>
  </si>
  <si>
    <t>SS6C 53</t>
  </si>
  <si>
    <t>SS6C 54</t>
  </si>
  <si>
    <t>SS6D 03 +  6GF -  5,5 kW</t>
  </si>
  <si>
    <t>SS6D 04 +  6GF - 7,5 kW</t>
  </si>
  <si>
    <t>SS6D 05 +  6GF - 7,5 kW</t>
  </si>
  <si>
    <t>SS6D 06 +  6GF - 9,2 kW</t>
  </si>
  <si>
    <t>SS6D 07 +  6GF - 11 kW</t>
  </si>
  <si>
    <t>SS6D 08 +  6GF - 15 kW</t>
  </si>
  <si>
    <t>SS6D 09 +  6GF - 15 kW</t>
  </si>
  <si>
    <t>SS6D 10 +  6GF - 18,5 kW</t>
  </si>
  <si>
    <t>SS6D 11 +  6GF - 18,5 kW</t>
  </si>
  <si>
    <t>SS6D 12 +  6GF - 22 kW</t>
  </si>
  <si>
    <t>SS6D 13 +  6GF - 22 kW</t>
  </si>
  <si>
    <t>SS6D 14 +  6GF - 22 kW</t>
  </si>
  <si>
    <t>SS6D 15 +  6GF - 30 kW</t>
  </si>
  <si>
    <t>SS6D 16 +  6GF - 30 kW</t>
  </si>
  <si>
    <t>SS6D 17 +  6GF - 30 kW</t>
  </si>
  <si>
    <t>SS6D 18 +  6GF - 30 kW</t>
  </si>
  <si>
    <t>SS6D 19 +  6GF - 37 kW</t>
  </si>
  <si>
    <t>SS6D 20 +  6GF - 37 kW</t>
  </si>
  <si>
    <t>SS6D 21 +  6GF - 37 kW</t>
  </si>
  <si>
    <t>SS6D 22 +  6GF - 37 kW</t>
  </si>
  <si>
    <t>SS6D 23 +  6GF - 37 kW</t>
  </si>
  <si>
    <t>SS6D 24 + TR860 45kW</t>
  </si>
  <si>
    <t>SS6D 25 + TR860 45kW</t>
  </si>
  <si>
    <t>SS6D 26 + TR860 45kW</t>
  </si>
  <si>
    <t>SS6D 27 + TR860 45kW</t>
  </si>
  <si>
    <t>SS6D 28 + TR860 45kW</t>
  </si>
  <si>
    <t>SS6D 29 + TR860 45kW</t>
  </si>
  <si>
    <t>SS6D 30 + TR860 45kW</t>
  </si>
  <si>
    <t>SS6D 31 + TR875 55KW</t>
  </si>
  <si>
    <t>SS6D 32 + TR875 55KW</t>
  </si>
  <si>
    <t>SS6D 33 + TR875 55KW</t>
  </si>
  <si>
    <t xml:space="preserve">SS6D 03 +  6GF - 5,5 kW </t>
  </si>
  <si>
    <t xml:space="preserve">SS6D 04 +  6GF - 7,5 kW </t>
  </si>
  <si>
    <t xml:space="preserve">SS6D 05 +  6GF - 7,5 kW </t>
  </si>
  <si>
    <t xml:space="preserve">SS6D 06 +  6GF - 9,2 kW </t>
  </si>
  <si>
    <t xml:space="preserve">SS6D 07 +  6GF - 11 kW </t>
  </si>
  <si>
    <t xml:space="preserve">SS6D 08 +  6GF - 15 kW </t>
  </si>
  <si>
    <t xml:space="preserve">SS6D 09 +  6GF - 15 kW </t>
  </si>
  <si>
    <t xml:space="preserve">SS6D 10 +  6GF - 18,5 kW </t>
  </si>
  <si>
    <t xml:space="preserve">SS6D 11 +  6GF - 18,5 kW </t>
  </si>
  <si>
    <t xml:space="preserve">SS6D 12 +  6GF - 22 kW </t>
  </si>
  <si>
    <t xml:space="preserve">SS6D 13 +  6GF - 22 kW </t>
  </si>
  <si>
    <t xml:space="preserve">SS6D 14 +  6GF - 22 kW </t>
  </si>
  <si>
    <t xml:space="preserve">SS6D 15 +  6GF - 30 kW </t>
  </si>
  <si>
    <t xml:space="preserve">SS6D 16 +  6GF - 30 kW </t>
  </si>
  <si>
    <t xml:space="preserve">SS6D 17 +  6GF - 30 kW </t>
  </si>
  <si>
    <t xml:space="preserve">SS6D 18 +  6GF - 30 kW </t>
  </si>
  <si>
    <t xml:space="preserve">SS6D 19 +  6GF - 37 kW </t>
  </si>
  <si>
    <t xml:space="preserve">SS6D 20 +  6GF - 37 kW </t>
  </si>
  <si>
    <t xml:space="preserve">SS6D 21 +  6GF - 37 kW </t>
  </si>
  <si>
    <t xml:space="preserve">SS6D 22 +  6GF - 37 kW </t>
  </si>
  <si>
    <t xml:space="preserve">SS6D 23 +  6GF - 37 kW </t>
  </si>
  <si>
    <t>SS6D 24 + TR860 45KW</t>
  </si>
  <si>
    <t>SS6D 25 + TR860 45KW</t>
  </si>
  <si>
    <t>SS6D 26 + TR860 45KW</t>
  </si>
  <si>
    <t>SS6D 27 + TR860 45KW</t>
  </si>
  <si>
    <t>SS6D 28 + TR860 45KW</t>
  </si>
  <si>
    <t>SS6D 29 + TR860 45KW</t>
  </si>
  <si>
    <t>SS6D 30 + TR860 45KW</t>
  </si>
  <si>
    <t>SS6D 03</t>
  </si>
  <si>
    <t>SS6D 04</t>
  </si>
  <si>
    <t>SS6D 05</t>
  </si>
  <si>
    <t>SS6D 06</t>
  </si>
  <si>
    <t>SS6D 07</t>
  </si>
  <si>
    <t>SS6D 08</t>
  </si>
  <si>
    <t>SS6D 09</t>
  </si>
  <si>
    <t>SS6D 10</t>
  </si>
  <si>
    <t>SS6D 11</t>
  </si>
  <si>
    <t>SS6D 12</t>
  </si>
  <si>
    <t>SS6D 13</t>
  </si>
  <si>
    <t>SS6D 14</t>
  </si>
  <si>
    <t>SS6D 15</t>
  </si>
  <si>
    <t>SS6D 16</t>
  </si>
  <si>
    <t>SS6D 17</t>
  </si>
  <si>
    <t>SS6D 18</t>
  </si>
  <si>
    <t>SS6D 19</t>
  </si>
  <si>
    <t>SS6D 20</t>
  </si>
  <si>
    <t>SS6D 21</t>
  </si>
  <si>
    <t>SS6D 22</t>
  </si>
  <si>
    <t>SS6D 23</t>
  </si>
  <si>
    <t>SS6D 24</t>
  </si>
  <si>
    <t>SS6D 25</t>
  </si>
  <si>
    <t>SS6D 26</t>
  </si>
  <si>
    <t>SS6D 27</t>
  </si>
  <si>
    <t>SS6D 28</t>
  </si>
  <si>
    <t>SS6D 29</t>
  </si>
  <si>
    <t>SS6D 30</t>
  </si>
  <si>
    <t>SS6D 31</t>
  </si>
  <si>
    <t>SS6D 32</t>
  </si>
  <si>
    <t>SS6D 33</t>
  </si>
  <si>
    <t>SS6E 02 +  6GF - 4 kW</t>
  </si>
  <si>
    <t>SS6E 03 +  6GF -  5,5 kW</t>
  </si>
  <si>
    <t>SS6E 04 +  6GF - 7,5 kW</t>
  </si>
  <si>
    <t>SS6E 05 +  6GF - 9,2 kW</t>
  </si>
  <si>
    <t>SS6E 06 +  6GF - 11 kW</t>
  </si>
  <si>
    <t>SS6E 07 +  6GF - 15 kW</t>
  </si>
  <si>
    <t>SS6E 08 +  6GF - 15 kW</t>
  </si>
  <si>
    <t>SS6E 09 +  6GF - 18,5 kW</t>
  </si>
  <si>
    <t>SS6E 10 +  6GF - 18,5 kW</t>
  </si>
  <si>
    <t>SS6E 11 +  6GF - 22 kW</t>
  </si>
  <si>
    <t>SS6E 12 +  6GF - 22 kW</t>
  </si>
  <si>
    <t>SS6E 13 +  6GF - 30 kW</t>
  </si>
  <si>
    <t>SS6E 14 +  6GF - 30 kW</t>
  </si>
  <si>
    <t>SS6E 15 +  6GF - 30 kW</t>
  </si>
  <si>
    <t>SS6E 16 +  6GF - 30 kW</t>
  </si>
  <si>
    <t>SS6E 17 +  6GF - 30 kW</t>
  </si>
  <si>
    <t>SS6E 18 +  6GF - 37 kW</t>
  </si>
  <si>
    <t>SS6E 19 +  6GF - 37 kW</t>
  </si>
  <si>
    <t>SS6E 20 +  6GF - 37 kW</t>
  </si>
  <si>
    <t>SS6E 21 +  6GF - 37 kW</t>
  </si>
  <si>
    <t>SS6E 22 + TR860 45kW</t>
  </si>
  <si>
    <t>SS6E 23 + TR860 45kW</t>
  </si>
  <si>
    <t>SS6E 24 + TR860 45kW</t>
  </si>
  <si>
    <t>SS6E 25 + TR875 55KW</t>
  </si>
  <si>
    <t>SS6E 26 + TR875 55KW</t>
  </si>
  <si>
    <t>SS6E 27 + TR875 55KW</t>
  </si>
  <si>
    <t>SS6E 28 + TR875 55KW</t>
  </si>
  <si>
    <t>SS6E 29 + TR875 55KW</t>
  </si>
  <si>
    <t>SS6E 30 + TR875 55KW</t>
  </si>
  <si>
    <t xml:space="preserve">SS6E 02 +  6GF - 4 kW </t>
  </si>
  <si>
    <t xml:space="preserve">SS6E 03 +  6GF - 5,5 kW </t>
  </si>
  <si>
    <t xml:space="preserve">SS6E 04 +  6GF - 7,5 kW </t>
  </si>
  <si>
    <t xml:space="preserve">SS6E 05 +  6GF - 9,2 kW </t>
  </si>
  <si>
    <t xml:space="preserve">SS6E 06 +  6GF - 11 kW </t>
  </si>
  <si>
    <t xml:space="preserve">SS6E 07 +  6GF - 15 kW </t>
  </si>
  <si>
    <t xml:space="preserve">SS6E 08 +  6GF - 15 kW </t>
  </si>
  <si>
    <t xml:space="preserve">SS6E 09 +  6GF - 18,5 kW </t>
  </si>
  <si>
    <t xml:space="preserve">SS6E 10 +  6GF - 18,5 kW </t>
  </si>
  <si>
    <t xml:space="preserve">SS6E 11 +  6GF - 22 kW </t>
  </si>
  <si>
    <t xml:space="preserve">SS6E 12 +  6GF - 22 kW </t>
  </si>
  <si>
    <t xml:space="preserve">SS6E 13 +  6GF - 30 kW </t>
  </si>
  <si>
    <t xml:space="preserve">SS6E 14 +  6GF - 30 kW </t>
  </si>
  <si>
    <t xml:space="preserve">SS6E 15 +  6GF - 30 kW </t>
  </si>
  <si>
    <t xml:space="preserve">SS6E 16 +  6GF - 30 kW </t>
  </si>
  <si>
    <t xml:space="preserve">SS6E 17 +  6GF - 30 kW </t>
  </si>
  <si>
    <t xml:space="preserve">SS6E 18 +  6GF - 37 kW </t>
  </si>
  <si>
    <t xml:space="preserve">SS6E 19 +  6GF - 37 kW </t>
  </si>
  <si>
    <t xml:space="preserve">SS6E 20 +  6GF - 37 kW </t>
  </si>
  <si>
    <t xml:space="preserve">SS6E 21 +  6GF - 37 kW </t>
  </si>
  <si>
    <t>SS6E 22 + TR860 45KW</t>
  </si>
  <si>
    <t>SS6E 23 + TR860 45KW</t>
  </si>
  <si>
    <t>SS6E 24 + TR860 45KW</t>
  </si>
  <si>
    <t>SS6E 02</t>
  </si>
  <si>
    <t>SS6E 03</t>
  </si>
  <si>
    <t>SS6E 04</t>
  </si>
  <si>
    <t>SS6E 05</t>
  </si>
  <si>
    <t>SS6E 06</t>
  </si>
  <si>
    <t>SS6E 07</t>
  </si>
  <si>
    <t>SS6E 08</t>
  </si>
  <si>
    <t>SS6E 09</t>
  </si>
  <si>
    <t>SS6E 10</t>
  </si>
  <si>
    <t>SS6E 11</t>
  </si>
  <si>
    <t>SS6E 12</t>
  </si>
  <si>
    <t>SS6E 13</t>
  </si>
  <si>
    <t>SS6E 14</t>
  </si>
  <si>
    <t>SS6E 15</t>
  </si>
  <si>
    <t>SS6E 16</t>
  </si>
  <si>
    <t>SS6E 17</t>
  </si>
  <si>
    <t>SS6E 18</t>
  </si>
  <si>
    <t>SS6E 19</t>
  </si>
  <si>
    <t>SS6E 20</t>
  </si>
  <si>
    <t>SS6E 21</t>
  </si>
  <si>
    <t>SS6E 22</t>
  </si>
  <si>
    <t>SS6E 23</t>
  </si>
  <si>
    <t>SS6E 24</t>
  </si>
  <si>
    <t>SS6E 25</t>
  </si>
  <si>
    <t>SS6E 26</t>
  </si>
  <si>
    <t>SS6E 27</t>
  </si>
  <si>
    <t>SS6E 28</t>
  </si>
  <si>
    <t>SS6E 29</t>
  </si>
  <si>
    <t>SS6E 30</t>
  </si>
  <si>
    <t>SS7A 01 +  6GF - 4 kW</t>
  </si>
  <si>
    <t>SS7A 02 +  6GF - 7,5 kW</t>
  </si>
  <si>
    <t>SS7A 03 +  6GF - 11 kW</t>
  </si>
  <si>
    <t>SS7A 04 +  6GF - 15 kW</t>
  </si>
  <si>
    <t>SS7A 05 +  6GF - 18,5 kW</t>
  </si>
  <si>
    <t>SS7A 06 +  6GF - 22 kW</t>
  </si>
  <si>
    <t>SS7A 07 +  6GF - 30 kW</t>
  </si>
  <si>
    <t>SS7A 08 +  6GF - 30 kW</t>
  </si>
  <si>
    <t>SS7A 09 +  6GF - 37 kW</t>
  </si>
  <si>
    <t>SS7A 10 +  6GF - 37 kW</t>
  </si>
  <si>
    <t>SS7A 11 + TR860 45kW</t>
  </si>
  <si>
    <t>SS7A 12 + TR860 45kW</t>
  </si>
  <si>
    <t>SS7A 13 + TR875 55KW</t>
  </si>
  <si>
    <t>SS7A 14 + TR875 55KW</t>
  </si>
  <si>
    <t>SS7A 15 + TR875 55KW</t>
  </si>
  <si>
    <t>60144584</t>
  </si>
  <si>
    <t>SS7A 16 + TR885 63KW</t>
  </si>
  <si>
    <t>60144585</t>
  </si>
  <si>
    <t>SS7A 17 + TR8100 75KW</t>
  </si>
  <si>
    <t>SS7A 18 + TR8100 75KW</t>
  </si>
  <si>
    <t>SS7A 19 + TR8100 75KW</t>
  </si>
  <si>
    <t>SS7A 20 + TR8100 75KW</t>
  </si>
  <si>
    <t>SS7A 21 + TR8100 75KW</t>
  </si>
  <si>
    <t>60144586</t>
  </si>
  <si>
    <t>SS7A 22 + TR8125 92KW</t>
  </si>
  <si>
    <t xml:space="preserve">SS7A 01 +  6GF - 4 kW </t>
  </si>
  <si>
    <t xml:space="preserve">SS7A 02 +  6GF - 7,5 kW </t>
  </si>
  <si>
    <t xml:space="preserve">SS7A 03 +  6GF - 11 kW </t>
  </si>
  <si>
    <t xml:space="preserve">SS7A 04 +  6GF - 15 kW </t>
  </si>
  <si>
    <t xml:space="preserve">SS7A 05 +  6GF - 18,5 kW </t>
  </si>
  <si>
    <t xml:space="preserve">SS7A 06 +  6GF - 22 kW </t>
  </si>
  <si>
    <t xml:space="preserve">SS7A 07 +  6GF - 30 kW </t>
  </si>
  <si>
    <t xml:space="preserve">SS7A 08 +  6GF - 30 kW </t>
  </si>
  <si>
    <t xml:space="preserve">SS7A 09 +  6GF - 37 kW </t>
  </si>
  <si>
    <t xml:space="preserve">SS7A 10 +  6GF - 37 kW </t>
  </si>
  <si>
    <t>SS7A 11 + TR860 45KW</t>
  </si>
  <si>
    <t>SS7A 12 + TR860 45KW</t>
  </si>
  <si>
    <t>60144594</t>
  </si>
  <si>
    <t>60144595</t>
  </si>
  <si>
    <t>60144596</t>
  </si>
  <si>
    <t>SS7A 01</t>
  </si>
  <si>
    <t>SS7A 02</t>
  </si>
  <si>
    <t>SS7A 03</t>
  </si>
  <si>
    <t>SS7A 04</t>
  </si>
  <si>
    <t>SS7A 05</t>
  </si>
  <si>
    <t>SS7A 06</t>
  </si>
  <si>
    <t>SS7A 07</t>
  </si>
  <si>
    <t>SS7A 08</t>
  </si>
  <si>
    <t>SS7A 09</t>
  </si>
  <si>
    <t>SS7A 10</t>
  </si>
  <si>
    <t>SS7A 11</t>
  </si>
  <si>
    <t>SS7A 12</t>
  </si>
  <si>
    <t>SS7A 13</t>
  </si>
  <si>
    <t>SS7A 14</t>
  </si>
  <si>
    <t>SS7A 15</t>
  </si>
  <si>
    <t>SS7A 16</t>
  </si>
  <si>
    <t>SS7A 17</t>
  </si>
  <si>
    <t>SS7A 18</t>
  </si>
  <si>
    <t>SS7A 19</t>
  </si>
  <si>
    <t>SS7A 20</t>
  </si>
  <si>
    <t>SS7A 21</t>
  </si>
  <si>
    <t>SS7A 22</t>
  </si>
  <si>
    <t>SS7B 01 +  6GF -  5,5 kW</t>
  </si>
  <si>
    <t>SS7B 02 +  6GF - 11 kW</t>
  </si>
  <si>
    <t>SS7B 03 +  6GF - 15 kW</t>
  </si>
  <si>
    <t>SS7B 04 +  6GF - 22 kW</t>
  </si>
  <si>
    <t>SS7B 05 +  6GF - 30 kW</t>
  </si>
  <si>
    <t>SS7B 06 +  6GF - 37 kW</t>
  </si>
  <si>
    <t>SS7B 07 +  6GF - 37 kW</t>
  </si>
  <si>
    <t>SS7B 08 + TR860 45kW</t>
  </si>
  <si>
    <t>SS7B 09 + TR860 45kW</t>
  </si>
  <si>
    <t>SS7B 10 + TR875 55KW</t>
  </si>
  <si>
    <t>SS7B 11 + TR885 63KW</t>
  </si>
  <si>
    <t>SS7B 12 + TR8100 75KW</t>
  </si>
  <si>
    <t>SS7B 13 + TR8100 75KW</t>
  </si>
  <si>
    <t>SS7B 14 + TR8100 75KW</t>
  </si>
  <si>
    <t>SS7B 15 + TR8125 92KW</t>
  </si>
  <si>
    <t>SS7B 16 + TR8125 92KW</t>
  </si>
  <si>
    <t>SS7B 17 + TR8125 92KW</t>
  </si>
  <si>
    <t>60144587</t>
  </si>
  <si>
    <t>SS7B 18 + TR8150 110KW</t>
  </si>
  <si>
    <t>SS7B 19 + TR8150 110KW</t>
  </si>
  <si>
    <t>SS7B 20 + TR8150 110KW</t>
  </si>
  <si>
    <t xml:space="preserve">SS7B 01 +  6GF - 5,5 kW </t>
  </si>
  <si>
    <t xml:space="preserve">SS7B 02 +  6GF - 11 kW </t>
  </si>
  <si>
    <t xml:space="preserve">SS7B 03 +  6GF - 15 kW </t>
  </si>
  <si>
    <t xml:space="preserve">SS7B 04 +  6GF - 22 kW </t>
  </si>
  <si>
    <t xml:space="preserve">SS7B 05 +  6GF - 30 kW </t>
  </si>
  <si>
    <t xml:space="preserve">SS7B 06 +  6GF - 37 kW </t>
  </si>
  <si>
    <t xml:space="preserve">SS7B 07 +  6GF - 37 kW </t>
  </si>
  <si>
    <t>SS7B 08 + TR860 45KW</t>
  </si>
  <si>
    <t>SS7B 09 + TR860 45KW</t>
  </si>
  <si>
    <t>60144597</t>
  </si>
  <si>
    <t>SS7B 01</t>
  </si>
  <si>
    <t>SS7B 02</t>
  </si>
  <si>
    <t>SS7B 03</t>
  </si>
  <si>
    <t>SS7B 04</t>
  </si>
  <si>
    <t>SS7B 05</t>
  </si>
  <si>
    <t>SS7B 06</t>
  </si>
  <si>
    <t>SS7B 07</t>
  </si>
  <si>
    <t>SS7B 08</t>
  </si>
  <si>
    <t>SS7B 09</t>
  </si>
  <si>
    <t>SS7B 10</t>
  </si>
  <si>
    <t>SS7B 11</t>
  </si>
  <si>
    <t>SS7B 12</t>
  </si>
  <si>
    <t>SS7B 13</t>
  </si>
  <si>
    <t>SS7B 14</t>
  </si>
  <si>
    <t>SS7B 15</t>
  </si>
  <si>
    <t>SS7B 16</t>
  </si>
  <si>
    <t>SS7B 17</t>
  </si>
  <si>
    <t>SS7B 18</t>
  </si>
  <si>
    <t>SS7B 19</t>
  </si>
  <si>
    <t>SS7B 20</t>
  </si>
  <si>
    <t>SS8A 01 +  6GF - 7,5 kW</t>
  </si>
  <si>
    <t>SS8A 02 +  6GF - 15 kW</t>
  </si>
  <si>
    <t>SS8A 03 +  6GF - 22 kW</t>
  </si>
  <si>
    <t>SS8A 04 +  6GF - 30 kW</t>
  </si>
  <si>
    <t>SS8A 05 +  6GF - 37 kW</t>
  </si>
  <si>
    <t>SS8A 06 + TR860 45kW</t>
  </si>
  <si>
    <t>SS8A 07 + TR875 55KW</t>
  </si>
  <si>
    <t>SS8A 08 + TR885 63KW</t>
  </si>
  <si>
    <t>SS8A 09 + TR8100 75KW</t>
  </si>
  <si>
    <t>SS8A 10 + TR8100 75KW</t>
  </si>
  <si>
    <t>SS8A 11 + TR8125 92KW</t>
  </si>
  <si>
    <t>SS8A 12 + TR8125 92KW</t>
  </si>
  <si>
    <t>SS8A 13 + TR8125 92KW</t>
  </si>
  <si>
    <t>SS8A 14 + TR8150 110KW</t>
  </si>
  <si>
    <t>SS8A 15 + TR8150 110KW</t>
  </si>
  <si>
    <t>60146795</t>
  </si>
  <si>
    <t>SS8A 16 + TR10180 132KW</t>
  </si>
  <si>
    <t>SS8A 17 + TR10180 132KW</t>
  </si>
  <si>
    <t>SS8A 18 + TR10180 132KW</t>
  </si>
  <si>
    <t>60146796</t>
  </si>
  <si>
    <t>SS8A 19 + TR10200 147KW</t>
  </si>
  <si>
    <t>SS8A 20 + TR10200 147KW</t>
  </si>
  <si>
    <t xml:space="preserve">SS8A 01 +  6GF - 7,5 kW </t>
  </si>
  <si>
    <t xml:space="preserve">SS8A 02 +  6GF - 15 kW </t>
  </si>
  <si>
    <t xml:space="preserve">SS8A 03 +  6GF - 22 kW </t>
  </si>
  <si>
    <t xml:space="preserve">SS8A 04 +  6GF - 30 kW </t>
  </si>
  <si>
    <t xml:space="preserve">SS8A 05 +  6GF - 37 kW </t>
  </si>
  <si>
    <t>SS8A 06 + TR860 45KW</t>
  </si>
  <si>
    <t>60146816</t>
  </si>
  <si>
    <t>60146817</t>
  </si>
  <si>
    <t>SS8A 01</t>
  </si>
  <si>
    <t>SS8A 02</t>
  </si>
  <si>
    <t>SS8A 03</t>
  </si>
  <si>
    <t>SS8A 04</t>
  </si>
  <si>
    <t>SS8A 05</t>
  </si>
  <si>
    <t>SS8A 06</t>
  </si>
  <si>
    <t>SS8A 07</t>
  </si>
  <si>
    <t>SS8A 08</t>
  </si>
  <si>
    <t>SS8A 09</t>
  </si>
  <si>
    <t>SS8A 10</t>
  </si>
  <si>
    <t>SS8A 11</t>
  </si>
  <si>
    <t>SS8A 12</t>
  </si>
  <si>
    <t>SS8A 13</t>
  </si>
  <si>
    <t>SS8A 14</t>
  </si>
  <si>
    <t>SS8A 15</t>
  </si>
  <si>
    <t>SS8A 16</t>
  </si>
  <si>
    <t>SS8A 17</t>
  </si>
  <si>
    <t>SS8A 18</t>
  </si>
  <si>
    <t>SS8A 19</t>
  </si>
  <si>
    <t>SS8A 20</t>
  </si>
  <si>
    <t>SS8B 01.B1 +  6GF - 9,2 kW</t>
  </si>
  <si>
    <t>SS8B 01 +  6GF - 11 kW</t>
  </si>
  <si>
    <t>SS8B 02.B2 +  6GF - 18,5 kW</t>
  </si>
  <si>
    <t>SS8B 02 +  6GF - 22 kW</t>
  </si>
  <si>
    <t>SS8B 03.B3 +  6GF - 30 kW</t>
  </si>
  <si>
    <t>SS8B 03 +  6GF - 37 kW</t>
  </si>
  <si>
    <t>SS8B 04 + TR860 45kW</t>
  </si>
  <si>
    <t>SS8B 05.B3 + TR875 55KW</t>
  </si>
  <si>
    <t>SS8B 05 + TR875 55KW</t>
  </si>
  <si>
    <t>SS8B 06 + TR8100 75KW</t>
  </si>
  <si>
    <t>SS8B 07 + TR8100 75KW</t>
  </si>
  <si>
    <t>SS8B 08 + TR8125 92KW</t>
  </si>
  <si>
    <t>SS8B 09 + TR8150 110KW</t>
  </si>
  <si>
    <t>SS8B 10 + TR8150 110KW</t>
  </si>
  <si>
    <t>SS8B 11 + TR10180 132KW</t>
  </si>
  <si>
    <t>SS8B 12 + TR10180 132KW</t>
  </si>
  <si>
    <t>SS8B 13 + TR10200 147KW</t>
  </si>
  <si>
    <t xml:space="preserve">SS8B 01.B1 +  6GF - 9,2 kW </t>
  </si>
  <si>
    <t xml:space="preserve">SS8B 01 +  6GF - 11 kW </t>
  </si>
  <si>
    <t xml:space="preserve">SS8B 02.B2 +  6GF - 18,5 kW </t>
  </si>
  <si>
    <t xml:space="preserve">SS8B 02 +  6GF - 22 kW </t>
  </si>
  <si>
    <t xml:space="preserve">SS8B 03.B3 +  6GF - 30 kW </t>
  </si>
  <si>
    <t xml:space="preserve">SS8B 03 +  6GF - 37 kW </t>
  </si>
  <si>
    <t>SS8B 04 + TR860 45KW</t>
  </si>
  <si>
    <t>SS8B 01.B1</t>
  </si>
  <si>
    <t>SS8B 01</t>
  </si>
  <si>
    <t>SS8B 02.B2</t>
  </si>
  <si>
    <t>SS8B 02</t>
  </si>
  <si>
    <t>SS8B 03.B3</t>
  </si>
  <si>
    <t>SS8B 03</t>
  </si>
  <si>
    <t>SS8B 04</t>
  </si>
  <si>
    <t>SS8B 05.B3</t>
  </si>
  <si>
    <t>SS8B 05</t>
  </si>
  <si>
    <t>SS8B 06</t>
  </si>
  <si>
    <t>SS8B 07</t>
  </si>
  <si>
    <t>SS8B 08</t>
  </si>
  <si>
    <t>SS8B 09</t>
  </si>
  <si>
    <t>SS8B 10</t>
  </si>
  <si>
    <t>SS8B 11</t>
  </si>
  <si>
    <t>SS8B 12</t>
  </si>
  <si>
    <t>SS8B 13</t>
  </si>
  <si>
    <t>SS8C 01.B1 +  6GF - 9,2 kW</t>
  </si>
  <si>
    <t>SS8C 01 +  6GF - 11 kW</t>
  </si>
  <si>
    <t>SS8C 02.B2 +  6GF - 18,5 kW</t>
  </si>
  <si>
    <t>SS8C 02 +  6GF - 22 kW</t>
  </si>
  <si>
    <t>SS8C 03.B2 +  6GF - 30 kW</t>
  </si>
  <si>
    <t>SS8C 03 +  6GF - 37 kW</t>
  </si>
  <si>
    <t>SS8C 04 + TR860 45kW</t>
  </si>
  <si>
    <t>SS8C 05 + TR875 55KW</t>
  </si>
  <si>
    <t>SS8C 06.B3 + TR885 63KW</t>
  </si>
  <si>
    <t>SS8C 06 + TR8100 75KW</t>
  </si>
  <si>
    <t>SS8C 07.B3 + TR8100 75KW</t>
  </si>
  <si>
    <t>SS8C 07 + TR8125 92KW</t>
  </si>
  <si>
    <t>SS8C 08 + TR8125 92KW</t>
  </si>
  <si>
    <t>SS8C 09 + TR8150 110KW</t>
  </si>
  <si>
    <t>SS8C 10 + TR8150 110KW</t>
  </si>
  <si>
    <t>SS8C 11 + TR10180 132KW</t>
  </si>
  <si>
    <t>SS8C 12 + TR10200 147KW</t>
  </si>
  <si>
    <t>SS8C 13 + TR10200 147KW</t>
  </si>
  <si>
    <t>60146843</t>
  </si>
  <si>
    <t>SS8C 14 + TR10230 170KW</t>
  </si>
  <si>
    <t>60146844</t>
  </si>
  <si>
    <t>SS8C 15 + TR10260 190KW</t>
  </si>
  <si>
    <t>SS8C 16 + TR10260 190KW</t>
  </si>
  <si>
    <t xml:space="preserve">SS8C 01.B1 +  6GF - 9,2 kW </t>
  </si>
  <si>
    <t xml:space="preserve">SS8C 01 +  6GF - 11 kW </t>
  </si>
  <si>
    <t xml:space="preserve">SS8C 02.B2 +  6GF - 18,5 kW </t>
  </si>
  <si>
    <t xml:space="preserve">SS8C 02 +  6GF - 22 kW </t>
  </si>
  <si>
    <t xml:space="preserve">SS8C 03.B2 +  6GF - 30 kW </t>
  </si>
  <si>
    <t xml:space="preserve">SS8C 03 +  6GF - 37 kW </t>
  </si>
  <si>
    <t>SS8C 04 + TR860 45KW</t>
  </si>
  <si>
    <t>60146850</t>
  </si>
  <si>
    <t>60146851</t>
  </si>
  <si>
    <t>SS8C 01.B1</t>
  </si>
  <si>
    <t>SS8C 01</t>
  </si>
  <si>
    <t>SS8C 02.B2</t>
  </si>
  <si>
    <t>SS8C 02</t>
  </si>
  <si>
    <t>SS8C 03.B2</t>
  </si>
  <si>
    <t>SS8C 03</t>
  </si>
  <si>
    <t>SS8C 04</t>
  </si>
  <si>
    <t>SS8C 05</t>
  </si>
  <si>
    <t>SS8C 06.B3</t>
  </si>
  <si>
    <t>SS8C 06</t>
  </si>
  <si>
    <t>SS8C 07.B3</t>
  </si>
  <si>
    <t>SS8C 07</t>
  </si>
  <si>
    <t>SS8C 08</t>
  </si>
  <si>
    <t>SS8C 09</t>
  </si>
  <si>
    <t>SS8C 10</t>
  </si>
  <si>
    <t>SS8C 11</t>
  </si>
  <si>
    <t>SS8C 12</t>
  </si>
  <si>
    <t>SS8C 13</t>
  </si>
  <si>
    <t>SS8C 14</t>
  </si>
  <si>
    <t>SS8C 15</t>
  </si>
  <si>
    <t>SS8C 16</t>
  </si>
  <si>
    <t>SS10A 01.B1 +  6GF - 15 kW</t>
  </si>
  <si>
    <t>SS10A 01 +  6GF - 18,5 kW</t>
  </si>
  <si>
    <t>SS10A 02.B2 +  6GF - 30 kW</t>
  </si>
  <si>
    <t>SS10A 02 +  6GF - 37 kW</t>
  </si>
  <si>
    <t>SS10A 03.B3 + TR860 45kW</t>
  </si>
  <si>
    <t>SS10A 03.B1 + TR875 55KW</t>
  </si>
  <si>
    <t>SS10A 03 + TR885 63KW</t>
  </si>
  <si>
    <t>SS10A 04.B2 + TR8100 75KW</t>
  </si>
  <si>
    <t>SS10A 04 + TR8100 75KW</t>
  </si>
  <si>
    <t>SS10A 05 + TR8125 92KW</t>
  </si>
  <si>
    <t>SS10A 06 + TR8150 110KW</t>
  </si>
  <si>
    <t>SS10A 07 + TR10180 132KW</t>
  </si>
  <si>
    <t>SS10A 08 + TR10200 147KW</t>
  </si>
  <si>
    <t>SS10A 09 + TR10230 170KW</t>
  </si>
  <si>
    <t>SS10A 10 + TR10260 190KW</t>
  </si>
  <si>
    <t xml:space="preserve">SS10A 01.B1 +  6GF - 15 kW </t>
  </si>
  <si>
    <t xml:space="preserve">SS10A 01 +  6GF - 18,5 kW </t>
  </si>
  <si>
    <t xml:space="preserve">SS10A 02.B2 +  6GF - 30 kW </t>
  </si>
  <si>
    <t xml:space="preserve">SS10A 02 +  6GF - 37 kW </t>
  </si>
  <si>
    <t>SS10A 03.B3 + TR860 45KW</t>
  </si>
  <si>
    <t>SS10A 01.B1</t>
  </si>
  <si>
    <t>SS10A 01</t>
  </si>
  <si>
    <t>SS10A 02.B2</t>
  </si>
  <si>
    <t>SS10A 02</t>
  </si>
  <si>
    <t>SS10A 03.B3</t>
  </si>
  <si>
    <t>SS10A 03.B1</t>
  </si>
  <si>
    <t>SS10A 03</t>
  </si>
  <si>
    <t>SS10A 04.B2</t>
  </si>
  <si>
    <t>SS10A 04</t>
  </si>
  <si>
    <t>SS10A 05</t>
  </si>
  <si>
    <t>SS10A 06</t>
  </si>
  <si>
    <t>SS10A 07</t>
  </si>
  <si>
    <t>SS10A 08</t>
  </si>
  <si>
    <t>SS10A 09</t>
  </si>
  <si>
    <t>SS10A 10</t>
  </si>
  <si>
    <t>60146900</t>
  </si>
  <si>
    <t>60146901</t>
  </si>
  <si>
    <t xml:space="preserve">Средства контроля и защиты / аксессуары  насосов 6" </t>
  </si>
  <si>
    <t xml:space="preserve"> ES 7,5 T </t>
  </si>
  <si>
    <t xml:space="preserve"> ES 10  T</t>
  </si>
  <si>
    <t xml:space="preserve"> ES 12,5  T</t>
  </si>
  <si>
    <t xml:space="preserve"> ES 15  T</t>
  </si>
  <si>
    <t xml:space="preserve"> ES 20  T</t>
  </si>
  <si>
    <t xml:space="preserve"> ES 25  T</t>
  </si>
  <si>
    <t xml:space="preserve"> ES 30  T</t>
  </si>
  <si>
    <t xml:space="preserve"> ES 40  T</t>
  </si>
  <si>
    <t xml:space="preserve"> ES 50  T</t>
  </si>
  <si>
    <t xml:space="preserve"> ES 60  T</t>
  </si>
  <si>
    <t xml:space="preserve"> ES 75 T</t>
  </si>
  <si>
    <t xml:space="preserve"> ES 85 T</t>
  </si>
  <si>
    <t xml:space="preserve"> ES 100 T</t>
  </si>
  <si>
    <t xml:space="preserve"> ES 125 T</t>
  </si>
  <si>
    <t xml:space="preserve"> ES 150 T</t>
  </si>
  <si>
    <t xml:space="preserve"> ES 180 T</t>
  </si>
  <si>
    <t xml:space="preserve"> ES 200 T</t>
  </si>
  <si>
    <t xml:space="preserve"> ES 230 T</t>
  </si>
  <si>
    <t xml:space="preserve"> ES 260 T</t>
  </si>
  <si>
    <t xml:space="preserve"> ES 300 T</t>
  </si>
  <si>
    <t xml:space="preserve"> ES 340 T</t>
  </si>
  <si>
    <t xml:space="preserve"> ES 10  T  S/D</t>
  </si>
  <si>
    <t xml:space="preserve"> ES 12,5  T   S/D</t>
  </si>
  <si>
    <t xml:space="preserve"> ES 15  T   S/D</t>
  </si>
  <si>
    <t xml:space="preserve"> ES 20  T   S/D</t>
  </si>
  <si>
    <t xml:space="preserve"> ES 25  T   S/D</t>
  </si>
  <si>
    <t xml:space="preserve"> ES 30  T   S/D</t>
  </si>
  <si>
    <t xml:space="preserve"> ES 40  T   S/D</t>
  </si>
  <si>
    <t xml:space="preserve"> ES 50  T   S/D</t>
  </si>
  <si>
    <t xml:space="preserve"> ES 60  T   S/D</t>
  </si>
  <si>
    <t xml:space="preserve"> ES 75  T  S/D</t>
  </si>
  <si>
    <t xml:space="preserve"> ES 85  T  S/D</t>
  </si>
  <si>
    <t xml:space="preserve"> ES 100  T  S/D</t>
  </si>
  <si>
    <t xml:space="preserve"> ES 125 T  S/D</t>
  </si>
  <si>
    <t xml:space="preserve"> ES 150  T  S/D</t>
  </si>
  <si>
    <t xml:space="preserve"> ES 180  T  S/D</t>
  </si>
  <si>
    <t xml:space="preserve"> ES 200  T  S/D</t>
  </si>
  <si>
    <t xml:space="preserve"> ES 230  T  S/D</t>
  </si>
  <si>
    <t xml:space="preserve"> ES 260  T  S/D</t>
  </si>
  <si>
    <t xml:space="preserve"> ES 300  T  S/D</t>
  </si>
  <si>
    <t xml:space="preserve"> ES 340  T  S/D</t>
  </si>
  <si>
    <t>COOLING SLEEVE KIT L. 725</t>
  </si>
  <si>
    <t>COOLING SLEEVE KIT L. 960</t>
  </si>
  <si>
    <t>COOLING SLEEVE KIT L. 1.220</t>
  </si>
  <si>
    <t>COOLING SLEEVE KIT L. 1.490</t>
  </si>
  <si>
    <t>HORIZONTAL POSITIONING KIT</t>
  </si>
  <si>
    <t>FILTER KIT</t>
  </si>
  <si>
    <t xml:space="preserve">MOTOR 6GF - 3,7 kW </t>
  </si>
  <si>
    <t>MOTOR 6GF - 5,5 kW</t>
  </si>
  <si>
    <t>MOTOR 6GF - 7,5 kW</t>
  </si>
  <si>
    <t>MOTOR 6GF - 11 kW</t>
  </si>
  <si>
    <t>MOTOR 6GF - 4 kW  - Direct  starting</t>
  </si>
  <si>
    <t>MOTOR 6GF -  5,5 kW  - Direct  starting</t>
  </si>
  <si>
    <t>MOTOR 6GF - 7,5 kW  - Direct  starting</t>
  </si>
  <si>
    <t>MOTOR 6GF - 9,2 kW  - Direct  starting</t>
  </si>
  <si>
    <t>MOTOR 6GF - 11 kW  - Direct  starting</t>
  </si>
  <si>
    <t>MOTOR 6GF - 15 kW  - Direct  starting</t>
  </si>
  <si>
    <t>MOTOR 6GF - 18,5 kW  - Direct  starting</t>
  </si>
  <si>
    <t>MOTOR 6GF - 22 kW  - Direct  starting</t>
  </si>
  <si>
    <t>MOTOR 6GF - 30 kW  - Direct  starting</t>
  </si>
  <si>
    <t>MOTOR 6GF - 37 kW  - Direct  starting</t>
  </si>
  <si>
    <t>MOTOR 6GF - 4 kW  - Star/delta starting</t>
  </si>
  <si>
    <t>MOTOR 6GF - 5,5 kW  - Star/delta starting</t>
  </si>
  <si>
    <t>MOTOR 6GF - 7,5 kW  - Star/delta starting</t>
  </si>
  <si>
    <t>MOTOR 6GF - 9,2 kW  - Star/delta starting</t>
  </si>
  <si>
    <t>MOTOR 6GF - 11 kW  - Star/delta starting</t>
  </si>
  <si>
    <t>MOTOR 6GF - 15 kW  - Star/delta starting</t>
  </si>
  <si>
    <t>MOTOR 6GF - 18,5 kW  - Star/delta starting</t>
  </si>
  <si>
    <t>MOTOR 6GF - 22 kW  - Star/delta starting</t>
  </si>
  <si>
    <t>MOTOR 6GF - 30 kW  - Star/delta starting</t>
  </si>
  <si>
    <t>MOTOR 6GF - 37 kW  - Star/delta starting</t>
  </si>
  <si>
    <t>MOTOR 6GX - 4 kW  - Direct  starting</t>
  </si>
  <si>
    <t>MOTOR 6GX - 5,5 kW  - Direct  starting</t>
  </si>
  <si>
    <t>MOTOR 6GX - 7,5 kW  - Direct  starting</t>
  </si>
  <si>
    <t>MOTOR 6GX - 9,2 kW  - Direct  starting</t>
  </si>
  <si>
    <t>MOTOR 6GX - 11 kW  - Direct  starting</t>
  </si>
  <si>
    <t>MOTOR 6GX - 15 kW  - Direct  starting</t>
  </si>
  <si>
    <t>MOTOR 6GX - 18,5 kW  - Direct  starting</t>
  </si>
  <si>
    <t>MOTOR 6GX - 22 kW  - Direct  starting</t>
  </si>
  <si>
    <t>MOTOR 6GX - 30 kW  - Direct  starting</t>
  </si>
  <si>
    <t>MOTOR 6GX - 37 kW  - Direct  starting</t>
  </si>
  <si>
    <t>MOTOR 6GX - 4 kW  - Star/delta starting</t>
  </si>
  <si>
    <t>MOTOR 6GX - 5,5 kW  - Star/delta starting</t>
  </si>
  <si>
    <t>MOTOR 6GX - 7,5 kW  - Star/delta starting</t>
  </si>
  <si>
    <t>MOTOR 6GX - 9,2 kW  - Star/delta starting</t>
  </si>
  <si>
    <t>MOTOR 6GX - 11 kW  - Star/delta starting</t>
  </si>
  <si>
    <t>MOTOR 6GX - 15 kW  - Star/delta starting</t>
  </si>
  <si>
    <t>MOTOR 6GX - 18,5 kW  - Star/delta starting</t>
  </si>
  <si>
    <t>MOTOR 6GX - 22 kW  - Star/delta starting</t>
  </si>
  <si>
    <t>MOTOR 6GX - 30 kW  - Star/delta starting</t>
  </si>
  <si>
    <t>MOTOR 6GX - 37 kW  - Star/delta starting</t>
  </si>
  <si>
    <t>TR607 5,5KW V400/50 DOL</t>
  </si>
  <si>
    <t>TR610 7,5KW V400/50 DOL</t>
  </si>
  <si>
    <t>TR612 9,2KW V400/50 DOL</t>
  </si>
  <si>
    <t>TR615 11KW V400/50 DOL</t>
  </si>
  <si>
    <t>TR617 13KW V400/50 DOL</t>
  </si>
  <si>
    <t>TR620 15KW V400/50 DOL</t>
  </si>
  <si>
    <t>TR625 18,5KW V400/50 DOL</t>
  </si>
  <si>
    <t>TR630 22KW V400/50 DOL</t>
  </si>
  <si>
    <t>TR635 26KW V400/50 DOL</t>
  </si>
  <si>
    <t>TR640 30KW V400/50 DOL</t>
  </si>
  <si>
    <t>TR650 37KW V400/50 DOL</t>
  </si>
  <si>
    <t>TR660 45KW V400/50 DOL</t>
  </si>
  <si>
    <t>TR615 11KW V400/50 Y/D</t>
  </si>
  <si>
    <t>TR617 13KW V400/50 Y/D</t>
  </si>
  <si>
    <t>TR620 15KW V400/50 Y/D</t>
  </si>
  <si>
    <t>TR625 18,5KW V400/50 Y/D</t>
  </si>
  <si>
    <t>TR630 22KW V400/50 Y/D</t>
  </si>
  <si>
    <t>TR635 26KW V400/50 Y/D</t>
  </si>
  <si>
    <t>TR640 30KW V400/50 Y/D</t>
  </si>
  <si>
    <t>TR650 37KW V400/50 Y/D</t>
  </si>
  <si>
    <t>TR660 45KW V400/50 Y/D</t>
  </si>
  <si>
    <t>TR607 5,5KW V400/50 DOL 316</t>
  </si>
  <si>
    <t>TR610 7,5KW V400/50 DOL 316</t>
  </si>
  <si>
    <t>TR612 9,2KW V400/50 DOL 316</t>
  </si>
  <si>
    <t>TR615 11KW V400/50 DOL 316</t>
  </si>
  <si>
    <t>TR617 13KW V400/50 DOL 316</t>
  </si>
  <si>
    <t>TR620 15KW V400/50 DOL 316</t>
  </si>
  <si>
    <t>TR625 18,5KW V400/50 DOL 316</t>
  </si>
  <si>
    <t>TR630 22KW V400/50 DOL 316</t>
  </si>
  <si>
    <t>TR635 26KW V400/50 DOL 316</t>
  </si>
  <si>
    <t>TR640 30KW V400/50 DOL 316</t>
  </si>
  <si>
    <t>TR650 37KW V400/50 DOL 316</t>
  </si>
  <si>
    <t>TR660 45KW V400/50 DOL 316</t>
  </si>
  <si>
    <t>TR615 11KW V400/50 Y/D 316</t>
  </si>
  <si>
    <t>TR617 13KW V400/50 Y/D 316</t>
  </si>
  <si>
    <t>TR620 15KW V400/50 Y/D 316</t>
  </si>
  <si>
    <t>TR625 18,5KW V400/50 Y/D 316</t>
  </si>
  <si>
    <t>TR630 22KW V400/50 Y/D 316</t>
  </si>
  <si>
    <t>TR635 26KW V400/50 Y/D 316</t>
  </si>
  <si>
    <t>TR640 30KW V400/50 Y/D 316</t>
  </si>
  <si>
    <t>TR650 37KW V400/50 Y/D 316</t>
  </si>
  <si>
    <t>TR660 45KW V400/50 Y/D 316</t>
  </si>
  <si>
    <t>TR840 30KW V400/50 DOL</t>
  </si>
  <si>
    <t>TR850 37KW V400/50 DOL</t>
  </si>
  <si>
    <t>TR860 45kW V400/50 DOL</t>
  </si>
  <si>
    <t>TR875 55KW V400/50 DOL</t>
  </si>
  <si>
    <t>TR885 63KW V400/50 DOL</t>
  </si>
  <si>
    <t>TR8100 75KW V400/50 DOL</t>
  </si>
  <si>
    <t>TR8125 92KW V400/50 DOL</t>
  </si>
  <si>
    <t>TR8150 110KW V400/50 DOL</t>
  </si>
  <si>
    <t>TR840 30KW V400/50 Y/D</t>
  </si>
  <si>
    <t>TR850 37KW V400/50 Y/D</t>
  </si>
  <si>
    <t>TR860 45KW V400/50 Y/D</t>
  </si>
  <si>
    <t>TR875 55KW V400/50 Y/D</t>
  </si>
  <si>
    <t>TR885 63KW V400/50 Y/D</t>
  </si>
  <si>
    <t>TR8100 75KW V400/50 Y/D</t>
  </si>
  <si>
    <t>TR8125 92KW V400/50 Y/D</t>
  </si>
  <si>
    <t>TR8150 110KW V400/50 Y/D</t>
  </si>
  <si>
    <t>TR840 30KW V400/50 DOL 316</t>
  </si>
  <si>
    <t>TR850 37KW V400/50 DOL 316</t>
  </si>
  <si>
    <t>TR860 45kW V400/50 DOL 316</t>
  </si>
  <si>
    <t>TR875 55KW V400/50 DOL 316</t>
  </si>
  <si>
    <t>TR885 63KW V400/50 DOL 316</t>
  </si>
  <si>
    <t>TR8100 75KW V400/50 DOL 316</t>
  </si>
  <si>
    <t>TR8125 92KW V400/50 DOL 316</t>
  </si>
  <si>
    <t>TR8150 110KW V400/50 DOL 316</t>
  </si>
  <si>
    <t>TR840 30KW V400/50 Y/D 316</t>
  </si>
  <si>
    <t>TR850 37KW V400/50 Y/D 316</t>
  </si>
  <si>
    <t>TR860 45KW V400/50 Y/D 316</t>
  </si>
  <si>
    <t>TR875 55KW V400/50 Y/D 316</t>
  </si>
  <si>
    <t>TR885 63KW V400/50 Y/D 316</t>
  </si>
  <si>
    <t>TR8100 75KW V400/50 Y/D 316</t>
  </si>
  <si>
    <t>TR8125 92KW V400/50 Y/D 316</t>
  </si>
  <si>
    <t>TR8150 110KW V400/50 Y/D 316</t>
  </si>
  <si>
    <t>TR10100 75KW V400/50 DOL</t>
  </si>
  <si>
    <t>TR10125 92KW V400/50 DOL</t>
  </si>
  <si>
    <t>TR10150 110KW V400/50 DOL</t>
  </si>
  <si>
    <t>TR10180 132KW V400/50 DOL</t>
  </si>
  <si>
    <t>TR10200 147KW V400/50 DOL</t>
  </si>
  <si>
    <t>TR10230 170KW V400/50 DOL - PE2</t>
  </si>
  <si>
    <t>TR10260 190KW V400/50 DOL - PE2</t>
  </si>
  <si>
    <t>TR10100 75KW V400/50 Y/D</t>
  </si>
  <si>
    <t>TR10125 92KW V400/50 Y/D</t>
  </si>
  <si>
    <t>TR10150 110KW V400/50 Y/D</t>
  </si>
  <si>
    <t>TR10180 132KW V400/50 Y/D</t>
  </si>
  <si>
    <t>TR10200 147KW V400/50 Y/D</t>
  </si>
  <si>
    <t>TR10230 170KW V400/50 Y/D - PE2</t>
  </si>
  <si>
    <t>TR10260 190KW V400/50 Y/D - PE2</t>
  </si>
  <si>
    <t>TR10100 75KW V400/50 DOL 316</t>
  </si>
  <si>
    <t>TR10125 92KW V400/50 DOL 316</t>
  </si>
  <si>
    <t>TR10150 110KW V400/50 DOL 316</t>
  </si>
  <si>
    <t>TR10180 132KW V400/50 DOL 316</t>
  </si>
  <si>
    <t>TR10200 147KW V400/50 DOL 316</t>
  </si>
  <si>
    <t>TR10230 170KW V400/50 DOL 316 - PE2</t>
  </si>
  <si>
    <t>TR10260 190KW V400/50 DOL 316 - PE2</t>
  </si>
  <si>
    <t>TR10100 75KW V400/50 Y/D 316</t>
  </si>
  <si>
    <t>TR10125 92KW V400/50 Y/D 316</t>
  </si>
  <si>
    <t>TR10150 110KW V400/50 Y/D 316</t>
  </si>
  <si>
    <t>TR10180 132KW V400/50 Y/D 316</t>
  </si>
  <si>
    <t>TR10200 147KW V400/50 Y/D 316</t>
  </si>
  <si>
    <t>TR10230 170KW V400/50 Y/D 316 - PE2</t>
  </si>
  <si>
    <t>TR10260 190KW V400/50 Y/D 316 - PE2</t>
  </si>
  <si>
    <t>TR12180 132KW V400/50 DOL</t>
  </si>
  <si>
    <t>TR12200 147KW V400/50 DOL</t>
  </si>
  <si>
    <t>TR12230 170KW V400/50 DOL</t>
  </si>
  <si>
    <t>TR12260 190KW V400/50 DOL</t>
  </si>
  <si>
    <t>TR12300 220KW V400/50 DOL - PE2</t>
  </si>
  <si>
    <t>TR12340 250KW V400/50 DOL - PE2</t>
  </si>
  <si>
    <t>TR12180 132KW V400/50 Y/D</t>
  </si>
  <si>
    <t>TR12200 147KW V400/50 Y/D</t>
  </si>
  <si>
    <t>TR12230 170KW V400/50 Y/D</t>
  </si>
  <si>
    <t>TR12260 190KW V400/50 Y/D</t>
  </si>
  <si>
    <t>TR12300 220KW V400/50 Y/D - PE2</t>
  </si>
  <si>
    <t>TR12340 250KW V400/50 Y/D - PE2</t>
  </si>
  <si>
    <t>TR12180 132KW V400/50 DOL 316</t>
  </si>
  <si>
    <t>TR12200 147KW V400/50 DOL 316</t>
  </si>
  <si>
    <t>TR12230 170KW V400/50 DOL 316</t>
  </si>
  <si>
    <t>TR12260 190KW V400/50 DOL 316</t>
  </si>
  <si>
    <t>TR12300 220KW V400/50 DOL 316 - PE2</t>
  </si>
  <si>
    <t>TR12340 250KW V400/50 DOL 316 - PE2</t>
  </si>
  <si>
    <t>TR12180 132KW V400/50 Y/D 316</t>
  </si>
  <si>
    <t>TR12200 147KW V400/50 Y/D 316</t>
  </si>
  <si>
    <t>TR12230 170KW V400/50 Y/D 316</t>
  </si>
  <si>
    <t>TR12260 190KW V400/50 Y/D 316</t>
  </si>
  <si>
    <t>TR12300 220KW V400/50 Y/D 316 - PE2</t>
  </si>
  <si>
    <t>TR12340 250KW V400/50 Y/D 316 - PE2</t>
  </si>
  <si>
    <t>НАСОСНЫЕ СТАНЦИИ ПОВЫШЕНИ ДАВЛЕНИЯ</t>
  </si>
  <si>
    <t>2JET A.D. 102    M</t>
  </si>
  <si>
    <t>2JET A.D. 132    M</t>
  </si>
  <si>
    <t>2JET A.D. 151    M</t>
  </si>
  <si>
    <t>2JET A.D. 251    M</t>
  </si>
  <si>
    <t>2JETINOX A.D. 112 M</t>
  </si>
  <si>
    <t>2JETINOX A.D. 132 M</t>
  </si>
  <si>
    <t>2 JET 102 M</t>
  </si>
  <si>
    <t>2 JET 102 T</t>
  </si>
  <si>
    <t>2 JET 112 M</t>
  </si>
  <si>
    <t>2 JET 112 T</t>
  </si>
  <si>
    <t>2 JET 132 M</t>
  </si>
  <si>
    <t>2 JET 132 T</t>
  </si>
  <si>
    <t>2 JET 151 M</t>
  </si>
  <si>
    <t>2 JET 151 T</t>
  </si>
  <si>
    <t>2 JET 251 M</t>
  </si>
  <si>
    <t>2 JET 251 T</t>
  </si>
  <si>
    <t>2EURO A.D. 30/50    M</t>
  </si>
  <si>
    <t>2EURO A.D. 50/50    M</t>
  </si>
  <si>
    <t>2EURO A.D. 30/80    M</t>
  </si>
  <si>
    <t>2EURO A.D. 40/80    M</t>
  </si>
  <si>
    <t>2EUROINOX A.D. 30/50    M</t>
  </si>
  <si>
    <t>2EUROINOX A.D. 50/50    M</t>
  </si>
  <si>
    <t>2EUROINOX A.D. 30/80    M</t>
  </si>
  <si>
    <t>2EUROINOX A.D. 40/80    M</t>
  </si>
  <si>
    <t>2  EURO 30/50 M</t>
  </si>
  <si>
    <t>2  EURO 30/50 T</t>
  </si>
  <si>
    <t>2  EURO 40/50 M</t>
  </si>
  <si>
    <t>2  EURO 50/50 M</t>
  </si>
  <si>
    <t>2  EURO 50/50 T</t>
  </si>
  <si>
    <t>2  EURO 40/80 M</t>
  </si>
  <si>
    <t>2  EURO 40/80 T</t>
  </si>
  <si>
    <t>2  EUROINOX  30/50 M</t>
  </si>
  <si>
    <t>2  EUROINOX  30/50 T</t>
  </si>
  <si>
    <t>2  EUROINOX  40/50 M</t>
  </si>
  <si>
    <t>2  EUROINOX  50/50 M</t>
  </si>
  <si>
    <t>2  EUROINOX  50/50 T</t>
  </si>
  <si>
    <t>2  EUROINOX  40/80 M</t>
  </si>
  <si>
    <t>1 KVC A.D. 30/50 M</t>
  </si>
  <si>
    <t>1 KVC A.D. 55/50 M</t>
  </si>
  <si>
    <t>1 KVC A.D. 75/50 M</t>
  </si>
  <si>
    <t>1 KVC A.D. 30/80 M</t>
  </si>
  <si>
    <t>1 KVC A.D. 45/80 M</t>
  </si>
  <si>
    <t>1 KVC A.D. 65/80 M</t>
  </si>
  <si>
    <t>1 KVC A.D. 35/120 M</t>
  </si>
  <si>
    <t>1 KVC A.D. 45/120 M</t>
  </si>
  <si>
    <t>1 KVC A.D. 60/120 T</t>
  </si>
  <si>
    <t>1 KVC A.D. 70/120 T</t>
  </si>
  <si>
    <t>1 KVC A.D. 85/120 T</t>
  </si>
  <si>
    <t>2 KVC A.D. 30/50 M</t>
  </si>
  <si>
    <t>2 KVC A.D. 55/50 M</t>
  </si>
  <si>
    <t>2 KVC A.D. 55/50 T</t>
  </si>
  <si>
    <t>2 KVC A.D. 75/50 T / N</t>
  </si>
  <si>
    <t>2 KVC A.D. 75/50 T</t>
  </si>
  <si>
    <t>2 KVC A.D. 30/80 M</t>
  </si>
  <si>
    <t>2 KVC A.D. 30/80 T</t>
  </si>
  <si>
    <t>2 KVC A.D. 45/80 M</t>
  </si>
  <si>
    <t>2 KVC A.D. 45/80 T</t>
  </si>
  <si>
    <t>2 KVC A.D. 65/80 T / N</t>
  </si>
  <si>
    <t>2 KVC A.D. 65/80 T</t>
  </si>
  <si>
    <t>2 KVC A.D. 35/120 M</t>
  </si>
  <si>
    <t>2 KVC A.D. 35/120 T</t>
  </si>
  <si>
    <t>2 KVC A.D. 45/120 M</t>
  </si>
  <si>
    <t>2 KVC A.D. 45/120 T</t>
  </si>
  <si>
    <t>2 KVC A.D. 60/120 T</t>
  </si>
  <si>
    <t>2 KVC A.D. 70/120 T</t>
  </si>
  <si>
    <t>2 KVC A.D. 85/120 T</t>
  </si>
  <si>
    <t>3 KVC A.D. 30/50 M</t>
  </si>
  <si>
    <t>3 KVC A.D. 55/50 T / N</t>
  </si>
  <si>
    <t>3 KVC A.D. 75/50 T / N</t>
  </si>
  <si>
    <t>3 KVC A.D. 30/80 T / N</t>
  </si>
  <si>
    <t>3 KVC A.D. 45/80 T / N</t>
  </si>
  <si>
    <t>3 KVC A.D. 65/80 T / N</t>
  </si>
  <si>
    <t>3 KVC A.D. 35/120 T / N</t>
  </si>
  <si>
    <t>3 KVC A.D. 35/120 T</t>
  </si>
  <si>
    <t>3 KVC A.D. 45/120 T / N</t>
  </si>
  <si>
    <t>3 KVC A.D. 45/120 T</t>
  </si>
  <si>
    <t>3 KVC A.D. 60/120 T</t>
  </si>
  <si>
    <t>3 KVC A.D. 70/120 T</t>
  </si>
  <si>
    <t>3 KVC A.D. 85/120 T</t>
  </si>
  <si>
    <t>2 KVCX A.D. 30/50 M</t>
  </si>
  <si>
    <t>2 KVCX A.D. 55/50 M</t>
  </si>
  <si>
    <t>2 KVCX A.D. 55/50 T</t>
  </si>
  <si>
    <t>2 KVCX A.D. 75/50 T / N</t>
  </si>
  <si>
    <t>2 KVCX A.D. 75/50 T</t>
  </si>
  <si>
    <t>2 KVCX A.D. 30/80 M</t>
  </si>
  <si>
    <t>2 KVCX A.D. 30/80 T</t>
  </si>
  <si>
    <t>2 KVCX A.D. 45/80 M</t>
  </si>
  <si>
    <t>2 KVCX A.D. 45/80 T</t>
  </si>
  <si>
    <t>2 KVCX A.D. 65/80 T / N</t>
  </si>
  <si>
    <t>2 KVCX A.D. 65/80 T</t>
  </si>
  <si>
    <t>2 KVCX A.D. 35/120 M</t>
  </si>
  <si>
    <t>2 KVCX A.D. 35/120 T</t>
  </si>
  <si>
    <t>2 KVCX A.D. 45/120 M</t>
  </si>
  <si>
    <t>2 KVCX A.D. 45/120 T</t>
  </si>
  <si>
    <t>2 KVCX A.D. 60/120 T</t>
  </si>
  <si>
    <t>2 KVCX A.D. 70/120 T</t>
  </si>
  <si>
    <t>2 KVCX A.D. 85/120 T</t>
  </si>
  <si>
    <t>3 KVCX A.D. 30/50 M</t>
  </si>
  <si>
    <t>3 KVCX A.D. 55/50 T / N</t>
  </si>
  <si>
    <t>3 KVCX A.D. 75/50 T / N</t>
  </si>
  <si>
    <t>3 KVCX A.D. 30/80 T / N</t>
  </si>
  <si>
    <t>3 KVCX A.D. 45/80 T / N</t>
  </si>
  <si>
    <t>3 KVCX A.D. 65/80 T / N</t>
  </si>
  <si>
    <t>3 KVCX A.D. 35/120 T</t>
  </si>
  <si>
    <t>3 KVCX A.D. 45/120 T / N</t>
  </si>
  <si>
    <t>3 KVCX A.D. 45/120 T</t>
  </si>
  <si>
    <t>3 KVCX A.D. 60/120 T</t>
  </si>
  <si>
    <t>3 KVCX A.D. 70/120 T</t>
  </si>
  <si>
    <t>3 KVCX A.D. 85/120 T</t>
  </si>
  <si>
    <t xml:space="preserve">Flexible Hose 1" 1/2 MF </t>
  </si>
  <si>
    <t xml:space="preserve">Flexible Hose 2" 1/2 MF </t>
  </si>
  <si>
    <t>KIT TUBO FLESS.2"1/2 MF 10B</t>
  </si>
  <si>
    <t>FF 2" PN16  ANTI-VIBRATION JOINT</t>
  </si>
  <si>
    <t>FF 2"1/2 PN16  ANTI-VIBRATION JOINT</t>
  </si>
  <si>
    <t>Ball Valve MF 1" (for expansion vassel servicing)</t>
  </si>
  <si>
    <t>Min.  Press.  Switch  XMP AO6L 1/4"  F IP 43</t>
  </si>
  <si>
    <t xml:space="preserve">Kit Pressure Switch for dry running protection </t>
  </si>
  <si>
    <t>Kit Pressure Swith for overpress.</t>
  </si>
  <si>
    <t xml:space="preserve"> 1" Air Inlet coupling Kit</t>
  </si>
  <si>
    <t>1" 1/4  Air Inlet coupling Kit</t>
  </si>
  <si>
    <t>1"  1/2  Air Inlet coupling Kit</t>
  </si>
  <si>
    <t>Exchange Starting MODULE  SZ 3</t>
  </si>
  <si>
    <t>Press. Tras. 16 Bar (for B. Sets with contr. Panel E-Box )</t>
  </si>
  <si>
    <t>1KVC 30/50 M 230-50</t>
  </si>
  <si>
    <t>1KVC 30/50 T 400-50</t>
  </si>
  <si>
    <t>1KVC 40/50 M 230-50</t>
  </si>
  <si>
    <t>1KVC 40/50 T 400-50</t>
  </si>
  <si>
    <t>1KVC 55/50 M 230-50</t>
  </si>
  <si>
    <t>1KVC 55/50 T 400-50</t>
  </si>
  <si>
    <t>1KVC 65/50 M 230-50</t>
  </si>
  <si>
    <t>1KVC 65/50 T 400-50</t>
  </si>
  <si>
    <t>1KVC 75/50 M 230-50</t>
  </si>
  <si>
    <t>1KVC 75/50 T 400-50</t>
  </si>
  <si>
    <t>1KVC 30/80 M 230-50</t>
  </si>
  <si>
    <t>1KVC 30/80 T 400-50</t>
  </si>
  <si>
    <t>1KVC 40/80 M 230-50</t>
  </si>
  <si>
    <t>1KVC 40/80 T 400-50</t>
  </si>
  <si>
    <t>1KVC 45/80 M 230-50</t>
  </si>
  <si>
    <t>1KVC 45/80 T 400-50</t>
  </si>
  <si>
    <t>1KVC 55/80 M 230-50</t>
  </si>
  <si>
    <t>1KVC 55/80 T 400-50</t>
  </si>
  <si>
    <t>1KVC 65/80 T 400-50</t>
  </si>
  <si>
    <t>1KVC 35/120 M 230-50</t>
  </si>
  <si>
    <t>1KVC 35/120 T 400-50</t>
  </si>
  <si>
    <t>1KVC 45/120 M 230-50</t>
  </si>
  <si>
    <t>1KVC 45/120 T 400-50</t>
  </si>
  <si>
    <t>1KVC 60/120 T 400-50</t>
  </si>
  <si>
    <t>1KVC 70/120 T 400-50</t>
  </si>
  <si>
    <t>1KVC 85/120  T 400-50</t>
  </si>
  <si>
    <t>2KVC 30/50 M 230-50</t>
  </si>
  <si>
    <t>2KVC 30/50 T 400-50</t>
  </si>
  <si>
    <t>2KVC 40/50 M 230-50</t>
  </si>
  <si>
    <t>2KVC 40/50 T 400-50</t>
  </si>
  <si>
    <t>2KVC 55/50 M 230-50</t>
  </si>
  <si>
    <t>2KVC 55/50 T 400-50</t>
  </si>
  <si>
    <t>2KVC 65/50 M 230-50</t>
  </si>
  <si>
    <t>2KVC 65/50 T 400-50</t>
  </si>
  <si>
    <t>2KVC 75/50 M 230-50</t>
  </si>
  <si>
    <t>2KVC 75/50 T 400-50</t>
  </si>
  <si>
    <t>2KVC 30/80 M 230-50</t>
  </si>
  <si>
    <t>2KVC 30/80 T 400-50</t>
  </si>
  <si>
    <t>2KVC 40/80 M 230-50</t>
  </si>
  <si>
    <t>2KVC 40/80 T 400-50</t>
  </si>
  <si>
    <t>2KVC 45/80 M 230-50</t>
  </si>
  <si>
    <t>2KVC 45/80 T 400-50</t>
  </si>
  <si>
    <t>2KVC 55/80 M 230-50</t>
  </si>
  <si>
    <t>2KVC 55/80 T 400-50</t>
  </si>
  <si>
    <t>2KVC 65/80 T 400-50</t>
  </si>
  <si>
    <t>2KVC 35/120 M 230-50</t>
  </si>
  <si>
    <t>2KVC 35/120 T 400-50</t>
  </si>
  <si>
    <t>2KVC 45/120 M 230-50</t>
  </si>
  <si>
    <t>2KVC 45/120 T 400-50</t>
  </si>
  <si>
    <t>2KVC 60/120 T 400-50</t>
  </si>
  <si>
    <t>2KVC 70/120 T 400-50</t>
  </si>
  <si>
    <t>2KVC 85/120  T 400-50</t>
  </si>
  <si>
    <t>3KVC 30/50 M 230-50</t>
  </si>
  <si>
    <t>3KVC 30/50 T 400-50</t>
  </si>
  <si>
    <t>3KVC 40/50 M 230-50</t>
  </si>
  <si>
    <t>3KVC 40/50 T 400-50</t>
  </si>
  <si>
    <t>3KVC 55/50 M 230-50</t>
  </si>
  <si>
    <t>3KVC 55/50 T 400-50</t>
  </si>
  <si>
    <t>3KVC 65/50 M 230-50</t>
  </si>
  <si>
    <t>3KVC 65/50 T 400-50</t>
  </si>
  <si>
    <t>3KVC 75/50 M 230-50</t>
  </si>
  <si>
    <t>3KVC 75/50 T 400-50</t>
  </si>
  <si>
    <t>3KVC 30/80 M 230-50</t>
  </si>
  <si>
    <t>3KVC 30/80 T 400-50</t>
  </si>
  <si>
    <t>3KVC 40/80 M 230-50</t>
  </si>
  <si>
    <t>3KVC 40/80 T 400-50</t>
  </si>
  <si>
    <t>3KVC 45/80 M 230-50</t>
  </si>
  <si>
    <t>3KVC 45/80 T 400-50</t>
  </si>
  <si>
    <t>3KVC 55/80 M 230-50</t>
  </si>
  <si>
    <t>3KVC 55/80 T 400-50</t>
  </si>
  <si>
    <t>3KVC 65/80 T 400-50</t>
  </si>
  <si>
    <t>3KVC 35/120 M 230-50</t>
  </si>
  <si>
    <t>3KVC 35/120 T 400-50</t>
  </si>
  <si>
    <t>3KVC 45/120 M 230-50</t>
  </si>
  <si>
    <t>3KVC 45/120 T 400-50</t>
  </si>
  <si>
    <t>3KVC 60/120 T 400-50</t>
  </si>
  <si>
    <t>3KVC 70/120 T 400-50</t>
  </si>
  <si>
    <t>3KVC 85/120  T 400-50</t>
  </si>
  <si>
    <t xml:space="preserve">1 KV3/10  M      </t>
  </si>
  <si>
    <t xml:space="preserve">1 KV3/12  M      </t>
  </si>
  <si>
    <t xml:space="preserve">1 KV6/7   M      </t>
  </si>
  <si>
    <t xml:space="preserve">1 KV6/9   M      </t>
  </si>
  <si>
    <t xml:space="preserve">1 KV10/4  M      </t>
  </si>
  <si>
    <t xml:space="preserve">1 KV10/5  M      </t>
  </si>
  <si>
    <t xml:space="preserve">1 KV3/10  T      </t>
  </si>
  <si>
    <t xml:space="preserve">1 KV3/12  T      </t>
  </si>
  <si>
    <t xml:space="preserve">1 KV3/15  T      </t>
  </si>
  <si>
    <t xml:space="preserve">1 KV3/18  T      </t>
  </si>
  <si>
    <t xml:space="preserve">1 KV6/7   T      </t>
  </si>
  <si>
    <t xml:space="preserve">1 KV6/9   T      </t>
  </si>
  <si>
    <t xml:space="preserve">1 KV6/11  T      </t>
  </si>
  <si>
    <t xml:space="preserve">1 KV6/15  T      </t>
  </si>
  <si>
    <t xml:space="preserve">1 KV10/4  T      </t>
  </si>
  <si>
    <t xml:space="preserve">1 KV10/5  T      </t>
  </si>
  <si>
    <t xml:space="preserve">1 KV10/6  T      </t>
  </si>
  <si>
    <t xml:space="preserve">1 KV10/8  T      </t>
  </si>
  <si>
    <t xml:space="preserve">2 KV3/10  M      </t>
  </si>
  <si>
    <t xml:space="preserve">2 KV3/12  M      </t>
  </si>
  <si>
    <t xml:space="preserve">2 KV6/7   M      </t>
  </si>
  <si>
    <t xml:space="preserve">2 KV6/9   M      </t>
  </si>
  <si>
    <t xml:space="preserve">2 KV10/4  M      </t>
  </si>
  <si>
    <t xml:space="preserve">2 KV10/5  M      </t>
  </si>
  <si>
    <t xml:space="preserve">2 KV3/10  T      </t>
  </si>
  <si>
    <t xml:space="preserve">2 KV3/12  T      </t>
  </si>
  <si>
    <t xml:space="preserve">2 KV3/15  T      </t>
  </si>
  <si>
    <t xml:space="preserve">2 KV3/18  T      </t>
  </si>
  <si>
    <t xml:space="preserve">2 KV6/7   T      </t>
  </si>
  <si>
    <t xml:space="preserve">2 KV6/9   T      </t>
  </si>
  <si>
    <t xml:space="preserve">2 KV6/11  T      </t>
  </si>
  <si>
    <t xml:space="preserve">2 KV6/15  T      </t>
  </si>
  <si>
    <t xml:space="preserve">2 KV10/4  T      </t>
  </si>
  <si>
    <t xml:space="preserve">2 KV10/5  T      </t>
  </si>
  <si>
    <t xml:space="preserve">2 KV10/6  T      </t>
  </si>
  <si>
    <t xml:space="preserve">2 KV10/8  T      </t>
  </si>
  <si>
    <t xml:space="preserve">3 KV3/10  M      </t>
  </si>
  <si>
    <t xml:space="preserve">3 KV3/12  M      </t>
  </si>
  <si>
    <t xml:space="preserve">3 KV6/7   M      </t>
  </si>
  <si>
    <t xml:space="preserve">3 KV6/9   M      </t>
  </si>
  <si>
    <t xml:space="preserve">3 KV10/4  M      </t>
  </si>
  <si>
    <t xml:space="preserve">3 KV10/5  M      </t>
  </si>
  <si>
    <t xml:space="preserve">3 KV3/10  T      </t>
  </si>
  <si>
    <t xml:space="preserve">3 KV3/12  T      </t>
  </si>
  <si>
    <t xml:space="preserve">3 KV3/15  T      </t>
  </si>
  <si>
    <t xml:space="preserve">3 KV3/18  T      </t>
  </si>
  <si>
    <t xml:space="preserve">3 KV6/7   T      </t>
  </si>
  <si>
    <t xml:space="preserve">3 KV6/9   T      </t>
  </si>
  <si>
    <t xml:space="preserve">3 KV6/11  T      </t>
  </si>
  <si>
    <t xml:space="preserve">3 KV6/15  T      </t>
  </si>
  <si>
    <t xml:space="preserve">3 KV10/4  T      </t>
  </si>
  <si>
    <t xml:space="preserve">3 KV10/5  T      </t>
  </si>
  <si>
    <t xml:space="preserve">3 KV10/6  T      </t>
  </si>
  <si>
    <t xml:space="preserve">3 KV10/8  T      </t>
  </si>
  <si>
    <t xml:space="preserve">1NKV 10/5 T </t>
  </si>
  <si>
    <t xml:space="preserve">1NKV 10/6 T  </t>
  </si>
  <si>
    <t xml:space="preserve">1NKV 10/7 T  </t>
  </si>
  <si>
    <t>1NKV 10/10 T</t>
  </si>
  <si>
    <t xml:space="preserve">1NKV 10/12 T </t>
  </si>
  <si>
    <t xml:space="preserve">1NKV 10/14 T </t>
  </si>
  <si>
    <t xml:space="preserve">1NKV 15/3 T  </t>
  </si>
  <si>
    <t xml:space="preserve">1NKV 15/4 T  </t>
  </si>
  <si>
    <t xml:space="preserve">1NKV 15/5 T  </t>
  </si>
  <si>
    <t xml:space="preserve">1NKV 15/8 T  </t>
  </si>
  <si>
    <t xml:space="preserve">1NKV 15/9 T  </t>
  </si>
  <si>
    <t>1NKV 15/10 T</t>
  </si>
  <si>
    <t xml:space="preserve">1NKV 20/3 T  </t>
  </si>
  <si>
    <t xml:space="preserve">1NKV 20/4 T  </t>
  </si>
  <si>
    <t xml:space="preserve">1NKV 20/5 T  </t>
  </si>
  <si>
    <t xml:space="preserve">1NKV 20/6 T  </t>
  </si>
  <si>
    <t xml:space="preserve">1NKV 20/7 T  </t>
  </si>
  <si>
    <t xml:space="preserve">1NKV 20/8 T  </t>
  </si>
  <si>
    <t xml:space="preserve">1NKV 20/9 T  </t>
  </si>
  <si>
    <t>1NKV 20/10 T</t>
  </si>
  <si>
    <t>1NKV 32/2-2 T 400-50</t>
  </si>
  <si>
    <t>1NKV 32/2 T 400-50</t>
  </si>
  <si>
    <t>1NKV 32/3-2 T 400-50</t>
  </si>
  <si>
    <t>1NKV 32/3 T 400-50</t>
  </si>
  <si>
    <t>1NKV 32/4-2 T 400-50</t>
  </si>
  <si>
    <t>1NKV 32/4 T 400-50</t>
  </si>
  <si>
    <t>1NKV 32/5-2 T 400-50</t>
  </si>
  <si>
    <t>1NKV 32/5 T 400-50</t>
  </si>
  <si>
    <t>1NKV 32/6-2 T 400-50</t>
  </si>
  <si>
    <t>1NKV 32/6 T 400-50</t>
  </si>
  <si>
    <t>1NKV 45/2-2 T 400-50</t>
  </si>
  <si>
    <t>1NKV 45/2 T 400-50</t>
  </si>
  <si>
    <t>1NKV 45/3-2 T 400-50</t>
  </si>
  <si>
    <t>1NKV 45/3 T 400-50</t>
  </si>
  <si>
    <t>1NKV 45/4-2 T 400-50</t>
  </si>
  <si>
    <t>1NKV 45/4 T 400-50</t>
  </si>
  <si>
    <t>1NKV 45/5-2 T 400-50</t>
  </si>
  <si>
    <t>1NKV 45/5 T 400-50</t>
  </si>
  <si>
    <t>1NKV 45/6-2 T 400-50</t>
  </si>
  <si>
    <t>1NKV 45/6 T 400-50</t>
  </si>
  <si>
    <t xml:space="preserve">1NKV 10/6 T - KV 3/10 T  </t>
  </si>
  <si>
    <t xml:space="preserve">1NKV 10/7 T - KV 3/10 T  </t>
  </si>
  <si>
    <t xml:space="preserve">1NKV 10/8 T - KV 3/12 T  </t>
  </si>
  <si>
    <t xml:space="preserve">1NKV 10/9 T - KV 3/12 T    </t>
  </si>
  <si>
    <t xml:space="preserve">1NKV 10/10 T - KV 3/18 T  </t>
  </si>
  <si>
    <t xml:space="preserve">1NKV 10/12 T - KV 3/18 T   </t>
  </si>
  <si>
    <t xml:space="preserve">1NKV 10/14 T - KV 3/18 T   </t>
  </si>
  <si>
    <t xml:space="preserve">1NKV 15/8 T - KV 3/18 T    </t>
  </si>
  <si>
    <t xml:space="preserve">1NKV 15/9 T - KV 3/18 T    </t>
  </si>
  <si>
    <t xml:space="preserve">1NKV 15/10 T - KV 3/18 T  </t>
  </si>
  <si>
    <t xml:space="preserve">1NKV 20/6 T - KV 3/12 T  </t>
  </si>
  <si>
    <t xml:space="preserve">1NKV 20/7 T - KV 3/18 T    </t>
  </si>
  <si>
    <t xml:space="preserve">1NKV 20/8 T - KV 3/18 T    </t>
  </si>
  <si>
    <t xml:space="preserve">1NKV 20/9 T - KV 3/18 T    </t>
  </si>
  <si>
    <t xml:space="preserve">1NKV 20/10 T - KV 3/18 T  </t>
  </si>
  <si>
    <t xml:space="preserve">2NKV 10/5 T </t>
  </si>
  <si>
    <t xml:space="preserve">2NKV 10/6 T  </t>
  </si>
  <si>
    <t xml:space="preserve">2NKV 10/7 T  </t>
  </si>
  <si>
    <t xml:space="preserve">2NKV 10/8 T  </t>
  </si>
  <si>
    <t xml:space="preserve">2NKV 10/9 T  </t>
  </si>
  <si>
    <t>2NKV 10/10 T</t>
  </si>
  <si>
    <t xml:space="preserve">2NKV 10/12 T </t>
  </si>
  <si>
    <t xml:space="preserve">2NKV 10/14 T </t>
  </si>
  <si>
    <t xml:space="preserve">2NKV 15/3 T  </t>
  </si>
  <si>
    <t xml:space="preserve">2NKV 15/4 T  </t>
  </si>
  <si>
    <t xml:space="preserve">2NKV 15/5 T  </t>
  </si>
  <si>
    <t xml:space="preserve">2NKV 15/6 T  </t>
  </si>
  <si>
    <t xml:space="preserve">2NKV 15/7 T  </t>
  </si>
  <si>
    <t xml:space="preserve">2NKV 15/8 T  </t>
  </si>
  <si>
    <t xml:space="preserve">2NKV 15/9 T  </t>
  </si>
  <si>
    <t>2NKV 15/10 T</t>
  </si>
  <si>
    <t xml:space="preserve">2NKV 20/3 T  </t>
  </si>
  <si>
    <t xml:space="preserve">2NKV 20/4 T  </t>
  </si>
  <si>
    <t xml:space="preserve">2NKV 20/5 T  </t>
  </si>
  <si>
    <t xml:space="preserve">2NKV 20/7 T  </t>
  </si>
  <si>
    <t xml:space="preserve">2NKV 20/8 T  </t>
  </si>
  <si>
    <t xml:space="preserve">2NKV 20/9 T  </t>
  </si>
  <si>
    <t>2NKV 20/10 T</t>
  </si>
  <si>
    <t>2NKV 32/2-2 T 400-50</t>
  </si>
  <si>
    <t>2NKV 32/2 T 400-50</t>
  </si>
  <si>
    <t>2NKV 32/3-2 T 400-50</t>
  </si>
  <si>
    <t>2NKV 32/3 T 400-50</t>
  </si>
  <si>
    <t>2NKV 32/4-2 T 400-50</t>
  </si>
  <si>
    <t>2NKV 32/4 T 400-50</t>
  </si>
  <si>
    <t>2NKV 32/5-2 T 400-50</t>
  </si>
  <si>
    <t>2NKV 32/5 T 400-50</t>
  </si>
  <si>
    <t>2NKV 32/6-2 T 400-50</t>
  </si>
  <si>
    <t>2NKV 32/6 T 400-50</t>
  </si>
  <si>
    <t>2NKV 45/2-2 T 400-50</t>
  </si>
  <si>
    <t>2NKV 45/2 T 400-50</t>
  </si>
  <si>
    <t>2NKV 45/3-2 T 400-50</t>
  </si>
  <si>
    <t>2NKV 45/3 T 400-50</t>
  </si>
  <si>
    <t>2NKV 45/4-2 T 400-50</t>
  </si>
  <si>
    <t>2NKV 45/4 T 400-50</t>
  </si>
  <si>
    <t>2NKV 45/5-2 T 400-50</t>
  </si>
  <si>
    <t>2NKV 45/5 T 400-50</t>
  </si>
  <si>
    <t>2NKV 45/6-2 T 400-50</t>
  </si>
  <si>
    <t>2NKV 45/6 T 400-50</t>
  </si>
  <si>
    <t xml:space="preserve">2NKV 10/5 T - KV 3/10 T </t>
  </si>
  <si>
    <t xml:space="preserve">2NKV 10/6 T - KV 3/10 T  </t>
  </si>
  <si>
    <t xml:space="preserve">2NKV 10/8 T - KV 3/12 T  </t>
  </si>
  <si>
    <t xml:space="preserve">2NKV 15/3 T - KV 3/10 T  </t>
  </si>
  <si>
    <t xml:space="preserve">2NKV 15/4 T - KV 3/10 T  </t>
  </si>
  <si>
    <t xml:space="preserve">2NKV 15/8 T - KV 3/18 T    </t>
  </si>
  <si>
    <t xml:space="preserve">2NKV 15/9 T - KV 3/18 T    </t>
  </si>
  <si>
    <t xml:space="preserve">2NKV 15/10 T - KV 3/18 T  </t>
  </si>
  <si>
    <t xml:space="preserve">2NKV 20/3 T - KV 3/10 T  </t>
  </si>
  <si>
    <t xml:space="preserve">2NKV 20/6 T - KV 3/12 T  </t>
  </si>
  <si>
    <t xml:space="preserve">2NKV 20/7 T - KV 3/18 T    </t>
  </si>
  <si>
    <t xml:space="preserve">2NKV 20/8 T - KV 3/18 T    </t>
  </si>
  <si>
    <t xml:space="preserve">2NKV 20/9 T - KV 3/18 T    </t>
  </si>
  <si>
    <t xml:space="preserve">2NKV 20/10 T - KV 3/18 T  </t>
  </si>
  <si>
    <t xml:space="preserve">3NKV 10/5 T </t>
  </si>
  <si>
    <t xml:space="preserve">3NKV 10/6 T  </t>
  </si>
  <si>
    <t xml:space="preserve">3NKV 10/7 T  </t>
  </si>
  <si>
    <t xml:space="preserve">3NKV 10/8 T  </t>
  </si>
  <si>
    <t xml:space="preserve">3NKV 10/9 T  </t>
  </si>
  <si>
    <t>3NKV 10/10 T</t>
  </si>
  <si>
    <t xml:space="preserve">3NKV 10/12 T </t>
  </si>
  <si>
    <t xml:space="preserve">3NKV 10/14 T </t>
  </si>
  <si>
    <t xml:space="preserve">3NKV 15/3 T  </t>
  </si>
  <si>
    <t xml:space="preserve">3NKV 15/4 T  </t>
  </si>
  <si>
    <t xml:space="preserve">3NKV 15/5 T  </t>
  </si>
  <si>
    <t xml:space="preserve">3NKV 15/6 T  </t>
  </si>
  <si>
    <t xml:space="preserve">3NKV 15/7 T  </t>
  </si>
  <si>
    <t xml:space="preserve">3NKV 15/8 T  </t>
  </si>
  <si>
    <t xml:space="preserve">3NKV 15/9 T  </t>
  </si>
  <si>
    <t>3NKV 15/10 T</t>
  </si>
  <si>
    <t xml:space="preserve">3NKV 20/3 T  </t>
  </si>
  <si>
    <t xml:space="preserve">3NKV 20/4 T  </t>
  </si>
  <si>
    <t xml:space="preserve">3NKV 20/5 T  </t>
  </si>
  <si>
    <t xml:space="preserve">3NKV 20/6 T  </t>
  </si>
  <si>
    <t xml:space="preserve">3NKV 20/7 T  </t>
  </si>
  <si>
    <t xml:space="preserve">3NKV 20/8 T  </t>
  </si>
  <si>
    <t xml:space="preserve">3NKV 20/9 T  </t>
  </si>
  <si>
    <t>3NKV 20/10 T</t>
  </si>
  <si>
    <t>3NKV 32/2-2 T 400-50</t>
  </si>
  <si>
    <t>3NKV 32/2 T 400-50</t>
  </si>
  <si>
    <t>3NKV 32/3-2 T 400-50</t>
  </si>
  <si>
    <t>3NKV 32/3 T 400-50</t>
  </si>
  <si>
    <t>3NKV 32/4-2 T 400-50</t>
  </si>
  <si>
    <t>3NKV 32/4 T 400-50</t>
  </si>
  <si>
    <t>3NKV 32/5-2 T 400-50</t>
  </si>
  <si>
    <t>3NKV 32/5 T 400-50</t>
  </si>
  <si>
    <t>3NKV 32/6-2 T 400-50</t>
  </si>
  <si>
    <t>3NKV 32/6 T 400-50</t>
  </si>
  <si>
    <t>3NKV 45/2-2 T 400-50</t>
  </si>
  <si>
    <t>3NKV 45/2 T 400-50</t>
  </si>
  <si>
    <t>3NKV 45/3-2 T 400-50</t>
  </si>
  <si>
    <t>3NKV 45/3 T 400-50</t>
  </si>
  <si>
    <t>3NKV 45/4-2 T 400-50</t>
  </si>
  <si>
    <t>3NKV 45/4 T 400-50</t>
  </si>
  <si>
    <t>3NKV 45/5-2 T 400-50</t>
  </si>
  <si>
    <t>3NKV 45/5 T 400-50</t>
  </si>
  <si>
    <t>3NKV 45/6-2 T 400-50</t>
  </si>
  <si>
    <t>3NKV 45/6 T 400-50</t>
  </si>
  <si>
    <t xml:space="preserve">3NKV 10/12 T - KV 3/18 T   </t>
  </si>
  <si>
    <t xml:space="preserve">3NKV 15/5 T - KV 3/10 T  </t>
  </si>
  <si>
    <t xml:space="preserve">3NKV 15/8 T - KV 3/18 T    </t>
  </si>
  <si>
    <t xml:space="preserve">3NKV 15/9 T - KV 3/18 T    </t>
  </si>
  <si>
    <t xml:space="preserve">3NKV 15/10 T - KV 3/18 T  </t>
  </si>
  <si>
    <t xml:space="preserve">3NKV 20/6 T - KV 3/12 T  </t>
  </si>
  <si>
    <t xml:space="preserve">3NKV 20/7 T - KV 3/18 T    </t>
  </si>
  <si>
    <t xml:space="preserve">3NKV 20/8 T - KV 3/18 T    </t>
  </si>
  <si>
    <t xml:space="preserve">3NKV 20/9 T - KV 3/18 T    </t>
  </si>
  <si>
    <t xml:space="preserve">3NKV 20/10 T - KV 3/18 T  </t>
  </si>
  <si>
    <t>4NKV 10/5 T 400-50</t>
  </si>
  <si>
    <t>4NKV 10/6 T 400-50</t>
  </si>
  <si>
    <t>4NKV 10/7 T 400-50</t>
  </si>
  <si>
    <t>4NKV 10/8 T 400-50</t>
  </si>
  <si>
    <t>4NKV 10/9 T 400-50</t>
  </si>
  <si>
    <t>4NKV 10/10 T 400-50</t>
  </si>
  <si>
    <t>4NKV 10/12 T 400-50</t>
  </si>
  <si>
    <t>4NKV 15/3 T 400-50</t>
  </si>
  <si>
    <t>4NKV 15/4 T 400-50</t>
  </si>
  <si>
    <t>4NKV 15/5 T 400-50</t>
  </si>
  <si>
    <t>4NKV 15/6 T 400-50</t>
  </si>
  <si>
    <t>4NKV 15/7 T 400-50</t>
  </si>
  <si>
    <t>4NKV 15/8 T 400-50</t>
  </si>
  <si>
    <t>4NKV 15/9 T 400-50</t>
  </si>
  <si>
    <t>4NKV 15/10 T 400-50</t>
  </si>
  <si>
    <t>4NKV 20/3 T 400-50</t>
  </si>
  <si>
    <t>4NKV 20/4 T 400-50</t>
  </si>
  <si>
    <t>4NKV 20/5 T 400-50</t>
  </si>
  <si>
    <t>4NKV 20/6 T 400-50</t>
  </si>
  <si>
    <t>4NKV 20/7 T 400-50</t>
  </si>
  <si>
    <t>4NKV 20/8 T 400-50</t>
  </si>
  <si>
    <t>4NKV 20/9 T 400-50</t>
  </si>
  <si>
    <t>4NKV 20/10 T 400-50</t>
  </si>
  <si>
    <t>4NKV 32/2-2 T 400-50</t>
  </si>
  <si>
    <t>4NKV 32/2 T 400-50</t>
  </si>
  <si>
    <t>4NKV 32/3-2 T 400-50</t>
  </si>
  <si>
    <t>4NKV 32/3 T 400-50</t>
  </si>
  <si>
    <t>4NKV 32/4-2 T 400-50</t>
  </si>
  <si>
    <t>4NKV 32/4 T 400-50</t>
  </si>
  <si>
    <t>4NKV 32/5-2 T 400-50</t>
  </si>
  <si>
    <t>4NKV 32/5 T 400-50</t>
  </si>
  <si>
    <t>4NKV 32/6-2 T 400-50</t>
  </si>
  <si>
    <t>4NKV 32/6 T 400-50</t>
  </si>
  <si>
    <t>4NKV 45/2-2 T 400-50</t>
  </si>
  <si>
    <t>4NKV 45/2 T 400-50</t>
  </si>
  <si>
    <t>4NKV 45/3-2 T 400-50</t>
  </si>
  <si>
    <t>4NKV 45/3 T 400-50</t>
  </si>
  <si>
    <t>4NKV 45/4-2 T 400-50</t>
  </si>
  <si>
    <t>4NKV 45/4 T 400-50</t>
  </si>
  <si>
    <t>4NKV 45/5-2 T 400-50</t>
  </si>
  <si>
    <t>4NKV 45/5 T 400-50</t>
  </si>
  <si>
    <t>4NKV 45/6-2 T 400-50</t>
  </si>
  <si>
    <t>4NKV 45/6 T 400-50</t>
  </si>
  <si>
    <t xml:space="preserve">  2NKV 10/5 T E-BOX 400/50</t>
  </si>
  <si>
    <t xml:space="preserve">  2NKV 10/6 T E-BOX 400/50</t>
  </si>
  <si>
    <t xml:space="preserve">  2NKV 10/7 T E-BOX 400/50</t>
  </si>
  <si>
    <t xml:space="preserve">  2NKV 10/8 T E-BOX 400/50</t>
  </si>
  <si>
    <t xml:space="preserve">  2NKV 10/9 T E-BOX 400/50</t>
  </si>
  <si>
    <t xml:space="preserve">  2NKV 10/10 T E-BOX 400/50</t>
  </si>
  <si>
    <t xml:space="preserve">  2NKV 10/12 T E-BOX 400/50</t>
  </si>
  <si>
    <t>2NKV 10/14 T E-BOX 400/50</t>
  </si>
  <si>
    <t xml:space="preserve">  2NKV 15/3 T E-BOX 400/50</t>
  </si>
  <si>
    <t xml:space="preserve">  2NKV 15/4 T E-BOX 400/50</t>
  </si>
  <si>
    <t xml:space="preserve">  2NKV 15/5 T E-BOX 400/50</t>
  </si>
  <si>
    <t xml:space="preserve">  2NKV 15/6 T E-BOX 400/50</t>
  </si>
  <si>
    <t xml:space="preserve">  2NKV 15/7 T E-BOX 400/50</t>
  </si>
  <si>
    <t xml:space="preserve">  2NKV 20/3 T E-BOX 400/50</t>
  </si>
  <si>
    <t xml:space="preserve">  2NKV 20/4 T E-BOX 400/50</t>
  </si>
  <si>
    <t xml:space="preserve">  2NKV 20/5 T E-BOX 400/50</t>
  </si>
  <si>
    <t>1 KV A.D. 3/12  M</t>
  </si>
  <si>
    <t>1 KV A.D. 6/11   M</t>
  </si>
  <si>
    <t>1 KV A.D. 10/6  M</t>
  </si>
  <si>
    <t>2KV A.D. 3/10 T/ N</t>
  </si>
  <si>
    <t>2 KV A.D. 3/12 T / N</t>
  </si>
  <si>
    <t>2 KV A.D. 6/7  T / N</t>
  </si>
  <si>
    <t>2 KV A.D. 6/9 T / N</t>
  </si>
  <si>
    <t>2 KV A.D. 6/11 T / N</t>
  </si>
  <si>
    <t>2 KV A.D. 10/4 T / N</t>
  </si>
  <si>
    <t>2 KV A.D. 10/5 T / N</t>
  </si>
  <si>
    <t>2 KV A.D. 10/6 T / N</t>
  </si>
  <si>
    <t>2 KV A.D. 10/8 T</t>
  </si>
  <si>
    <t>3KV A.D. 3/12 T / N</t>
  </si>
  <si>
    <t>3KV A.D. 6/11 T / N</t>
  </si>
  <si>
    <t>3KV A.D. 10/6 T / N</t>
  </si>
  <si>
    <t xml:space="preserve">3KV A.D. 10/8 T </t>
  </si>
  <si>
    <t xml:space="preserve">2NKV A.D. 10/6 T </t>
  </si>
  <si>
    <t xml:space="preserve">2NKV A.D. 10/7 T </t>
  </si>
  <si>
    <t xml:space="preserve">2NKV A.D. 10/8 T </t>
  </si>
  <si>
    <t xml:space="preserve">2NKV A.D. 10/9 T </t>
  </si>
  <si>
    <t>2NKV A.D. 10/10 T</t>
  </si>
  <si>
    <t>2NKV A.D. 10/12 T</t>
  </si>
  <si>
    <t xml:space="preserve">2NKV A.D. 15/3 T </t>
  </si>
  <si>
    <t xml:space="preserve">2NKV A.D. 15/4 T </t>
  </si>
  <si>
    <t>2NKV A.D. 15/5 T</t>
  </si>
  <si>
    <t>2NKV A.D. 15/6 T</t>
  </si>
  <si>
    <t>2NKV A.D. 15/7 T</t>
  </si>
  <si>
    <t xml:space="preserve">3NKV A.D. 10/6 T </t>
  </si>
  <si>
    <t xml:space="preserve">3NKV A.D. 10/7 T </t>
  </si>
  <si>
    <t xml:space="preserve">3NKV A.D. 10/8 T </t>
  </si>
  <si>
    <t xml:space="preserve">3NKV A.D. 10/9 T </t>
  </si>
  <si>
    <t>3NKV A.D. 10/10 T</t>
  </si>
  <si>
    <t>3NKV A.D. 10/12 T</t>
  </si>
  <si>
    <t xml:space="preserve">3NKV A.D. 15/3 T </t>
  </si>
  <si>
    <t xml:space="preserve">3NKV A.D. 15/4 T </t>
  </si>
  <si>
    <t>3NKV A.D. 15/5 T</t>
  </si>
  <si>
    <t>3NKV A.D. 15/6 T</t>
  </si>
  <si>
    <t>3NKV A.D. 15/7 T</t>
  </si>
  <si>
    <t>2NKVE 10/5 T MCE 400-50</t>
  </si>
  <si>
    <t>2NKVE 10/6 T MCE 400-50</t>
  </si>
  <si>
    <t>2NKVE 10/7 T MCE 400-50</t>
  </si>
  <si>
    <t>2NKVE 10/8 T MCE 400-50</t>
  </si>
  <si>
    <t>2NKVE 10/9 T MCE 400-50</t>
  </si>
  <si>
    <t>2NKVE 10/10 T MCE 400-50</t>
  </si>
  <si>
    <t>2NKVE 10/12 T MCE 400-50</t>
  </si>
  <si>
    <t>2NKVE 10/14 T MCE 400-50</t>
  </si>
  <si>
    <t>2NKVE 15/3 T MCE 400-50</t>
  </si>
  <si>
    <t>2NKVE 15/4 T MCE 400-50</t>
  </si>
  <si>
    <t>2NKVE 15/5 T MCE 400-50</t>
  </si>
  <si>
    <t>2NKVE 15/6 T MCE 400-50</t>
  </si>
  <si>
    <t>2NKVE  15/7 T  MCE 400-50</t>
  </si>
  <si>
    <t>2NKVE  15/8 T  MCE 400-50</t>
  </si>
  <si>
    <t xml:space="preserve">2NKVE 15/9 T MCE 400-50  </t>
  </si>
  <si>
    <t xml:space="preserve">2NKVE 15/10 T MCE 400-50 </t>
  </si>
  <si>
    <t xml:space="preserve">2NKVE 20/3 T MCE 400-50 </t>
  </si>
  <si>
    <t xml:space="preserve">2NKVE 20/4 T MCE 400-50 </t>
  </si>
  <si>
    <t xml:space="preserve">2NKV 20/5 T MCE 400-50  </t>
  </si>
  <si>
    <t xml:space="preserve">2NKVE 20/6 T MCE 400-50 </t>
  </si>
  <si>
    <t xml:space="preserve">2NKVE 20/7 T MCE 400-50 </t>
  </si>
  <si>
    <t xml:space="preserve">2NKVE 20/8 T MCE 400-50 </t>
  </si>
  <si>
    <t xml:space="preserve">2NKVE 20/9 T MCE 400-50 </t>
  </si>
  <si>
    <t>2NKVE 20/10 T MCE 400-50</t>
  </si>
  <si>
    <t>2NKVE 32/2 T MCE 400-50</t>
  </si>
  <si>
    <t>2NKVE 32/3-2 T MCE 400-50</t>
  </si>
  <si>
    <t>2NKVE 32/3 T MCE 400-50</t>
  </si>
  <si>
    <t>2NKVE 32/4 T MCE 400-50</t>
  </si>
  <si>
    <t>2NKVE 32/5-2 T MCE 400-50</t>
  </si>
  <si>
    <t>2NKVE 32/5 T MCE 400-50</t>
  </si>
  <si>
    <t>2NKVE 32/6 T MCE 400-50</t>
  </si>
  <si>
    <t>2NKVE 45/2-2 T MCE 400-50</t>
  </si>
  <si>
    <t>2NKVE 45/2 T MCE 400-50</t>
  </si>
  <si>
    <t>2NKVE 45/3 T MCE 400-50</t>
  </si>
  <si>
    <t>2NKVE 45/4 T MCE 400-50</t>
  </si>
  <si>
    <t xml:space="preserve">3NKVE 10/5 T MCE 400-50 </t>
  </si>
  <si>
    <t xml:space="preserve">3NKVE 10/6 T MCE 400-50 </t>
  </si>
  <si>
    <t xml:space="preserve">3NKVE 10/7 T MCE 400-50 </t>
  </si>
  <si>
    <t xml:space="preserve">3NKVE 10/8 T MCE 400-50 </t>
  </si>
  <si>
    <t xml:space="preserve">3NKVE 10/9 T MCE 400-50 </t>
  </si>
  <si>
    <t>3NKVE 10/10 T MCE 400-50</t>
  </si>
  <si>
    <t>3NKVE 10/12 T MCE 400-50</t>
  </si>
  <si>
    <t>3NKVE 10/14 T MCE 400-50</t>
  </si>
  <si>
    <t xml:space="preserve">3NKVE 15/3 T MCE 400-50  </t>
  </si>
  <si>
    <t xml:space="preserve">3NKVE 15/4 T MCE 400-50  </t>
  </si>
  <si>
    <t xml:space="preserve">3NKVE 15/5 T MCE 400-50  </t>
  </si>
  <si>
    <t xml:space="preserve">3NKVE 15/6 T MCE 400-50  </t>
  </si>
  <si>
    <t xml:space="preserve">3NKVE 15/7 T MCE 400-50  </t>
  </si>
  <si>
    <t xml:space="preserve">3NKVE 15/8 T MCE 400-50  </t>
  </si>
  <si>
    <t xml:space="preserve">3NKVE 15/9 T MCE 400-50  </t>
  </si>
  <si>
    <t xml:space="preserve">3NKVE 15/10 T MCE 400-50 </t>
  </si>
  <si>
    <t>3NKVE 20/3 T MCE 400-50</t>
  </si>
  <si>
    <t>3NKVE 20/4 T MCE 400-50</t>
  </si>
  <si>
    <t>3NKVE 20/5 T MCE 400-50</t>
  </si>
  <si>
    <t>3NKVE 20/6 T MCE 400-50</t>
  </si>
  <si>
    <t>3NKVE 20/7 T MCE 400-50</t>
  </si>
  <si>
    <t>3NKVE 20/8 T MCE 400-50</t>
  </si>
  <si>
    <t>3NKVE 20/9 T MCE 400-50</t>
  </si>
  <si>
    <t>3NKVE 20/10 T MCE 400-5</t>
  </si>
  <si>
    <t>3NKVE 32/2 T MCE 400-50</t>
  </si>
  <si>
    <t>3NKVE 32/3-2 T MCE 400-50</t>
  </si>
  <si>
    <t>3NKVE 32/3 T MCE 400-50</t>
  </si>
  <si>
    <t>3NKVE 32/4 T MCE 400-50</t>
  </si>
  <si>
    <t>3NKVE 32/5-2 T MCE 400-50</t>
  </si>
  <si>
    <t>3NKVE 32/5 T MCE 400-50</t>
  </si>
  <si>
    <t>3NKVE 32/6 T MCE 400-50</t>
  </si>
  <si>
    <t>3NKVE 45/2-2 T MCE 400-50</t>
  </si>
  <si>
    <t>3NKVE 45/2 T MCE 400-50</t>
  </si>
  <si>
    <t>3NKVE 45/3 T MCE 400-50</t>
  </si>
  <si>
    <t>3NKVE 45/4 T MCE 400-50</t>
  </si>
  <si>
    <t>4NKVE 10/5 T MCE 400-50</t>
  </si>
  <si>
    <t>4NKVE 10/6 T MCE 400-50</t>
  </si>
  <si>
    <t>4NKVE 10/7 T MCE 400-50</t>
  </si>
  <si>
    <t>4NKVE 10/8 T MCE 400-50</t>
  </si>
  <si>
    <t>4NKVE 10/9 T MCE 400-50</t>
  </si>
  <si>
    <t>4NKVE 10/10 T MCE 400-50</t>
  </si>
  <si>
    <t>4NKVE 10/12 T MCE 400-50</t>
  </si>
  <si>
    <t>4NKVE 15/3 T MCE 400-50</t>
  </si>
  <si>
    <t>4NKVE 15/4 T MCE 400-50</t>
  </si>
  <si>
    <t>4NKVE 15/5 T MCE 400-50</t>
  </si>
  <si>
    <t>4NKVE 15/6 T MCE 400-50</t>
  </si>
  <si>
    <t>4NKVE 15/7 T MCE 400-50</t>
  </si>
  <si>
    <t>4NKVE 15/8 T MCE 400-50</t>
  </si>
  <si>
    <t>4NKVE 15/9 T MCE 400-50</t>
  </si>
  <si>
    <t>4NKVE 15/10 T MCE 400-50</t>
  </si>
  <si>
    <t>4NKVE 20/3 T MCE 400-50</t>
  </si>
  <si>
    <t>4NKVE 20/4 T MCE 400-50</t>
  </si>
  <si>
    <t>4NKVE 20/5 T MCE 400-50</t>
  </si>
  <si>
    <t>4NKVE 20/6 T MCE 400-50</t>
  </si>
  <si>
    <t>4NKVE 20/7 T MCE 400-50</t>
  </si>
  <si>
    <t>4NKVE 20/8 T MCE 400-50</t>
  </si>
  <si>
    <t>4NKVE 20/9 T MCE 400-50</t>
  </si>
  <si>
    <t>4NKVE 20/10 T MCE 400-50</t>
  </si>
  <si>
    <t>4NKVE 32/2 T MCE 400-50</t>
  </si>
  <si>
    <t>4NKVE 32/3-2 T MCE 400-50</t>
  </si>
  <si>
    <t>4NKVE 32/3 T MCE 400-50</t>
  </si>
  <si>
    <t>4NKVE 32/4 T MCE 400-50</t>
  </si>
  <si>
    <t>4NKVE 32/5-2 T MCE 400-50</t>
  </si>
  <si>
    <t>4NKVE 32/5 T MCE 400-50</t>
  </si>
  <si>
    <t>4NKVE 32/6 T MCE 400-50</t>
  </si>
  <si>
    <t>4NKVE 45/2-2 T MCE 400-50</t>
  </si>
  <si>
    <t>4NKVE 45/2 T MCE 400-50</t>
  </si>
  <si>
    <t>4NKVE 45/3 T MCE 400-50</t>
  </si>
  <si>
    <t>4NKVE 45/4 T MCE 400-50</t>
  </si>
  <si>
    <t>2NKVE 15/3 T ADAC 400-50</t>
  </si>
  <si>
    <t>2NKVE 15/4 T ADAC 400-50</t>
  </si>
  <si>
    <t>2NKVE 10/6 T ADAC 400-50</t>
  </si>
  <si>
    <t>2NKVE 20/4 T ADAC 400-50</t>
  </si>
  <si>
    <t>3 KVE 3/12 T</t>
  </si>
  <si>
    <t>3 KVE 3/15 T</t>
  </si>
  <si>
    <t>3 KVE 3/18 T</t>
  </si>
  <si>
    <t>3 KVE 6/7 T</t>
  </si>
  <si>
    <t>3 KVE 6/15 T</t>
  </si>
  <si>
    <t>3 KVE 10/4 T</t>
  </si>
  <si>
    <t>3 KVE 10/5 T</t>
  </si>
  <si>
    <t>3 KVE 10/6 T</t>
  </si>
  <si>
    <t>3 KVE 10/8 T</t>
  </si>
  <si>
    <t>2 K35/40 M</t>
  </si>
  <si>
    <t>2 K35/40 T</t>
  </si>
  <si>
    <t>2 K45/50 M</t>
  </si>
  <si>
    <t>2 K45/50 T</t>
  </si>
  <si>
    <t>2 K55/50 M</t>
  </si>
  <si>
    <t>2 K55/50 T</t>
  </si>
  <si>
    <t>2 K55/100 T</t>
  </si>
  <si>
    <t>2 K66/100 T</t>
  </si>
  <si>
    <t>2 K90/100 T</t>
  </si>
  <si>
    <t xml:space="preserve">AQUATWIN </t>
  </si>
  <si>
    <t>AQUATWIN TOP 132</t>
  </si>
  <si>
    <t>AQUATWIN TOP 4050</t>
  </si>
  <si>
    <t>AQUATWIN TOP 4080</t>
  </si>
  <si>
    <t>1K 70/300 400-50</t>
  </si>
  <si>
    <t>1K 80/300 400-50</t>
  </si>
  <si>
    <t>1K 70/400 400-50</t>
  </si>
  <si>
    <t>1K 80/400 400-50</t>
  </si>
  <si>
    <t>1NKP-G 32-160/151 3  400-50</t>
  </si>
  <si>
    <t>1NKP-G 32-160/163 4  400-50</t>
  </si>
  <si>
    <t>1NKP-G 32-200/190 5,5  400-50</t>
  </si>
  <si>
    <t>1NKP-G 32-200/210 7,5  400-50</t>
  </si>
  <si>
    <t>1NKP-G 40-160/158 5,5  400-50</t>
  </si>
  <si>
    <t>1NKP-G 40-160/172 7,5  400-50</t>
  </si>
  <si>
    <t>1NKP-G 40-200/210 11  400-50</t>
  </si>
  <si>
    <t>1NKP-G 40-250/230 15  400-50</t>
  </si>
  <si>
    <t>1NKP-G 40-250/245 18,5  400-50</t>
  </si>
  <si>
    <t>1NKP-G 40-250/260 22  400-50</t>
  </si>
  <si>
    <t>1NKP-G 50-160/153 7,5  400-50</t>
  </si>
  <si>
    <t>1NKP-G 50-160/169 11  400-50</t>
  </si>
  <si>
    <t>1NKP-G 50-200/200 15  400-50</t>
  </si>
  <si>
    <t>1NKP-G 50-200/210 18,5  400-50</t>
  </si>
  <si>
    <t>1NKP-G 50-200/219 22  400-50</t>
  </si>
  <si>
    <t>1NKP-G 50-250/230 22  400-50</t>
  </si>
  <si>
    <t>1NKP-G 50-250/257 30  400-50</t>
  </si>
  <si>
    <t>1NKP-G 65-160/157 11  400-50</t>
  </si>
  <si>
    <t>1NKP-G 65-160/173 15  400-50</t>
  </si>
  <si>
    <t>1NKP-G 65-200/190 18,5  400-50</t>
  </si>
  <si>
    <t>1NKP-G 65-200/200 22  400-50</t>
  </si>
  <si>
    <t>1NKP-G 65-200/219 30  400-50</t>
  </si>
  <si>
    <t>1NKP-G 80-160/153 15  400-50</t>
  </si>
  <si>
    <t>1NKP-G 80-160/163 18,5  400-50</t>
  </si>
  <si>
    <t>1NKP-G 80-160/169 22  400-50</t>
  </si>
  <si>
    <t>1NKP-G 80-200/190 30  400-50</t>
  </si>
  <si>
    <t>1K 70/300-KVCX 65-50 400-50</t>
  </si>
  <si>
    <t>1K 80/300-KVCX 65-50 400-50</t>
  </si>
  <si>
    <t>1K 70/400-KVCX 65-80 400-50</t>
  </si>
  <si>
    <t>1K 80/400-KVCX 65-80 400-50</t>
  </si>
  <si>
    <t>1NKP-G 32-160/151 3-KVCX 65-50  400-50</t>
  </si>
  <si>
    <t>1NKP-G 32-160/163 4-KVCX 65-50  400-50</t>
  </si>
  <si>
    <t>1NKP-G 32-200/190 5,5-KVCX 65-50  400-50</t>
  </si>
  <si>
    <t>1NKP-G 32-200/210 7,5-KVCX 65-50  400-50</t>
  </si>
  <si>
    <t>1NKP-G 40-160/158 5,5-KVCX 65-50  400-50</t>
  </si>
  <si>
    <t>1NKP-G 40-160/172 7,5-KVCX 65-50  400-50</t>
  </si>
  <si>
    <t>1NKP-G 40-200/210 11-KVCX 65-80  400-50</t>
  </si>
  <si>
    <t>1NKP-G 40-250/230 15-KVCX 65-80  400-50</t>
  </si>
  <si>
    <t>1NKP-G 40-250/245 18,5-KVCX 65-80  400-50</t>
  </si>
  <si>
    <t>1NKP-G 40-250/260 22-KVCX 65-80  400-50</t>
  </si>
  <si>
    <t>1NKP-G 50-160/153 7,5-KVCX 65-50  400-50</t>
  </si>
  <si>
    <t>1NKP-G 50-160/169 11-KVCX 65-80  400-50</t>
  </si>
  <si>
    <t>1NKP-G 50-200/200 15-KVCX 65-80  400-50</t>
  </si>
  <si>
    <t>1NKP-G 50-200/210 18,5-KVCX 65-80  400-50</t>
  </si>
  <si>
    <t>1NKP-G 50-200/219 22-KVCX 65-80  400-50</t>
  </si>
  <si>
    <t>1NKP-G 50-250/230 22-KVCX 65-80  400-50</t>
  </si>
  <si>
    <t>1NKP-G 50-250/257 30-KVCX 65-80  400-50</t>
  </si>
  <si>
    <t>1NKP-G 65-160/157 11-KVCX 65-80  400-50</t>
  </si>
  <si>
    <t>1NKP-G 65-160/173 15-KVCX 65-80  400-50</t>
  </si>
  <si>
    <t>1NKP-G 65-200/190 18,5-KVCX 65-80  400-50</t>
  </si>
  <si>
    <t>1NKP-G 65-200/200 22-KVCX 65-80  400-50</t>
  </si>
  <si>
    <t>1NKP-G 65-200/219 30-KVCX 65-80  400-50</t>
  </si>
  <si>
    <t>1NKP-G 80-160/153 15-KVCX 65-80  400-50</t>
  </si>
  <si>
    <t>1NKP-G 80-160/163 18,5-KVCX 65-80  400-50</t>
  </si>
  <si>
    <t>1NKP-G 80-160/169 22-KVCX 65-80  400-50</t>
  </si>
  <si>
    <t>1NKP-G 80-200/190 30-KVCX 65-80  400-50</t>
  </si>
  <si>
    <t xml:space="preserve">2 K55/200  T </t>
  </si>
  <si>
    <t>2 K55/200  T  + PS</t>
  </si>
  <si>
    <t>2K 70/300 400-50</t>
  </si>
  <si>
    <t>2K 80/300 400-50</t>
  </si>
  <si>
    <t>2K 70/400 400-50</t>
  </si>
  <si>
    <t>2K 80/400 400-50</t>
  </si>
  <si>
    <t>2NKP-G 32-160/151 3  400-50</t>
  </si>
  <si>
    <t>2NKP-G 32-160/163 4  400-50</t>
  </si>
  <si>
    <t>2NKP-G 32-200/190 5,5  400-50</t>
  </si>
  <si>
    <t>2NKP-G 32-200/210 7,5  400-50</t>
  </si>
  <si>
    <t>2NKP-G 40-160/158 5,5  400-50</t>
  </si>
  <si>
    <t>2NKP-G 40-160/172 7,5  400-50</t>
  </si>
  <si>
    <t>2NKP-G 40-200/210 11  400-50</t>
  </si>
  <si>
    <t>2NKP-G 40-250/230 15  400-50</t>
  </si>
  <si>
    <t>2NKP-G 40-250/245 18,5  400-50</t>
  </si>
  <si>
    <t>2NKP-G 40-250/260 22  400-50</t>
  </si>
  <si>
    <t>2NKP-G 50-160/153 7,5  400-50</t>
  </si>
  <si>
    <t>2NKP-G 50-160/169 11  400-50</t>
  </si>
  <si>
    <t>2NKP-G 50-200/200 15  400-50</t>
  </si>
  <si>
    <t>2NKP-G 50-200/210 18,5  400-50</t>
  </si>
  <si>
    <t>2NKP-G 50-200/219 22  400-50</t>
  </si>
  <si>
    <t>2NKP-G 50-250/230 22  400-50</t>
  </si>
  <si>
    <t>2NKP-G 50-250/257 30  400-50</t>
  </si>
  <si>
    <t>2NKP-G 65-160/157 11  400-50</t>
  </si>
  <si>
    <t>2NKP-G 65-160/173 15  400-50</t>
  </si>
  <si>
    <t>2NKP-G 65-200/190 18,5  400-50</t>
  </si>
  <si>
    <t>2NKP-G 65-200/200 22  400-50</t>
  </si>
  <si>
    <t>2NKP-G 65-200/219 30  400-50</t>
  </si>
  <si>
    <t>2NKP-G 80-160/153 15  400-50</t>
  </si>
  <si>
    <t>2NKP-G 80-160/163 18,5  400-50</t>
  </si>
  <si>
    <t>2NKP-G 80-160/169 22  400-50</t>
  </si>
  <si>
    <t>2NKP-G 80-200/190 30  400-50</t>
  </si>
  <si>
    <t xml:space="preserve">2 K55/200  T  (pompa pilota KV 6/7 T)  </t>
  </si>
  <si>
    <t>2 K55/200  T  (pompa pilota KV 6/7 T)  + PS</t>
  </si>
  <si>
    <t>2K 70/300-KVCX 65-50 400-50</t>
  </si>
  <si>
    <t>2K 80/300-KVCX 65-50 400-50</t>
  </si>
  <si>
    <t>2K 70/400-KVCX 65-80 400-50</t>
  </si>
  <si>
    <t>2K 80/400-KVCX 65-80 400-50</t>
  </si>
  <si>
    <t>2NKP-G 32-160/151 3-KVCX 65-50  400-50</t>
  </si>
  <si>
    <t>2NKP-G 32-160/163 4-KVCX 65-50  400-50</t>
  </si>
  <si>
    <t>2NKP-G 32-200/190 5,5-KVCX 65-50  400-50</t>
  </si>
  <si>
    <t>2NKP-G 32-200/210 7,5-KVCX 65-50  400-50</t>
  </si>
  <si>
    <t>2NKP-G 40-160/158 5,5-KVCX 65-50  400-50</t>
  </si>
  <si>
    <t>2NKP-G 40-160/172 7,5-KVCX 65-50  400-50</t>
  </si>
  <si>
    <t>2NKP-G 40-200/210 11-KVCX 65-80  400-50</t>
  </si>
  <si>
    <t>2NKP-G 40-250/230 15-KVCX 65-80  400-50</t>
  </si>
  <si>
    <t>2NKP-G 40-250/245 18,5-KVCX 65-80  400-50</t>
  </si>
  <si>
    <t>2NKP-G 40-250/260 22-KVCX 65-80  400-50</t>
  </si>
  <si>
    <t>2NKP-G 50-160/153 7,5-KVCX 65-50  400-50</t>
  </si>
  <si>
    <t>2NKP-G 50-160/169 11-KVCX 65-80  400-50</t>
  </si>
  <si>
    <t>2NKP-G 50-200/200 15-KVCX 65-80  400-50</t>
  </si>
  <si>
    <t>2NKP-G 50-200/210 18,5-KVCX 65-80  400-50</t>
  </si>
  <si>
    <t>2NKP-G 50-200/219 22-KVCX 65-80  400-50</t>
  </si>
  <si>
    <t>2NKP-G 50-250/230 22-KVCX 65-80  400-50</t>
  </si>
  <si>
    <t>2NKP-G 50-250/257 30-KVCX 65-80  400-50</t>
  </si>
  <si>
    <t>2NKP-G 65-160/157 11-KVCX 65-80  400-50</t>
  </si>
  <si>
    <t>2NKP-G 65-160/173 15-KVCX 65-80  400-50</t>
  </si>
  <si>
    <t>2NKP-G 65-200/190 18,5-KVCX 65-80  400-50</t>
  </si>
  <si>
    <t>2NKP-G 65-200/200 22-KVCX 65-80  400-50</t>
  </si>
  <si>
    <t>2NKP-G 65-200/219 30-KVCX 65-80  400-50</t>
  </si>
  <si>
    <t>2NKP-G 80-160/153 15-KVCX 65-80  400-50</t>
  </si>
  <si>
    <t>2NKP-G 80-160/163 18,5-KVCX 65-80  400-50</t>
  </si>
  <si>
    <t>2NKP-G 80-160/169 22-KVCX 65-80  400-50</t>
  </si>
  <si>
    <t>2NKP-G 80-200/190 30-KVCX 65-80  400-50</t>
  </si>
  <si>
    <t xml:space="preserve">3 K55/200  T  </t>
  </si>
  <si>
    <t>3 K55/200  T  + PS</t>
  </si>
  <si>
    <t>3K 70/300 400-50</t>
  </si>
  <si>
    <t>3K 80/300 400-50</t>
  </si>
  <si>
    <t>3K 70/400 400-50</t>
  </si>
  <si>
    <t>3K 80/400 400-50</t>
  </si>
  <si>
    <t>3NKP-G 32-160/151 3  400-50</t>
  </si>
  <si>
    <t>3NKP-G 32-160/163 4  400-50</t>
  </si>
  <si>
    <t>3NKP-G 32-200/190 5,5  400-50</t>
  </si>
  <si>
    <t>3NKP-G 32-200/210 7,5  400-50</t>
  </si>
  <si>
    <t>3NKP-G 40-160/158 5,5  400-50</t>
  </si>
  <si>
    <t>3NKP-G 40-160/172 7,5  400-50</t>
  </si>
  <si>
    <t>3NKP-G 40-200/210 11  400-50</t>
  </si>
  <si>
    <t>3NKP-G 40-250/230 15  400-50</t>
  </si>
  <si>
    <t>3NKP-G 40-250/245 18,5  400-50</t>
  </si>
  <si>
    <t>3NKP-G 40-250/260 22  400-50</t>
  </si>
  <si>
    <t>3NKP-G 50-160/153 7,5  400-50</t>
  </si>
  <si>
    <t>3NKP-G 50-160/169 11  400-50</t>
  </si>
  <si>
    <t>3NKP-G 50-200/200 15  400-50</t>
  </si>
  <si>
    <t>3NKP-G 50-200/210 18,5  400-50</t>
  </si>
  <si>
    <t>3NKP-G 50-200/219 22  400-50</t>
  </si>
  <si>
    <t>3NKP-G 50-250/230 22  400-50</t>
  </si>
  <si>
    <t>3NKP-G 50-250/257 30  400-50</t>
  </si>
  <si>
    <t>3NKP-G 65-160/157 11  400-50</t>
  </si>
  <si>
    <t>3NKP-G 65-160/173 15  400-50</t>
  </si>
  <si>
    <t>3NKP-G 65-200/190 18,5  400-50</t>
  </si>
  <si>
    <t>3NKP-G 65-200/200 22  400-50</t>
  </si>
  <si>
    <t>3NKP-G 65-200/219 30  400-50</t>
  </si>
  <si>
    <t>3NKP-G 80-160/153 15  400-50</t>
  </si>
  <si>
    <t>3NKP-G 80-160/163 18,5  400-50</t>
  </si>
  <si>
    <t>3NKP-G 80-160/169 22  400-50</t>
  </si>
  <si>
    <t>3NKP-G 80-200/190 30  400-50</t>
  </si>
  <si>
    <t xml:space="preserve">3 K55/200  T  (pompa pilota KV 6/7 T) </t>
  </si>
  <si>
    <t>3 K55/200  T  (pompa pilota KV 6/7 T)  + PS</t>
  </si>
  <si>
    <t>3K 70/300-KVCX 65-50 400-50</t>
  </si>
  <si>
    <t>3K 80/300-KVCX 65-50 400-50</t>
  </si>
  <si>
    <t>3K 70/400-KVCX 65-80 400-50</t>
  </si>
  <si>
    <t>3K 80/400-KVCX 65-80 400-50</t>
  </si>
  <si>
    <t>3NKP-G 32-160/151 3-KVCX 65-50  400-50</t>
  </si>
  <si>
    <t>3NKP-G 32-160/163 4-KVCX 65-50  400-50</t>
  </si>
  <si>
    <t>3NKP-G 32-200/190 5,5 -KVCX 65-50  400-50</t>
  </si>
  <si>
    <t>3NKP-G 32-200/210 7,5-KVCX 65-50  400-50</t>
  </si>
  <si>
    <t>3NKP-G 40-160/158 5,5-KVCX 65-50  400-50</t>
  </si>
  <si>
    <t>3NKP-G 40-160/172 7,5-KVCX 65-50  400-50</t>
  </si>
  <si>
    <t>3NKP-G 40-200/210 11-KVCX 65-80  400-50</t>
  </si>
  <si>
    <t>3NKP-G 40-250/230 15-KVCX 65-80  400-50</t>
  </si>
  <si>
    <t>3NKP-G 40-250/245 18,5-KVCX 65-80  400-50</t>
  </si>
  <si>
    <t>3NKP-G 40-250/260 22-KVCX 65-80  400-50</t>
  </si>
  <si>
    <t>3NKP-G 50-160/153 7,5-KVCX 65-50  400-50</t>
  </si>
  <si>
    <t>3NKP-G 50-160/169 11-KVCX 65-80  400-50</t>
  </si>
  <si>
    <t>3NKP-G 50-200/200 15-KVCX 65-80  400-50</t>
  </si>
  <si>
    <t>3NKP-G 50-200/210 18,5-KVCX 65-80  400-50</t>
  </si>
  <si>
    <t>3NKP-G 50-200/219 22-KVCX 65-80  400-50</t>
  </si>
  <si>
    <t>3NKP-G 50-250/230 22-KVCX 65-80  400-50</t>
  </si>
  <si>
    <t>3NKP-G 50-250/257 30-KVCX 65-80  400-50</t>
  </si>
  <si>
    <t>3NKP-G 65-160/157 11-KVCX 65-80  400-50</t>
  </si>
  <si>
    <t>3NKP-G 65-160/173 15-KVCX 65-80  400-50</t>
  </si>
  <si>
    <t>3NKP-G 65-200/190 18,5-KVCX 65-80  400-50</t>
  </si>
  <si>
    <t>3NKP-G 65-200/200 22-KVCX 65-80  400-50</t>
  </si>
  <si>
    <t>3NKP-G 65-200/219 30-KVCX 65-80  400-50</t>
  </si>
  <si>
    <t>3NKP-G 80-160/153 15-KVCX 65-80  400-50</t>
  </si>
  <si>
    <t>3NKP-G 80-160/163 18,5-KVCX 65-80  400-50</t>
  </si>
  <si>
    <t>3NKP-G 80-160/169 22-KVCX 65-80  400-50</t>
  </si>
  <si>
    <t>3NKP-G 80-200/190 30-KVCX 65-80  400-50</t>
  </si>
  <si>
    <t xml:space="preserve">ANTI-VIBRATING JOINT DN 80 </t>
  </si>
  <si>
    <t>ANTI-VIBRATING JOINT DN 100</t>
  </si>
  <si>
    <t>ANTI-VIBRATING JOINT DN 125</t>
  </si>
  <si>
    <t xml:space="preserve">ANTI-VIBRATING JOINT DN 150 </t>
  </si>
  <si>
    <t xml:space="preserve">ANTI-VIBRATING JOINT DN 200 </t>
  </si>
  <si>
    <t xml:space="preserve">ANTI-VIBRATING JOINT DN 250 </t>
  </si>
  <si>
    <t xml:space="preserve">ANTI-VIBRATING JOINT DN 300 </t>
  </si>
  <si>
    <t xml:space="preserve">DN 80  FOOT VALVE WITH FILTER  </t>
  </si>
  <si>
    <t xml:space="preserve">DN 100  FOOT VALVE WITH FILTER  </t>
  </si>
  <si>
    <t xml:space="preserve">DN 125  FOOT VALVE WITH FILTER  </t>
  </si>
  <si>
    <t xml:space="preserve">DN 150  FOOT VALVE WITH FILTER  </t>
  </si>
  <si>
    <t xml:space="preserve">DN 200  FOOT VALVE WITH FILTER  </t>
  </si>
  <si>
    <t>DN 250  FOOT VALVE WITH FILTER</t>
  </si>
  <si>
    <t>DN 300  FOOT VALVE WITH FILTER</t>
  </si>
  <si>
    <t xml:space="preserve">2 KE 55/200 T </t>
  </si>
  <si>
    <t xml:space="preserve">2 KE 40/400 T </t>
  </si>
  <si>
    <t xml:space="preserve">2 KE 50/400 T </t>
  </si>
  <si>
    <t>1KDN 50-200/219 22 T400/50 EN12845-JET</t>
  </si>
  <si>
    <t>1KDN 65-250/263 45 T400/50 EN12845-JET</t>
  </si>
  <si>
    <t xml:space="preserve">1KDN 80-250/260 75 T400/50 EN KVCX 65-80   </t>
  </si>
  <si>
    <t>1KDN 40-250/230 MD EN 12845</t>
  </si>
  <si>
    <t>1KDN 65-160/177 MD EN 12845</t>
  </si>
  <si>
    <t>1KDN 65-200/219 MD EN 12845</t>
  </si>
  <si>
    <t>1KDN 80-200/222 MD EN 12845</t>
  </si>
  <si>
    <t>1KDN 100-200/210 MD EN 12845</t>
  </si>
  <si>
    <t>1KDN 100-250/250 MD EN 12845</t>
  </si>
  <si>
    <t>1KDN 65-160/177 MD EN 12845-JET</t>
  </si>
  <si>
    <t>1KDN 65-200/219 MD EN 12845-JET</t>
  </si>
  <si>
    <t>1KDN 80-200/222 MD EN 12845-KVCX65-80</t>
  </si>
  <si>
    <t>1KDN 100-200/210 MD EN 12845-KVCX65-80</t>
  </si>
  <si>
    <t>1KDN 100-250/250 MD EN 12845-KVCX65-80</t>
  </si>
  <si>
    <t>SUCTION KIT KDN 32 EN (DN 80)</t>
  </si>
  <si>
    <t>SUCTION KIT KDN 40 EN (DN 100)</t>
  </si>
  <si>
    <t>SUCTION KIT KDN 50 EN (DN 125)</t>
  </si>
  <si>
    <t>SUCTION KIT KDN 65 EN (DN 150)</t>
  </si>
  <si>
    <t>SUCTION KIT KDN 80 EN (DN 200)</t>
  </si>
  <si>
    <t>SUCTION KIT KDN 100 EN (DN 250)</t>
  </si>
  <si>
    <t>JOINT MANIFOLD KIT  2KDN 32</t>
  </si>
  <si>
    <t>JOINT MANIFOLD KIT  2KDN 40</t>
  </si>
  <si>
    <t>JOINT MANIFOLD KIT  2KDN 50</t>
  </si>
  <si>
    <t>JOINT MANIFOLD KIT  2KDN 65</t>
  </si>
  <si>
    <t>JOINT MANIFOLD KIT  2KDN 80</t>
  </si>
  <si>
    <t>JOINT MANIFOLD KIT  2KDN 100</t>
  </si>
  <si>
    <t>BUTTERFLY VALVE DN 80 - KDN 32</t>
  </si>
  <si>
    <t>BUTTERFLY VALVE DN 100 - KDN 40</t>
  </si>
  <si>
    <t>BUTTERFLY VALVE DN 125 - KDN 50</t>
  </si>
  <si>
    <t xml:space="preserve">BUTTERFLY VALVE DN 150 - KDN 65 </t>
  </si>
  <si>
    <t>BUTTERFLY VALVE DN 200 - KDN 80</t>
  </si>
  <si>
    <t>BUTTERFLY VALVE DN 250 - KDN 100</t>
  </si>
  <si>
    <t>ANTI-VIBRATING JOINT DN 80 - KDN 32</t>
  </si>
  <si>
    <t>ANTI-VIBRATING JOINT DN 100 - KDN 40</t>
  </si>
  <si>
    <t>ANTI-VIBRATING JOINT DN 125 - KDN 50</t>
  </si>
  <si>
    <t>ANTI-VIBRATING JOINT DN 150 - KDN 65</t>
  </si>
  <si>
    <t>ANTI-VIBRATING JOINT DN 200 - KDN 80</t>
  </si>
  <si>
    <t>ANTI-VIBRATING JOINT DN 250 - KDN 100</t>
  </si>
  <si>
    <t>ANTI-VIBRATING JOINT  2" - KDN 32</t>
  </si>
  <si>
    <t>ANTI-VIBRATING JOINT 2" 1/2 - KDN 40</t>
  </si>
  <si>
    <t>FLOW METER KIT   KDN 32  EN</t>
  </si>
  <si>
    <t>FLOW METER KIT   KDN 40  EN</t>
  </si>
  <si>
    <t>FLOW METER KIT   KDN 50  EN</t>
  </si>
  <si>
    <t>FLOW METER KIT   KDN 65  EN</t>
  </si>
  <si>
    <t>FLOW METER KIT   KDN 80  EN</t>
  </si>
  <si>
    <t>FLOW METER KIT   KDN 100  EN</t>
  </si>
  <si>
    <t>FLOW METER DN 40  ( 3,5-25 m3/h )  NKV 10</t>
  </si>
  <si>
    <t>FLOW METER DN 50  ( 7-50 m3/h )  KDN 32</t>
  </si>
  <si>
    <t>FLOW METER DN 65  ( 10-80 m3/h )  KDN 40</t>
  </si>
  <si>
    <t>FLOW METER DN 80  ( 17,5-130 m3/h )  KDN 50</t>
  </si>
  <si>
    <t>FLOW METER DN 100  ( 25-200 m3/h )  KDN 65</t>
  </si>
  <si>
    <t>FLOW METER DN 125  ( 40-300 m3/h )  KDN 80</t>
  </si>
  <si>
    <t>FLOW METER DN 150  ( 45-350 m3/h )  KDN 100</t>
  </si>
  <si>
    <t xml:space="preserve">REMOTE ALARM SIGNAL PANEL CSR 1 </t>
  </si>
  <si>
    <t xml:space="preserve">CONVERSION MODULE  RS 232/485 </t>
  </si>
  <si>
    <t>GSM MODULE for CSR1</t>
  </si>
  <si>
    <t xml:space="preserve">PRIMING TANK (500 LT.) EN 12845 </t>
  </si>
  <si>
    <t xml:space="preserve">KIT FLOW SWITCH 1" EN 12845 </t>
  </si>
  <si>
    <t>MODEM FOR  1  ELECTRICAL PUMP</t>
  </si>
  <si>
    <t>60113016</t>
  </si>
  <si>
    <t>MODEM FOR  1 KDN ( DIESEL PUMP)</t>
  </si>
  <si>
    <t>GASOLINE HARVESTER FOR 50 L TANK ( eng. up to 26 kW )</t>
  </si>
  <si>
    <t>GASOLINE HARVESTER FOR 125 L TANK ( eng. 37-103 kW )</t>
  </si>
  <si>
    <t>RECYCLE FLOW  INDICATOR  3/4"</t>
  </si>
  <si>
    <t>SPARE PART KIT FOR DIESEL ENGINE 26-KW (11LD)</t>
  </si>
  <si>
    <t>SPARE PART KIT FOR DIESEL ENGINE 19-KW (9LD)</t>
  </si>
  <si>
    <t>SPARE PART KIT FOR DIESEL ENGINE 11-KW (25LD)</t>
  </si>
  <si>
    <t>SPARE PART KIT FOR DIESEL ENGINE 15-KW (12LD)</t>
  </si>
  <si>
    <t>SPARE PART KIT FOR DIESEL ENGINE 37-53-KW (D703)</t>
  </si>
  <si>
    <t>SPARE PART KIT FOR DIESEL ENGINE 68-KW (D704)</t>
  </si>
  <si>
    <t>SPARE PART KIT FOR DIESEL ENGINE 103-KW (D706)</t>
  </si>
  <si>
    <t>1NKV 10/3 T400/50 EN12845</t>
  </si>
  <si>
    <t>1NKV 10/4 T400/50 EN12845</t>
  </si>
  <si>
    <t>1NKV 10/5 T400/50 EN12845</t>
  </si>
  <si>
    <t>1NKV 10/6 T400/50 EN12845</t>
  </si>
  <si>
    <t>1NKV 10/7 T400/50 EN12845</t>
  </si>
  <si>
    <t>1NKV 10/8 T400/50 EN12845</t>
  </si>
  <si>
    <t>1NKV 10/9 T400/50 EN12845</t>
  </si>
  <si>
    <t>1NKV 10/10 T400/50 EN12845</t>
  </si>
  <si>
    <t>1NKV 10/12 T400/50 EN12845</t>
  </si>
  <si>
    <t>1NKV 10/14 T400/50 EN12845</t>
  </si>
  <si>
    <t>1NKV 15/3 T400/50 EN12845</t>
  </si>
  <si>
    <t>1NKV 15/4 T400/50 EN12845</t>
  </si>
  <si>
    <t>1NKV 15/5 T400/50 EN12845</t>
  </si>
  <si>
    <t>1NKV 15/6 T400/50 EN12845</t>
  </si>
  <si>
    <t>1NKV 15/7 T400/50 EN12845</t>
  </si>
  <si>
    <t>1NKV 15/8 T400/50 EN12845</t>
  </si>
  <si>
    <t>1NKV 15/9 T400/50 EN12845</t>
  </si>
  <si>
    <t>1NKV 15/10 T400/50 EN12845</t>
  </si>
  <si>
    <t>1NKV 20/3 T400/50 EN12845</t>
  </si>
  <si>
    <t>1NKV 20/4 T400/50 EN12845</t>
  </si>
  <si>
    <t>1NKV 20/5 T400/50 EN12845</t>
  </si>
  <si>
    <t>1NKV 20/6 T400/50 EN12845</t>
  </si>
  <si>
    <t>1NKV 20/7 T400/50 EN12845</t>
  </si>
  <si>
    <t>1NKV 20/8 T400/50 EN12845</t>
  </si>
  <si>
    <t>1NKV 20/9 T400/50 EN12845</t>
  </si>
  <si>
    <t>1NKV 20/10 T400/50 EN12845</t>
  </si>
  <si>
    <t>1NKV 10/3 T400/50 EN12845 - JET</t>
  </si>
  <si>
    <t>1NKV 10/4 T400/50 EN12845 - JET</t>
  </si>
  <si>
    <t>1NKV 10/5 T400/50 EN12845 - JET</t>
  </si>
  <si>
    <t>1NKV 10/6 T400/50 EN12845 - JET</t>
  </si>
  <si>
    <t>1NKV 10/7 T400/50 EN12845 - KV 3/10</t>
  </si>
  <si>
    <t>1NKV 10/8 T400/50 EN12845 - KV 3/12</t>
  </si>
  <si>
    <t>1NKV 10/9 T400/50 EN12845 - KV 3/12</t>
  </si>
  <si>
    <t>1NKV 10/10 T400/50 EN12845 - KV 3/18</t>
  </si>
  <si>
    <t xml:space="preserve">1NKV 10/12 T400/50 EN12845 - KV 3/18 </t>
  </si>
  <si>
    <t>1NKV 10/14 T400/50 EN12845 - KV 3/18</t>
  </si>
  <si>
    <t>1NKV 15/3 T400/50 EN12845 - JET</t>
  </si>
  <si>
    <t>1NKV 15/4 T400/50 EN12845 – JET</t>
  </si>
  <si>
    <t>1NKV 15/5 T400/50 EN12845 – JET</t>
  </si>
  <si>
    <t xml:space="preserve">1NKV 15/6 T400/50 EN12845 - KV 3/12   </t>
  </si>
  <si>
    <t>1NKV 15/7 T400/50 EN12845 - KV 3/12</t>
  </si>
  <si>
    <t>1NKV 15/8 T400/50 EN12845 - KV 3/18</t>
  </si>
  <si>
    <t>1NKV 15/9 T400/50 EN12845 - KV 3/18</t>
  </si>
  <si>
    <t>1NKV 15/10 T400/50 EN12845 - KV 3/18</t>
  </si>
  <si>
    <t>1NKV 20/3 T400/50 EN12845 – JET</t>
  </si>
  <si>
    <t>1NKV 20/4 T400/50 EN12845 – JET</t>
  </si>
  <si>
    <t xml:space="preserve">1NKV 20/5 T400/50 EN12845 - JET   </t>
  </si>
  <si>
    <t xml:space="preserve">1NKV 20/6 T400/50 EN12845 - KV 3/12   </t>
  </si>
  <si>
    <t xml:space="preserve">1NKV 20/7 T400/50 EN12845 - KV 3/18 </t>
  </si>
  <si>
    <t>1NKV 20/8 T400/50 EN12845 - KV 3/18</t>
  </si>
  <si>
    <t>1NKV 20/9 T400/50 EN12845 - KV 3/18</t>
  </si>
  <si>
    <t>1NKV 20/10 T400/50 EN12845 - KV 3/18</t>
  </si>
  <si>
    <t>2NKV 10/3 T400/50 EN12845</t>
  </si>
  <si>
    <t xml:space="preserve">2NKV 10/4 T400/50 EN12845  </t>
  </si>
  <si>
    <t xml:space="preserve">2NKV 10/5 T400/50 EN12845  </t>
  </si>
  <si>
    <t xml:space="preserve">2NKV 10/6 T400/50 EN12845  </t>
  </si>
  <si>
    <t xml:space="preserve">2NKV 10/7 T400/50 EN12845  </t>
  </si>
  <si>
    <t>2NKV 10/8 T400/50 EN12845</t>
  </si>
  <si>
    <t xml:space="preserve">2NKV 10/9 T400/50 EN12845  </t>
  </si>
  <si>
    <t>2NKV 10/10 T400/50 EN12845</t>
  </si>
  <si>
    <t>2NKV 10/12 T400/50 EN12845</t>
  </si>
  <si>
    <t>2NKV 10/14 T400/50 EN12845</t>
  </si>
  <si>
    <t>2NKV 15/3 T400/50 EN12845</t>
  </si>
  <si>
    <t>2NKV 15/4 T400/50 EN12845</t>
  </si>
  <si>
    <t xml:space="preserve">2NKV 15/5 T400/50 EN12845  </t>
  </si>
  <si>
    <t xml:space="preserve">2NKV 15/6 T400/50 EN12845  </t>
  </si>
  <si>
    <t xml:space="preserve">2NKV 15/7 T400/50 EN12845  </t>
  </si>
  <si>
    <t>2NKV 15/8 T400/50 EN12845</t>
  </si>
  <si>
    <t xml:space="preserve">2NKV 15/9 T400/50 EN12845  </t>
  </si>
  <si>
    <t>2NKV 15/10 T400/50 EN12845</t>
  </si>
  <si>
    <t>2NKV 20/3 T400/50 EN12845</t>
  </si>
  <si>
    <t>2NKV 20/4 T400/50 EN12845</t>
  </si>
  <si>
    <t>2NKV 20/5 T400/50 EN12845</t>
  </si>
  <si>
    <t>2NKV 20/6 T400/50 EN12845</t>
  </si>
  <si>
    <t>2NKV 20/7 T400/50 EN12845</t>
  </si>
  <si>
    <t>2NKV 20/8 T400/50 EN12845</t>
  </si>
  <si>
    <t>2NKV 20/9 T400/50 EN12845</t>
  </si>
  <si>
    <t>2NKV 20/10 T400/50 EN12845</t>
  </si>
  <si>
    <t xml:space="preserve">2NKV 10/3 T400/50 EN12845 - JET       </t>
  </si>
  <si>
    <t xml:space="preserve">2NKV 10/4 T400/50 EN12845 - JET      </t>
  </si>
  <si>
    <t xml:space="preserve">2NKV 10/5 T400/50 EN12845 - JET       </t>
  </si>
  <si>
    <t xml:space="preserve">2NKV 10/6 T400/50 EN12845 - JET       </t>
  </si>
  <si>
    <t xml:space="preserve">2NKV 10/7 T400/50 EN12845 - KV 3/10   </t>
  </si>
  <si>
    <t xml:space="preserve">2NKV 10/8 T400/50 EN12845 - KV 3/12   </t>
  </si>
  <si>
    <t xml:space="preserve">2NKV 10/9 T400/50 EN12845 - KV 3/12   </t>
  </si>
  <si>
    <t>2NKV 10/10 T400/50 EN12845 - KV 3/18</t>
  </si>
  <si>
    <t xml:space="preserve">2NKV 10/12 T400/50 EN12845 - KV 3/18  </t>
  </si>
  <si>
    <t>2NKV 10/14 T400/50 EN12845 - KV 3/18</t>
  </si>
  <si>
    <t xml:space="preserve">2NKV 15/3 T400/50 EN12845 - JET       </t>
  </si>
  <si>
    <t xml:space="preserve">2NKV 15/4 T400/50 EN12845 - JET       </t>
  </si>
  <si>
    <t xml:space="preserve">2NKV 15/5 T400/50 EN12845 - JET     </t>
  </si>
  <si>
    <t>2NKV 15/6 T400/50 EN12845 - KV 3/12</t>
  </si>
  <si>
    <t>2NKV 15/7 T400/50 EN12845 - KV 3/12</t>
  </si>
  <si>
    <t>2NKV 15/8 T400/50 EN12845 - KV 3/18</t>
  </si>
  <si>
    <t>2NKV 15/9 T400/50 EN12845 - KV 3/18</t>
  </si>
  <si>
    <t>2NKV 15/10 T400/50 EN12845 - KV 3/18</t>
  </si>
  <si>
    <t xml:space="preserve">2NKV 20/3 T400/50 EN12845 - JET     </t>
  </si>
  <si>
    <t>2NKV 20/4 T400/50 EN12845 - JET</t>
  </si>
  <si>
    <t>2NKV 20/5 T400/50 EN12845 - JET</t>
  </si>
  <si>
    <t>2NKV 20/6 T400/50 EN12845 - KV 3/12</t>
  </si>
  <si>
    <t>2NKV 20/7 T400/50 EN12845 - KV 3/18</t>
  </si>
  <si>
    <t>2NKV 20/8 T400/50 EN12845 - KV 3/18</t>
  </si>
  <si>
    <t>2NKV 20/9 T400/50 EN12845 - KV 3/18</t>
  </si>
  <si>
    <t>2NKV 20/10 T400/50 EN12845 - KV 3/18</t>
  </si>
  <si>
    <t>Аксессуары NKV</t>
  </si>
  <si>
    <t>SUCTION KIT FOR NKV 10 EN 12845  (DN 65)</t>
  </si>
  <si>
    <t xml:space="preserve">BUTTERFLY VALVE DN 65 - </t>
  </si>
  <si>
    <t xml:space="preserve">DN 65  FOOT VALVE WITH FILTER  </t>
  </si>
  <si>
    <t>ANTI-VIBRATING JOINT DN 2" 1/2 - NKV 10</t>
  </si>
  <si>
    <t>ANTI-VIBRATING JOINT DN 80 - NKV 15-20</t>
  </si>
  <si>
    <t>FLOW METER KIT - NKV 10  EN 12845</t>
  </si>
  <si>
    <t>FLOW METER KIT -  NKV 15-20 EN 12845</t>
  </si>
  <si>
    <t>Шкафы для 1 насоса</t>
  </si>
  <si>
    <t>Шкафы для 2 насосов</t>
  </si>
  <si>
    <t>Шкафы для 3 насосов</t>
  </si>
  <si>
    <t>Скидка Дилера</t>
  </si>
  <si>
    <t>АВТОМАТИКА</t>
  </si>
  <si>
    <t>Фильтры предварительной очистки (чугун)</t>
  </si>
  <si>
    <t>Насосы KDNE с  частотным управлением MCE/P - 4 POLE (рабочее колесо чугун)</t>
  </si>
  <si>
    <t>GENIX - Канализационная установка</t>
  </si>
  <si>
    <t>Аксессуары для Genix</t>
  </si>
  <si>
    <t xml:space="preserve">ПОГРУЖНЫЕ НАСОСЫ И ДВИГАТЕЛИ </t>
  </si>
  <si>
    <t>0090618</t>
  </si>
  <si>
    <t>0090944</t>
  </si>
  <si>
    <t>0090116</t>
  </si>
  <si>
    <t>0090419</t>
  </si>
  <si>
    <t>0090818</t>
  </si>
  <si>
    <t>S4  гидравлическая часть без двигателя</t>
  </si>
  <si>
    <t>INFOR PRICE GROUP</t>
  </si>
  <si>
    <t>ED</t>
  </si>
  <si>
    <t>AP</t>
  </si>
  <si>
    <t>EA</t>
  </si>
  <si>
    <t>AS</t>
  </si>
  <si>
    <t>AR</t>
  </si>
  <si>
    <t>AT</t>
  </si>
  <si>
    <t>EF</t>
  </si>
  <si>
    <t>EV</t>
  </si>
  <si>
    <t>EW</t>
  </si>
  <si>
    <t>EU</t>
  </si>
  <si>
    <t>AZ</t>
  </si>
  <si>
    <t>B1</t>
  </si>
  <si>
    <t>AV</t>
  </si>
  <si>
    <t>AW</t>
  </si>
  <si>
    <t>C7</t>
  </si>
  <si>
    <t>B2</t>
  </si>
  <si>
    <t>EX</t>
  </si>
  <si>
    <t>B3</t>
  </si>
  <si>
    <t>AX</t>
  </si>
  <si>
    <t>BV</t>
  </si>
  <si>
    <t>BW</t>
  </si>
  <si>
    <t>BQ</t>
  </si>
  <si>
    <t>BR</t>
  </si>
  <si>
    <t>BS</t>
  </si>
  <si>
    <t>C3</t>
  </si>
  <si>
    <t>C5</t>
  </si>
  <si>
    <t xml:space="preserve">2  EUROINOX 30/80  M  </t>
  </si>
  <si>
    <t>Циркуляционные насосы EVOSTA DPC (без соединений)</t>
  </si>
  <si>
    <t>EVOSTA 40-70/180 DPC (1") M230/50-60</t>
  </si>
  <si>
    <t>EVOSTA 40-70/130 DPC (1") M230/50-60</t>
  </si>
  <si>
    <t>EVOSTA 40-70/130 DPC (1/2") M230/50-60</t>
  </si>
  <si>
    <t>002125051</t>
  </si>
  <si>
    <t>002126007</t>
  </si>
  <si>
    <t>002126037</t>
  </si>
  <si>
    <t>002130903</t>
  </si>
  <si>
    <t>002130904</t>
  </si>
  <si>
    <t>002130905</t>
  </si>
  <si>
    <t>002130063</t>
  </si>
  <si>
    <t>002130064</t>
  </si>
  <si>
    <t>002130065</t>
  </si>
  <si>
    <t>002130066</t>
  </si>
  <si>
    <t>002130007</t>
  </si>
  <si>
    <t>002910501</t>
  </si>
  <si>
    <t>002130285</t>
  </si>
  <si>
    <t>002130286</t>
  </si>
  <si>
    <t>002130287</t>
  </si>
  <si>
    <t>002789002</t>
  </si>
  <si>
    <t>002789000</t>
  </si>
  <si>
    <t>002718000</t>
  </si>
  <si>
    <t>002718001</t>
  </si>
  <si>
    <t>002775000</t>
  </si>
  <si>
    <t>002730038</t>
  </si>
  <si>
    <t>002730041</t>
  </si>
  <si>
    <t>002730051</t>
  </si>
  <si>
    <t>002730061</t>
  </si>
  <si>
    <t>002730080</t>
  </si>
  <si>
    <t>002730085</t>
  </si>
  <si>
    <t>002730090</t>
  </si>
  <si>
    <t>002730096</t>
  </si>
  <si>
    <t>BT</t>
  </si>
  <si>
    <t>BU</t>
  </si>
  <si>
    <t>AG</t>
  </si>
  <si>
    <t>AH</t>
  </si>
  <si>
    <t>AI</t>
  </si>
  <si>
    <t>A3</t>
  </si>
  <si>
    <t>A4</t>
  </si>
  <si>
    <t>A5</t>
  </si>
  <si>
    <t>A7</t>
  </si>
  <si>
    <t>A8</t>
  </si>
  <si>
    <t>A9</t>
  </si>
  <si>
    <t>AJ</t>
  </si>
  <si>
    <t>AM</t>
  </si>
  <si>
    <t>AL</t>
  </si>
  <si>
    <t>B8</t>
  </si>
  <si>
    <t>AN</t>
  </si>
  <si>
    <t>AO</t>
  </si>
  <si>
    <t>A2</t>
  </si>
  <si>
    <t>A1</t>
  </si>
  <si>
    <t>D7</t>
  </si>
  <si>
    <t>D8</t>
  </si>
  <si>
    <t>DB</t>
  </si>
  <si>
    <t>E7</t>
  </si>
  <si>
    <t>DJ</t>
  </si>
  <si>
    <t>BA</t>
  </si>
  <si>
    <t>BB</t>
  </si>
  <si>
    <t>B9</t>
  </si>
  <si>
    <t>AB</t>
  </si>
  <si>
    <t>BO</t>
  </si>
  <si>
    <t>BP</t>
  </si>
  <si>
    <t>BG</t>
  </si>
  <si>
    <t>BC</t>
  </si>
  <si>
    <t>BX</t>
  </si>
  <si>
    <t>BE</t>
  </si>
  <si>
    <t>BL</t>
  </si>
  <si>
    <t>BM</t>
  </si>
  <si>
    <t>BN</t>
  </si>
  <si>
    <t>BH</t>
  </si>
  <si>
    <t>BI</t>
  </si>
  <si>
    <t>BJ</t>
  </si>
  <si>
    <t>EH</t>
  </si>
  <si>
    <t>EI</t>
  </si>
  <si>
    <t>EK</t>
  </si>
  <si>
    <t>EL</t>
  </si>
  <si>
    <t>E5</t>
  </si>
  <si>
    <t>E6</t>
  </si>
  <si>
    <t>C8</t>
  </si>
  <si>
    <t>C9</t>
  </si>
  <si>
    <t>CQ</t>
  </si>
  <si>
    <t>CM</t>
  </si>
  <si>
    <t>CN</t>
  </si>
  <si>
    <t>CG</t>
  </si>
  <si>
    <t>AF</t>
  </si>
  <si>
    <t>CH</t>
  </si>
  <si>
    <t>CI</t>
  </si>
  <si>
    <t>CJ</t>
  </si>
  <si>
    <t>CA</t>
  </si>
  <si>
    <t>CB</t>
  </si>
  <si>
    <t>CE</t>
  </si>
  <si>
    <t>CF</t>
  </si>
  <si>
    <t>AK</t>
  </si>
  <si>
    <t>DC</t>
  </si>
  <si>
    <t>AE</t>
  </si>
  <si>
    <t>CK</t>
  </si>
  <si>
    <t>D1</t>
  </si>
  <si>
    <t>D2</t>
  </si>
  <si>
    <t>D3</t>
  </si>
  <si>
    <t>D4</t>
  </si>
  <si>
    <t>D6</t>
  </si>
  <si>
    <t>Насосы PULSAR</t>
  </si>
  <si>
    <t>Насосы PULSAR- DRY</t>
  </si>
  <si>
    <t>DF</t>
  </si>
  <si>
    <t>AA</t>
  </si>
  <si>
    <t>EZ</t>
  </si>
  <si>
    <t>E1</t>
  </si>
  <si>
    <t>E2</t>
  </si>
  <si>
    <t>E3</t>
  </si>
  <si>
    <t>E4</t>
  </si>
  <si>
    <t>DK</t>
  </si>
  <si>
    <t>EY</t>
  </si>
  <si>
    <t>DU</t>
  </si>
  <si>
    <t>DW</t>
  </si>
  <si>
    <t>DY</t>
  </si>
  <si>
    <t>CW</t>
  </si>
  <si>
    <t>CX</t>
  </si>
  <si>
    <t>CY</t>
  </si>
  <si>
    <t>CZ</t>
  </si>
  <si>
    <t>BY</t>
  </si>
  <si>
    <t>C1</t>
  </si>
  <si>
    <t>C2</t>
  </si>
  <si>
    <t>C4</t>
  </si>
  <si>
    <t>C6</t>
  </si>
  <si>
    <t>EJ</t>
  </si>
  <si>
    <t>BZ</t>
  </si>
  <si>
    <t>FKV 65.11.4 T5 400D</t>
  </si>
  <si>
    <t>FKV 65 22.2 T5 400D</t>
  </si>
  <si>
    <t>FKV 65 30.2 T5 400D</t>
  </si>
  <si>
    <t>FKV 65 40.2 T5 400D</t>
  </si>
  <si>
    <t>FKV 65 40.2 T5 400D S</t>
  </si>
  <si>
    <t>FKV 80 11.4 T5 400D</t>
  </si>
  <si>
    <t>FKV 80 15.4 T5 400D</t>
  </si>
  <si>
    <t>FKV 80 22.4 T5 400D</t>
  </si>
  <si>
    <t>FKV 80 40.4 T5 400D</t>
  </si>
  <si>
    <t>FKV 80 40.2 T5 400D</t>
  </si>
  <si>
    <t>FKV 80 60.2 T5 400Y/D</t>
  </si>
  <si>
    <t>FKV 80 75.2 T5 400Y/D</t>
  </si>
  <si>
    <t>FKV 80 110.2 T5 400Y/D</t>
  </si>
  <si>
    <t>FKV 80 40.4 T5 400D S</t>
  </si>
  <si>
    <t>FKV 80 40.2 T5 400D S</t>
  </si>
  <si>
    <t>FKV 80 60.2 T5 400Y/D S</t>
  </si>
  <si>
    <t>FKV 80 75.2 T5 400Y/D S</t>
  </si>
  <si>
    <t>FKV 80 92.2 T5 400Y/D S</t>
  </si>
  <si>
    <t>FKV 80 110.2 T5 400Y/D S</t>
  </si>
  <si>
    <t>FKV 100 30.4 T5 400D</t>
  </si>
  <si>
    <t>FKV 100 40.4 T5 400D</t>
  </si>
  <si>
    <t>FKV 100 55.4 T5 400Y/D</t>
  </si>
  <si>
    <t>FKV 100 75.4 T5 400Y/D</t>
  </si>
  <si>
    <t>FKV 100 30.4 T5 400D S</t>
  </si>
  <si>
    <t>FKV 100 40.4 T5 400D S</t>
  </si>
  <si>
    <t>FKV 100 55.4 T5 400Y/D S</t>
  </si>
  <si>
    <t>FKV 100 75.4 T5 400Y/D S</t>
  </si>
  <si>
    <t>DA-O65 HORIZONTAL COUPLING UNIT DN65</t>
  </si>
  <si>
    <t>DA-V65 COUPLING UNIT DN65</t>
  </si>
  <si>
    <t>DA-V80 COUPLING UNIT DN80</t>
  </si>
  <si>
    <t>DA-V100 COUPLING UNIT DN100</t>
  </si>
  <si>
    <t>DA-V150 COUPLING UNIT DN150</t>
  </si>
  <si>
    <t>RINGSTAND Ø330 FK</t>
  </si>
  <si>
    <t>RINGSTAND Ø355 FK</t>
  </si>
  <si>
    <t>KIT CHAIN W/SHACKLE 3MT A316 MAX 150KG</t>
  </si>
  <si>
    <t>KIT CHAIN W/SHACKLE 3MT A316 MAX 700KG</t>
  </si>
  <si>
    <t>KIT FLANGE DN 65 PN16</t>
  </si>
  <si>
    <t>KIT FLANGE DN 80 PN16</t>
  </si>
  <si>
    <t>KIT FLANGE DN100 PN16</t>
  </si>
  <si>
    <t>FLYGT COUPLING ADAPTER DN65</t>
  </si>
  <si>
    <t>FLYGT COUPLING ADAPTER DN80</t>
  </si>
  <si>
    <t>FLYGT COUPLING ADAPTER DN100</t>
  </si>
  <si>
    <t>FLYGT COUPLING ADAPTER DN150</t>
  </si>
  <si>
    <t>COUPLING SYSTEM ADAPTOR FK65 - FEKA2500</t>
  </si>
  <si>
    <t>COUPLING SYSTEM ADAPTOR FK80 - FEKA 3000</t>
  </si>
  <si>
    <t>COUPLING SYSTEM ADAPTOR FK100 - FEKA 4000</t>
  </si>
  <si>
    <t>COUPLING SYSTEM ADAPTOR FK150 - FEKA 6000</t>
  </si>
  <si>
    <t>COUPLING SYSTEM ADAPTOR FK 65 - FEKA 3000</t>
  </si>
  <si>
    <t>COUPLING SYSTEM ADAPTOR FK80 - FEKA 4000</t>
  </si>
  <si>
    <t>KIT OR FRAME B VITON-FKM75</t>
  </si>
  <si>
    <t>KIT OR FRAME C VITON-FKM75</t>
  </si>
  <si>
    <t>KIT OR FRAME D VITON-FKM75</t>
  </si>
  <si>
    <t>20 mt 4G1.5+3x1 07RN8-F</t>
  </si>
  <si>
    <t>30 mt 4G1.5+3x1 07RN8-F</t>
  </si>
  <si>
    <t>50 mt 4G1.5+3x1 07RN8-F</t>
  </si>
  <si>
    <t>20 mt 7G2,5+3x1  07RN8-F</t>
  </si>
  <si>
    <t>30 mt 7G2,5+3x1  07RN8-F</t>
  </si>
  <si>
    <t>50 mt 7G2,5+3x1  07RN8-F</t>
  </si>
  <si>
    <t>FKM ( VITON® )</t>
  </si>
  <si>
    <t>Насосы FKV</t>
  </si>
  <si>
    <t>Аксессуары для FKV</t>
  </si>
  <si>
    <t>EM</t>
  </si>
  <si>
    <t>002132054</t>
  </si>
  <si>
    <t>002132608</t>
  </si>
  <si>
    <t>002132609</t>
  </si>
  <si>
    <t>002773493</t>
  </si>
  <si>
    <t>002132610</t>
  </si>
  <si>
    <t>002132661</t>
  </si>
  <si>
    <t>002132662</t>
  </si>
  <si>
    <t>002132663</t>
  </si>
  <si>
    <t>002132664</t>
  </si>
  <si>
    <t>002139107</t>
  </si>
  <si>
    <t>002139108</t>
  </si>
  <si>
    <t>002139207</t>
  </si>
  <si>
    <t>002139208</t>
  </si>
  <si>
    <t>002139209</t>
  </si>
  <si>
    <t>002139210</t>
  </si>
  <si>
    <t>002139211</t>
  </si>
  <si>
    <t>002139212</t>
  </si>
  <si>
    <t>002139215</t>
  </si>
  <si>
    <t>002139263</t>
  </si>
  <si>
    <t>002139264</t>
  </si>
  <si>
    <t>002139828</t>
  </si>
  <si>
    <t>002139831</t>
  </si>
  <si>
    <t>002139833</t>
  </si>
  <si>
    <t>002260316</t>
  </si>
  <si>
    <t>002260318</t>
  </si>
  <si>
    <t>002716710</t>
  </si>
  <si>
    <t>002717002</t>
  </si>
  <si>
    <t>60172446H</t>
  </si>
  <si>
    <t>60172387H</t>
  </si>
  <si>
    <t>60173687H</t>
  </si>
  <si>
    <t xml:space="preserve">ACTIVE DRIVER PLUS M/M  1.1 </t>
  </si>
  <si>
    <t>ACTIVE DRIVER PLUS M/M  1.5/ dual voltage</t>
  </si>
  <si>
    <t>ACTIVE DRIVER M/M  1.8/ dual voltage</t>
  </si>
  <si>
    <t xml:space="preserve">ACTIVE DRIVER PLUS M/T  1.0 </t>
  </si>
  <si>
    <t xml:space="preserve">ACTIVE DRIVER PLUS M/T  2.2 </t>
  </si>
  <si>
    <t xml:space="preserve">ACTIVE DRIVER PLUS T/T  3.0 </t>
  </si>
  <si>
    <t xml:space="preserve">ACTIVE DRIVER PLUS T/T  5.5 </t>
  </si>
  <si>
    <t>FKV 80 92.2 T5 400Y/D</t>
  </si>
  <si>
    <t>60177025H</t>
  </si>
  <si>
    <t>EN</t>
  </si>
  <si>
    <t>DCP-G 65-5500/A/BAQE/15 - IE2</t>
  </si>
  <si>
    <t>DCP-G 65-5500/A/BAQE/15 - IE3</t>
  </si>
  <si>
    <t>KLP 50-900  T IE3</t>
  </si>
  <si>
    <t>KLP 50-1200  T IE3</t>
  </si>
  <si>
    <t>KLP 65-900  T IE3</t>
  </si>
  <si>
    <t>KLP 65-1200  T IE3</t>
  </si>
  <si>
    <t>KLM 80-600  T IE3</t>
  </si>
  <si>
    <t>KLP 80-900  T IE3</t>
  </si>
  <si>
    <t>KLP 80-1200  T IE3</t>
  </si>
  <si>
    <t>DKLP 50-900  T IE3</t>
  </si>
  <si>
    <t>DKLP 50-1200  T IE3</t>
  </si>
  <si>
    <t>DKLP 65-900  T IE3</t>
  </si>
  <si>
    <t>DKLP 65-1200  T IE3</t>
  </si>
  <si>
    <t>DKLM 80-600  T IE3</t>
  </si>
  <si>
    <t>DKLP 80-900  T IE3</t>
  </si>
  <si>
    <t>DKLP 80-1200  T IE3</t>
  </si>
  <si>
    <t>CM 40-440  T-IE3</t>
  </si>
  <si>
    <t>CM 40-540  T-IE3</t>
  </si>
  <si>
    <t>CM 40-670  T-IE3</t>
  </si>
  <si>
    <t>CM 40-870  T-IE3</t>
  </si>
  <si>
    <t>CM 40-1300  T-IE3</t>
  </si>
  <si>
    <t>CM 40-1450  T-IE3</t>
  </si>
  <si>
    <t>CM 50-510  T-IE3</t>
  </si>
  <si>
    <t>CM 50-630  T-IE3</t>
  </si>
  <si>
    <t>CM 50-780  T-IE3</t>
  </si>
  <si>
    <t>CM 50-1000  T-IE3</t>
  </si>
  <si>
    <t>CM 50-1270  T-IE3</t>
  </si>
  <si>
    <t>CM 50-1420  T-IE3</t>
  </si>
  <si>
    <t>1D4211G3W</t>
  </si>
  <si>
    <t>CM-G 65-920/A/BAQE/0,75-IE3</t>
  </si>
  <si>
    <t>1D4311G4W</t>
  </si>
  <si>
    <t>CM-G 65-1080/A/BAQE/1,1-IE3</t>
  </si>
  <si>
    <t>1D4311G5W</t>
  </si>
  <si>
    <t>CM-G 65-1200/A/BAQE/1,5-IE3</t>
  </si>
  <si>
    <t>1D4311G6W</t>
  </si>
  <si>
    <t>CM-G 65-1530/A/BAQE/2,2-IE3</t>
  </si>
  <si>
    <t>1D4311G7X</t>
  </si>
  <si>
    <t>CM-G 65-1680/A/BAQE/3-IE3</t>
  </si>
  <si>
    <t>1D4411G7X</t>
  </si>
  <si>
    <t>CM-G 65-2380/A/BAQE/4-IE3</t>
  </si>
  <si>
    <t>1D5111G3W</t>
  </si>
  <si>
    <t>CM-G 80-650/A/BAQE/0,75-IE3</t>
  </si>
  <si>
    <t>1D5211G4W</t>
  </si>
  <si>
    <t>CM-G 80-740/A/BAQE/1,1-IE3</t>
  </si>
  <si>
    <t>1D5211G5W</t>
  </si>
  <si>
    <t>CM-G 80-890/A/BAQE/1,5-IE3</t>
  </si>
  <si>
    <t>1D5211G6W</t>
  </si>
  <si>
    <t>CM-G 80-1050/A/BAQE/2,2-IE3</t>
  </si>
  <si>
    <t>1D5311G7X</t>
  </si>
  <si>
    <t>CM-G 80-1530/A/BAQE/3-IE3</t>
  </si>
  <si>
    <t>1D5311G8X</t>
  </si>
  <si>
    <t>CM-G 80-1700/A/BAQE/4-IE3</t>
  </si>
  <si>
    <t>1D5411G9X</t>
  </si>
  <si>
    <t>CM-G 80-2410/A/BAQE/5,5-IE3</t>
  </si>
  <si>
    <t>1D6111G3W</t>
  </si>
  <si>
    <t>CM-G 100-510/A/BAQE/0,75-IE3</t>
  </si>
  <si>
    <t>1D6111G4W</t>
  </si>
  <si>
    <t>CM-G 100-650/A/BAQE/1,1-IE3</t>
  </si>
  <si>
    <t>1D6211G5W</t>
  </si>
  <si>
    <t>CM-G 100-660/A/BAQE/1,5-IE3</t>
  </si>
  <si>
    <t>1D6211G6W</t>
  </si>
  <si>
    <t>CM-G 100-865/A/BAQE/2,2-IE3</t>
  </si>
  <si>
    <t>1D6211G7X</t>
  </si>
  <si>
    <t>CM-G 100-1020/A/BAQE/3-IE3</t>
  </si>
  <si>
    <t>1D6311G8X</t>
  </si>
  <si>
    <t>CM-G 100-1320/A/BAQE/4-IE3</t>
  </si>
  <si>
    <t>1D6311G9X</t>
  </si>
  <si>
    <t>CM-G 100-1650/A/BAQE/5,5-IE3</t>
  </si>
  <si>
    <t>1D7311G8X</t>
  </si>
  <si>
    <t>CM-G 125-1075/A/BAQE/4-IE3</t>
  </si>
  <si>
    <t>1D7311G9X</t>
  </si>
  <si>
    <t>CM-G 125-1270/A/BAQE/5,5-IE3</t>
  </si>
  <si>
    <t>1D8411G9X</t>
  </si>
  <si>
    <t>CM-G 150-955/A/BAQE/5,5-IE3</t>
  </si>
  <si>
    <t>DCM-G 65-920/A/BAQE/0,75 - IE3</t>
  </si>
  <si>
    <t>DCM-G 65-1080/A/BAQE/1,1 - IE3</t>
  </si>
  <si>
    <t>DCM-G 65-1200/A/BAQE/1,5 - IE3</t>
  </si>
  <si>
    <t>DCM-G 65-1530/A/BAQE/2,2 - IE3</t>
  </si>
  <si>
    <t>DCM-G 65-1680/A/BAQE/3 - IE3</t>
  </si>
  <si>
    <t>DCM-G 65-2380/A/BAQE/4 - IE3</t>
  </si>
  <si>
    <t>DCM-G 80-650/A/BAQE/0,75 - IE3</t>
  </si>
  <si>
    <t>DCM-G 80-740/A/BAQE/1,1 - IE3</t>
  </si>
  <si>
    <t>DCM-G 80-890/A/BAQE/1,5 - IE3</t>
  </si>
  <si>
    <t>DCM-G 80-1050/A/BAQE/2,2 - IE3</t>
  </si>
  <si>
    <t>DCM-G 80-1530/A/BAQE/3 - IE3</t>
  </si>
  <si>
    <t>DCM-G 80-1700/A/BAQE/4 - IE3</t>
  </si>
  <si>
    <t>DCM-G 80-2410/A/BAQE/5,5 - IE3</t>
  </si>
  <si>
    <t>DCM-G 100-510/A/BAQE/0,75 - IE3</t>
  </si>
  <si>
    <t>DCM-G 100-650/A/BAQE/1,1 - IE3</t>
  </si>
  <si>
    <t>DCM-G 100-660/A/BAQE/1,5 - IE3</t>
  </si>
  <si>
    <t>DCM-G 100-865/A/BAQE/2,2 - IE3</t>
  </si>
  <si>
    <t>DCM-G 100-1020/A/BAQE/3 - IE3</t>
  </si>
  <si>
    <t>DCM-G 100-1320/A/BAQE/4 - IE3</t>
  </si>
  <si>
    <t>DCM-G 100-1650/A/BAQE/5,5 - IE3</t>
  </si>
  <si>
    <t>DCM-G 125-1075/A/BAQE/4 - IE3</t>
  </si>
  <si>
    <t>DCM-G 125-1270/A/BAQE/5,5 - IE3</t>
  </si>
  <si>
    <t>DCM-G 150-955/A/BAQE/5,5 - IE3</t>
  </si>
  <si>
    <t>CP 40/1900 T -  IE3</t>
  </si>
  <si>
    <t>CP 40/2300 T    -  IE3</t>
  </si>
  <si>
    <t>CP 40/2700 T    -  IE3</t>
  </si>
  <si>
    <t>CP 40/3500 T    -  IE3</t>
  </si>
  <si>
    <t>CP 40/3800 T    -  IE3</t>
  </si>
  <si>
    <t>CP 40/4700 T    -  IE3</t>
  </si>
  <si>
    <t>CP 40/5500 T    -  IE3</t>
  </si>
  <si>
    <t>CP 50/2200 T    -  IE3</t>
  </si>
  <si>
    <t>CP 50/2600 T    -  IE3</t>
  </si>
  <si>
    <t>CP 50/3100 T    -  IE3</t>
  </si>
  <si>
    <t>CP 50/4100 T -  IE3</t>
  </si>
  <si>
    <t>CP 50/4600 T -  IE3</t>
  </si>
  <si>
    <t>1D4111G5U</t>
  </si>
  <si>
    <t>CP-G 65-1470/A/BAQE/1,5 -  IE3</t>
  </si>
  <si>
    <t>1D4111G6U</t>
  </si>
  <si>
    <t>CP-G 65-1900/A/BAQE/2,2 -  IE3</t>
  </si>
  <si>
    <t>1D4111G7V</t>
  </si>
  <si>
    <t>CP-G 65-2280/A/BAQE/3 -  IE3</t>
  </si>
  <si>
    <t>1D4111G8V</t>
  </si>
  <si>
    <t>CP-G 65-2640/A/BAQE/4 -  IE3</t>
  </si>
  <si>
    <t>1D4211G9V</t>
  </si>
  <si>
    <t>CP-G 65-3400/A/BAQE/5,5 -  IE3</t>
  </si>
  <si>
    <t>1D5111G6U</t>
  </si>
  <si>
    <t>CP-G 80-1400/A/BAQE/2,2 -  IE3</t>
  </si>
  <si>
    <t>1D5111G7V</t>
  </si>
  <si>
    <t>CP-G 80-1700/A/BAQE/3 -  IE3</t>
  </si>
  <si>
    <t>1D5111G8V</t>
  </si>
  <si>
    <t>CP-G 80-2050/A/BAQE/4 -  IE3</t>
  </si>
  <si>
    <t>1D5111G9V</t>
  </si>
  <si>
    <t>CP-G 80-2400/A/BAQE/5,5 -  IE3</t>
  </si>
  <si>
    <t>1D6111G8V</t>
  </si>
  <si>
    <t>CP-G 100-1600/A/BAQE/4 -  IE3</t>
  </si>
  <si>
    <t>1D6111G9V</t>
  </si>
  <si>
    <t>CP-G 100-1950/A/BAQE/5,5 -  IE3</t>
  </si>
  <si>
    <t>1D7311GKV</t>
  </si>
  <si>
    <t>CP-G 125-5800/A/BAQE/55 - IE3</t>
  </si>
  <si>
    <t>DCP 40/1250 T - IE3</t>
  </si>
  <si>
    <t>DCP 40/1650 T - IE3</t>
  </si>
  <si>
    <t>DCP 40/2050 T - IE3</t>
  </si>
  <si>
    <t>DCP 40/2450 T - IE3</t>
  </si>
  <si>
    <t>DCP 50/1550 T - IE3</t>
  </si>
  <si>
    <t>DCP 50/1900 T - IE3</t>
  </si>
  <si>
    <t>DCP 50/2450 T - IE3</t>
  </si>
  <si>
    <t>DCP 50/3000 T - IE3</t>
  </si>
  <si>
    <t>DCP 50/3650 T - IE3</t>
  </si>
  <si>
    <t>DCP-G 65-1470/A/BAQE/1,5 - IE3</t>
  </si>
  <si>
    <t>DCP-G 65-1900/A/BAQE/2,2 - IE3</t>
  </si>
  <si>
    <t>DCP-G 65-2280/A/BAQE/3 - IE3</t>
  </si>
  <si>
    <t>DCP-G 65-2640/A/BAQE/4 - IE3</t>
  </si>
  <si>
    <t>DCP-G 65-3400/A/BAQE/5,5 - IE3</t>
  </si>
  <si>
    <t>DCP-G 80-1400/A/BAQE/2,2 - IE3</t>
  </si>
  <si>
    <t>DCP-G 80-1700/A/BAQE/3 - IE3</t>
  </si>
  <si>
    <t>DCP-G 80-2050/A/BAQE/4 - IE3</t>
  </si>
  <si>
    <t>DCP-G 80-2400/A/BAQE/5,5 - IE3</t>
  </si>
  <si>
    <t>DCP-G 100-1600/A/BAQE/4 - IE3</t>
  </si>
  <si>
    <t>DCP-G 100-1950/A/BAQE/5,5 - IE3</t>
  </si>
  <si>
    <t>DO</t>
  </si>
  <si>
    <t>60161484.</t>
  </si>
  <si>
    <t>K 20/9 HA DAB</t>
  </si>
  <si>
    <t>60161483.</t>
  </si>
  <si>
    <t>K 30/12 HA DAB</t>
  </si>
  <si>
    <t>60161482.</t>
  </si>
  <si>
    <t>K 30/15 HA DAB</t>
  </si>
  <si>
    <t>60161481.</t>
  </si>
  <si>
    <t>K 40/19 HA DAB</t>
  </si>
  <si>
    <t>60160878.</t>
  </si>
  <si>
    <t>K 40/22 HA DAB</t>
  </si>
  <si>
    <t>KC 150 T IE3</t>
  </si>
  <si>
    <t>KC 200 T IE3</t>
  </si>
  <si>
    <t>KC 250 T IE3</t>
  </si>
  <si>
    <t>KC 300 T IE3</t>
  </si>
  <si>
    <t>KCV 150 T IE3</t>
  </si>
  <si>
    <t>KCV 200 T IE3</t>
  </si>
  <si>
    <t>KCV 250 T IE3</t>
  </si>
  <si>
    <t>KCV 300 T IE3</t>
  </si>
  <si>
    <t>JET 102 T - IE3</t>
  </si>
  <si>
    <t>JET 112 T - IE3</t>
  </si>
  <si>
    <t>JET 132 T - IE3</t>
  </si>
  <si>
    <t>JETINOX 102 T - IE3</t>
  </si>
  <si>
    <t>JETINOX 112 T - IE3</t>
  </si>
  <si>
    <t>JETINOX 132 T - IE3</t>
  </si>
  <si>
    <t>JETCOM 102 T - IE3</t>
  </si>
  <si>
    <t>JETCOM 132 T - IE3</t>
  </si>
  <si>
    <t>JET 151 T - IE3</t>
  </si>
  <si>
    <t>JET 200 T - IE3</t>
  </si>
  <si>
    <t>JET 251 T - IE3</t>
  </si>
  <si>
    <t>JET 300 T - IE3</t>
  </si>
  <si>
    <t>DP 102 T - IE3</t>
  </si>
  <si>
    <t>DP 151 T - IE3</t>
  </si>
  <si>
    <t>DP 251 T - IE3</t>
  </si>
  <si>
    <t>R00009981</t>
  </si>
  <si>
    <t>EJECTOR JET 151 COMPLETE</t>
  </si>
  <si>
    <t>R00009983</t>
  </si>
  <si>
    <t>EJECTOR JET 251 COMPLETE</t>
  </si>
  <si>
    <t>EURO 30/80 T - IE3</t>
  </si>
  <si>
    <t>EURO 40/50 T - IE3</t>
  </si>
  <si>
    <t>EURO 40/80 T - IE3</t>
  </si>
  <si>
    <t>EURO 50/50 T - IE3</t>
  </si>
  <si>
    <t>EUROINOX  40/50 T - IE3</t>
  </si>
  <si>
    <t>EUROINOX  50/50 T - IE3</t>
  </si>
  <si>
    <t>EUROINOX  30/80 T - IE3</t>
  </si>
  <si>
    <t>EUROINOX  40/80 T - IE3</t>
  </si>
  <si>
    <t>EUROCOM  30/80 T - IE3</t>
  </si>
  <si>
    <t>EUROCOM  40/50 T - IE3</t>
  </si>
  <si>
    <t>JET 200 T-P - IE3</t>
  </si>
  <si>
    <t>JET 300 T-P - IE3</t>
  </si>
  <si>
    <t>JET 151 T-P - IE3</t>
  </si>
  <si>
    <t>JET 251 T-P - IE3</t>
  </si>
  <si>
    <t>KIT TANK</t>
  </si>
  <si>
    <t>SP00000630</t>
  </si>
  <si>
    <t>3 PCS PIPE UNION</t>
  </si>
  <si>
    <t>E.SWIM - Electronic Swimming Pool Pump</t>
  </si>
  <si>
    <t xml:space="preserve">E.SWIM 150 </t>
  </si>
  <si>
    <t>KIT CAVO DI CONNESSIONE E.SWIM</t>
  </si>
  <si>
    <t>EUROSWIM 75 T - IE3</t>
  </si>
  <si>
    <t>EUROSWIM 100 T - IE3</t>
  </si>
  <si>
    <t>EUROSWIM 150 T - IE3</t>
  </si>
  <si>
    <t>EUROSWIM 200 T - IE3</t>
  </si>
  <si>
    <t>EUROSWIM 300 T - IE3</t>
  </si>
  <si>
    <t>EUROPRO 350 T - IE3</t>
  </si>
  <si>
    <t>EUROPRO 400 T - IE3</t>
  </si>
  <si>
    <t>EUROPRO 550 T - BR - IE3</t>
  </si>
  <si>
    <t>EUROPRO 550 T - IE3</t>
  </si>
  <si>
    <t>EUROPRO 750 T - BR - IE3</t>
  </si>
  <si>
    <t>EUROPRO 750 T - IE3</t>
  </si>
  <si>
    <t>1D2317B4C</t>
  </si>
  <si>
    <t>NKM-G    40-200/200/A/BAQV/ 1,1 /4 - IE2</t>
  </si>
  <si>
    <t>1D2317B5C</t>
  </si>
  <si>
    <t>NKM-G    40-200/219/A/BAQV/ 1,5 /4 - IE2</t>
  </si>
  <si>
    <t>1D2417B6C</t>
  </si>
  <si>
    <t>NKM-G    40-250/245/A/BAQV/ 2,2 /4 - IE2</t>
  </si>
  <si>
    <t>1D3217B5C</t>
  </si>
  <si>
    <t>NKM-G    50-160/177/A/BAQV/ 1,5 /4 - IE2</t>
  </si>
  <si>
    <t>1D3317B6C</t>
  </si>
  <si>
    <t>NKM-G    50-200/210/A/BAQV/ 2,2 /4 - IE2</t>
  </si>
  <si>
    <t>1D3317B7D</t>
  </si>
  <si>
    <t>NKM-G    50-200/219/A/BAQV/ 3     /4 - IE2</t>
  </si>
  <si>
    <t>1D3417B8D</t>
  </si>
  <si>
    <t>NKM-G    50-250/263/A/BAQV/ 4     /4 - IE2</t>
  </si>
  <si>
    <t>1D4317B7D</t>
  </si>
  <si>
    <t>NKM-G    65-200/210/A/BAQV/ 3     /4 - IE2</t>
  </si>
  <si>
    <t>1D4317B8D</t>
  </si>
  <si>
    <t>NKM-G    65-200/219/A/BAQV/ 4     /4 - IE2</t>
  </si>
  <si>
    <t>1D4517B9D</t>
  </si>
  <si>
    <t>NKM-G    65-250/263/A/BAQV/ 5,5 /4 - IE2</t>
  </si>
  <si>
    <t>1D5317B8D</t>
  </si>
  <si>
    <t>NKM-G    80-200/200/A/BAQV/ 4     /4 - IE2</t>
  </si>
  <si>
    <t>1D5317B9D</t>
  </si>
  <si>
    <t>NKM-G    80-200/222/A/BAQV/ 5,5 /4 - IE2</t>
  </si>
  <si>
    <t>1D5417BAD</t>
  </si>
  <si>
    <t>NKM-G    80-250/240/A/BAQV/ 7,5 /4 - IE2</t>
  </si>
  <si>
    <t>1D5417BBD</t>
  </si>
  <si>
    <t>NKM-G    80-250/270/A/BAQV/11     /4 - IE2</t>
  </si>
  <si>
    <t>1D6317B9D</t>
  </si>
  <si>
    <t>NKM-G100-200/200/A/BAQV/    5.5 /4 - IE2</t>
  </si>
  <si>
    <t>1D6317BAD</t>
  </si>
  <si>
    <t>NKM-G100-200/214/A/BAQV/    7.5 /4 - IE2</t>
  </si>
  <si>
    <t>1D6417BBD</t>
  </si>
  <si>
    <t>NKM-G100-250/250/A/BAQV/11     /4 - IE2</t>
  </si>
  <si>
    <t>1D7417BCD</t>
  </si>
  <si>
    <t>NKM-G125-250/243/A/BAQV/15     /4 - IE2</t>
  </si>
  <si>
    <t>1D7417BDD</t>
  </si>
  <si>
    <t>NKM-G125-250/256/A/BAQV/18,5    /4 - IE2</t>
  </si>
  <si>
    <t>1D8317BBD</t>
  </si>
  <si>
    <t>NKM-G150-200/218/A/BAQV/11     /4 - IE2</t>
  </si>
  <si>
    <t>1D2317B4W</t>
  </si>
  <si>
    <t>NKM-G    40-200/200/A/BAQV/ 1,1 /4 - IE3</t>
  </si>
  <si>
    <t>1D2317B5W</t>
  </si>
  <si>
    <t>NKM-G    40-200/219/A/BAQV/ 1,5 /4 - IE3</t>
  </si>
  <si>
    <t>1D2417B6W</t>
  </si>
  <si>
    <t>NKM-G    40-250/245/A/BAQV/ 2,2 /4 - IE3</t>
  </si>
  <si>
    <t>1D3217B5W</t>
  </si>
  <si>
    <t>NKM-G    50-160/177/A/BAQV/ 1,5 /4 - IE3</t>
  </si>
  <si>
    <t>1D3317B6W</t>
  </si>
  <si>
    <t>NKM-G    50-200/210/A/BAQV/ 2,2 /4 - IE3</t>
  </si>
  <si>
    <t>1D3317B7X</t>
  </si>
  <si>
    <t>NKM-G    50-200/219/A/BAQV/ 3     /4 - IE3</t>
  </si>
  <si>
    <t>1D3417B8X</t>
  </si>
  <si>
    <t>NKM-G    50-250/263/A/BAQV/ 4     /4 - IE3</t>
  </si>
  <si>
    <t>1D4317B7X</t>
  </si>
  <si>
    <t>NKM-G    65-200/210/A/BAQV/ 3     /4 - IE3</t>
  </si>
  <si>
    <t>1D4317B8X</t>
  </si>
  <si>
    <t>NKM-G    65-200/219/A/BAQV/ 4     /4 - IE3</t>
  </si>
  <si>
    <t>1D4517B9X</t>
  </si>
  <si>
    <t>NKM-G    65-250/263/A/BAQV/ 5,5 /4 - IE3</t>
  </si>
  <si>
    <t>1D5317B8X</t>
  </si>
  <si>
    <t>NKM-G    80-200/200/A/BAQV/ 4     /4 - IE3</t>
  </si>
  <si>
    <t>1D5317B9X</t>
  </si>
  <si>
    <t>NKM-G    80-200/222/A/BAQV/ 5,5 /4 - IE3</t>
  </si>
  <si>
    <t>1D5417BAX</t>
  </si>
  <si>
    <t>NKM-G    80-250/240/A/BAQV/ 7,5 /4 - IE3</t>
  </si>
  <si>
    <t>1D5417BBX</t>
  </si>
  <si>
    <t>NKM-G    80-250/270/A/BAQV/11     /4 - IE3</t>
  </si>
  <si>
    <t>1D6317B9X</t>
  </si>
  <si>
    <t>NKM-G100-200/200/A/BAQV/    5.5 /4 - IE3</t>
  </si>
  <si>
    <t>1D6317BAX</t>
  </si>
  <si>
    <t>NKM-G100-200/214/A/BAQV/    7.5 /4 - IE3</t>
  </si>
  <si>
    <t>1D6417BBX</t>
  </si>
  <si>
    <t>NKM-G100-250/250/A/BAQV/11     /4 - IE3</t>
  </si>
  <si>
    <t>1D7417BCX</t>
  </si>
  <si>
    <t>NKM-G125-250/243/A/BAQV/15     /4 - IE3</t>
  </si>
  <si>
    <t>1D7417BDX</t>
  </si>
  <si>
    <t>NKM-G125-250/256/A/BAQV/18,5    /4 - IE3</t>
  </si>
  <si>
    <t>1D8317BBX</t>
  </si>
  <si>
    <t>NKM-G150-200/218/A/BAQV/11     /4 - IE3</t>
  </si>
  <si>
    <t>1D2117B5A</t>
  </si>
  <si>
    <t>NKP-G 40-125/107/A/BAQV/1,5/2 - IE2</t>
  </si>
  <si>
    <t>1D2117B6A</t>
  </si>
  <si>
    <t>NKP-G 40-125/120/A/BAQV/2,2/2 - IE2</t>
  </si>
  <si>
    <t>1D2117B7B</t>
  </si>
  <si>
    <t>NKP-G 40-125/130/A/BAQV/3/2 - IE2</t>
  </si>
  <si>
    <t>1D3117B7B</t>
  </si>
  <si>
    <t>NKP-G 50-125/115/A/BAQV/3/2 - IE2</t>
  </si>
  <si>
    <t>1D3117B8B</t>
  </si>
  <si>
    <t>NKP-G 50-125/125/A/BAQV/4/2 - IE2</t>
  </si>
  <si>
    <t>1D3117B9B</t>
  </si>
  <si>
    <t>NKP-G 50-125/135/A/BAQV/5,5/2 - IE2</t>
  </si>
  <si>
    <t>1D4117B8B</t>
  </si>
  <si>
    <t>NKP-G 65-125/120-110/A/BAQV/4/2 - IE2</t>
  </si>
  <si>
    <t>1D4117B9B</t>
  </si>
  <si>
    <t>NKP-G 65-125/127/A/BAQV/5,5/2 - IE2</t>
  </si>
  <si>
    <t>1D4117BAB</t>
  </si>
  <si>
    <t>NKP-G 65-125/137/A/BAQV/7,5/2 - IE2</t>
  </si>
  <si>
    <t>1D5217BBB</t>
  </si>
  <si>
    <t>NKP-G 80-160/147-127/A/BAQV/11/2 - IE2</t>
  </si>
  <si>
    <t>1D2117B5U</t>
  </si>
  <si>
    <t>NKP-G 40-125/107/A/BAQV/1,5/2 - IE3</t>
  </si>
  <si>
    <t>1D2117B6U</t>
  </si>
  <si>
    <t>NKP-G 40-125/120/A/BAQV/2,2/2 - IE3</t>
  </si>
  <si>
    <t>1D2117B7V</t>
  </si>
  <si>
    <t>NKP-G 40-125/130/A/BAQV/3/2 - IE3</t>
  </si>
  <si>
    <t>1D3117B7V</t>
  </si>
  <si>
    <t>NKP-G 50-125/115/A/BAQV/3/2 - IE3</t>
  </si>
  <si>
    <t>1D3117B8V</t>
  </si>
  <si>
    <t>NKP-G 50-125/125/A/BAQV/4/2 - IE3</t>
  </si>
  <si>
    <t>1D3117B9V</t>
  </si>
  <si>
    <t>NKP-G 50-125/135/A/BAQV/5,5/2 - IE3</t>
  </si>
  <si>
    <t>1D4117B8V</t>
  </si>
  <si>
    <t>NKP-G 65-125/120-110/A/BAQV/4/2 - IE3</t>
  </si>
  <si>
    <t>1D4117B9V</t>
  </si>
  <si>
    <t>NKP-G 65-125/127/A/BAQV/5,5/2 - IE3</t>
  </si>
  <si>
    <t>1D4117BAV</t>
  </si>
  <si>
    <t>NKP-G 65-125/137/A/BAQV/7,5/2 - IE3</t>
  </si>
  <si>
    <t>1D5217BBV</t>
  </si>
  <si>
    <t>NKP-G 80-160/147-127/A/BAQV/11/2 - IE3</t>
  </si>
  <si>
    <t>NKM-G    40-200/200/B/BAQV/ 1,1 /4 - IE2</t>
  </si>
  <si>
    <t>NKM-G    40-200/219/B/BAQV/ 1,5 /4 - IE2</t>
  </si>
  <si>
    <t>NKM-G    40-250/245/B/BAQV/ 2,2 /4 - IE2</t>
  </si>
  <si>
    <t>NKM-G    50-160/177/B/BAQV/ 1,5 /4 - IE2</t>
  </si>
  <si>
    <t>NKM-G    50-200/210/B/BAQV/ 2,2 /4 - IE2</t>
  </si>
  <si>
    <t>NKM-G    50-200/219/B/BAQV/ 3     /4 - IE2</t>
  </si>
  <si>
    <t>NKM-G    50-250/263/B/BAQV/ 4     /4 - IE2</t>
  </si>
  <si>
    <t>NKM-G    65-200/210/B/BAQV/ 3     /4 - IE2</t>
  </si>
  <si>
    <t>NKM-G    65-200/219/B/BAQV/ 4     /4 - IE2</t>
  </si>
  <si>
    <t>NKM-G    65-250/263/B/BAQV/ 5,5 /4 - IE2</t>
  </si>
  <si>
    <t>NKM-G    80-200/200/B/BAQV/ 4     /4 - IE2</t>
  </si>
  <si>
    <t>NKM-G    80-200/222/B/BAQV/ 5,5 /4 - IE2</t>
  </si>
  <si>
    <t>NKM-G    80-250/240/B/BAQV/ 7,5 /4 - IE2</t>
  </si>
  <si>
    <t>NKM-G    80-250/270/B/BAQV/11     /4 - IE2</t>
  </si>
  <si>
    <t>NKM-G100-200/200/B/BAQV/    5.5 /4 - IE2</t>
  </si>
  <si>
    <t>NKM-G100-200/214/B/BAQV/    7.5 /4 - IE2</t>
  </si>
  <si>
    <t>NKM-G100-250/250/B/BAQV/11     /4 - IE2</t>
  </si>
  <si>
    <t>NKM-G125-250/243/B/BAQV/15     /4 - IE2</t>
  </si>
  <si>
    <t>NKM-G125-250/256/B/BAQV/18,5    /4 - IE2</t>
  </si>
  <si>
    <t>NKM-G150-200/218/B/BAQV/11     /4 - IE2</t>
  </si>
  <si>
    <t>NKM-G    40-200/200/B/BAQV/ 1,1 /4 - IE3</t>
  </si>
  <si>
    <t>NKM-G    40-200/219/B/BAQV/ 1,5 /4 - IE3</t>
  </si>
  <si>
    <t>NKM-G    40-250/245/B/BAQV/ 2,2 /4 - IE3</t>
  </si>
  <si>
    <t>NKM-G    50-160/177/B/BAQV/ 1,5 /4 - IE3</t>
  </si>
  <si>
    <t>NKM-G    50-200/210/B/BAQV/ 2,2 /4 - IE3</t>
  </si>
  <si>
    <t>NKM-G    50-200/219/B/BAQV/ 3     /4 - IE3</t>
  </si>
  <si>
    <t>NKM-G    50-250/263/B/BAQV/ 4     /4 - IE3</t>
  </si>
  <si>
    <t>NKM-G    65-200/210/B/BAQV/ 3     /4 - IE3</t>
  </si>
  <si>
    <t>NKM-G    65-200/219/B/BAQV/ 4     /4 - IE3</t>
  </si>
  <si>
    <t>NKM-G    65-250/263/B/BAQV/ 5,5 /4 - IE3</t>
  </si>
  <si>
    <t>NKM-G    80-200/200/B/BAQV/ 4     /4 - IE3</t>
  </si>
  <si>
    <t>NKM-G    80-200/222/B/BAQV/ 5,5 /4 - IE3</t>
  </si>
  <si>
    <t>NKM-G    80-250/240/B/BAQV/ 7,5 /4 - IE3</t>
  </si>
  <si>
    <t>NKM-G    80-250/270/B/BAQV/11     /4 - IE3</t>
  </si>
  <si>
    <t>NKM-G100-200/200/B/BAQV/    5.5 /4 - IE3</t>
  </si>
  <si>
    <t>NKM-G100-200/214/B/BAQV/    7.5 /4 - IE3</t>
  </si>
  <si>
    <t>NKM-G100-250/250/B/BAQV/11     /4 - IE3</t>
  </si>
  <si>
    <t>NKM-G125-250/243/B/BAQV/15     /4 - IE3</t>
  </si>
  <si>
    <t>NKM-G125-250/256/B/BAQV/18,5    /4 - IE3</t>
  </si>
  <si>
    <t>NKM-G150-200/218/B/BAQV/11     /4 - IE3</t>
  </si>
  <si>
    <t>NKP-G 40-125/107/B/BAQV/1,5/2 - IE2</t>
  </si>
  <si>
    <t>NKP-G 40-125/120/B/BAQV/2,2/2 - IE2</t>
  </si>
  <si>
    <t>NKP-G 40-125/130/B/BAQV/3/2 - IE2</t>
  </si>
  <si>
    <t>NKP-G 50-125/115/B/BAQV/3/2 - IE2</t>
  </si>
  <si>
    <t>NKP-G 50-125/125/B/BAQV/4/2 - IE2</t>
  </si>
  <si>
    <t>NKP-G 50-125/135/B/BAQV/5,5/2 - IE2</t>
  </si>
  <si>
    <t>NKP-G 65-125/120-110/B/BAQV/4/2 - IE2</t>
  </si>
  <si>
    <t>NKP-G 65-125/127/B/BAQV/5,5/2 - IE2</t>
  </si>
  <si>
    <t>NKP-G 65-125/137/B/BAQV/7,5/2 - IE2</t>
  </si>
  <si>
    <t>NKP-G 80-160/147-127/B/BAQV/11/2 - IE2</t>
  </si>
  <si>
    <t>NKP-G 40-125/107/B/BAQV/1,5/2 - IE3</t>
  </si>
  <si>
    <t>NKP-G 40-125/120/B/BAQV/2,2/2 - IE3</t>
  </si>
  <si>
    <t>NKP-G 40-125/130/B/BAQV/3/2 - IE3</t>
  </si>
  <si>
    <t>NKP-G 50-125/115/B/BAQV/3/2 - IE3</t>
  </si>
  <si>
    <t>NKP-G 50-125/125/B/BAQV/4/2 - IE3</t>
  </si>
  <si>
    <t>NKP-G 50-125/135/B/BAQV/5,5/2 - IE3</t>
  </si>
  <si>
    <t>NKP-G 65-125/120-110/B/BAQV/4/2 - IE3</t>
  </si>
  <si>
    <t>NKP-G 65-125/127/B/BAQV/5,5/2 - IE3</t>
  </si>
  <si>
    <t>NKP-G 65-125/137/B/BAQV/7,5/2 - IE3</t>
  </si>
  <si>
    <t>NKP-G 80-160/147-127/B/BAQV/11/2 - IE3</t>
  </si>
  <si>
    <t>EUROCOM SP 40/50 T - IE3</t>
  </si>
  <si>
    <t>KPA 40/20 T - IE3</t>
  </si>
  <si>
    <t>KPF 45/20 T - IE3</t>
  </si>
  <si>
    <t>KP 60/12 T - IE3</t>
  </si>
  <si>
    <t xml:space="preserve">KE 50/400 T MCE110/P </t>
  </si>
  <si>
    <t xml:space="preserve">KE 30/800 T MCE110/P </t>
  </si>
  <si>
    <t xml:space="preserve">KE 40/800 T MCE110/P </t>
  </si>
  <si>
    <t xml:space="preserve">KE 50/800 T MCE110/P </t>
  </si>
  <si>
    <t xml:space="preserve">KE 25/1200 T MCE110/P </t>
  </si>
  <si>
    <t xml:space="preserve">KE 35/1200 T MCE110/P </t>
  </si>
  <si>
    <t>KE 40/400 T MCE55/P IE3</t>
  </si>
  <si>
    <t xml:space="preserve">KE 80/300 T MCE110/P </t>
  </si>
  <si>
    <t xml:space="preserve">KE 70/400 T MCE110/P </t>
  </si>
  <si>
    <t xml:space="preserve">KE 80/400 T MCE110/P </t>
  </si>
  <si>
    <t>KE 70/300 T MCE55/P IE3</t>
  </si>
  <si>
    <t>K 30/70 T - IE3</t>
  </si>
  <si>
    <t>K 30/100 T - IE3</t>
  </si>
  <si>
    <t>K 36/100 T - IE3</t>
  </si>
  <si>
    <t>K 12/200 T - IE3</t>
  </si>
  <si>
    <t>K 36/200 T - IE3</t>
  </si>
  <si>
    <t>K 40/200 T - IE3</t>
  </si>
  <si>
    <t>K 55/200 T - IE3</t>
  </si>
  <si>
    <t>K 14/400 T - IE3</t>
  </si>
  <si>
    <t>K 11/500 T - IE3</t>
  </si>
  <si>
    <t>K 18/500 T - IE3</t>
  </si>
  <si>
    <t>K 28/500 T - IE3</t>
  </si>
  <si>
    <t>K 40/400 T - IE3</t>
  </si>
  <si>
    <t>EP</t>
  </si>
  <si>
    <t>KI 30/90 M 220-230/50</t>
  </si>
  <si>
    <t>KI 30/120 M 220-230/50</t>
  </si>
  <si>
    <t>KI 30/120 T 230-400/50 IE2</t>
  </si>
  <si>
    <t>KI 40/120 M 220-230/50</t>
  </si>
  <si>
    <t>KI 30/120 T 230-400/50 IE3</t>
  </si>
  <si>
    <t>K 35/40 T - IE3</t>
  </si>
  <si>
    <t>K 45/50 T - IE3</t>
  </si>
  <si>
    <t>K 55/50 T - IE3</t>
  </si>
  <si>
    <t>K 35/100 T - IE3</t>
  </si>
  <si>
    <t>K 40/100 T - IE3</t>
  </si>
  <si>
    <t>K 55/100 T - IE3</t>
  </si>
  <si>
    <t>K 66/100 T - IE3</t>
  </si>
  <si>
    <t>K 90/100 T - IE3</t>
  </si>
  <si>
    <t>K 70/300 T - IE3</t>
  </si>
  <si>
    <t>1D1311B3W</t>
  </si>
  <si>
    <t>NKM-G    32-200/200/A/BAQE/ 0,75/4 - IE3</t>
  </si>
  <si>
    <t>1D1311B4W</t>
  </si>
  <si>
    <t>NKM-G    32-200/219/A/BAQE/ 1,1 /4 - IE3</t>
  </si>
  <si>
    <t>1D2211B3W</t>
  </si>
  <si>
    <t>NKM-G    40-160/166/A/BAQE/ 0.75/4 - IE3</t>
  </si>
  <si>
    <t>1D2311B4W</t>
  </si>
  <si>
    <t>NKM-G    40-200/200/A/BAQE/ 1,1 /4 - IE3</t>
  </si>
  <si>
    <t>1D2311B5W</t>
  </si>
  <si>
    <t>NKM-G    40-200/219/A/BAQE/ 1,5 /4 - IE3</t>
  </si>
  <si>
    <t>1D2411B6W</t>
  </si>
  <si>
    <t>NKM-G    40-250/245/A/BAQE/ 2,2 /4 - IE3</t>
  </si>
  <si>
    <t>1D2411B7X</t>
  </si>
  <si>
    <t>NKM-G    40-250/260/A/BAQE/ 3     /4 - IE3</t>
  </si>
  <si>
    <t>1D3111B3W</t>
  </si>
  <si>
    <t>NKM-G    50-125/141/A/BAQE/ 0.75/4 - IE3</t>
  </si>
  <si>
    <t>1D3211B4W</t>
  </si>
  <si>
    <t>NKM-G    50-160/161/A/BAQE/ 1.1 /4 - IE3</t>
  </si>
  <si>
    <t>1D3211B5W</t>
  </si>
  <si>
    <t>NKM-G    50-160/177/A/BAQE/ 1,5 /4 - IE3</t>
  </si>
  <si>
    <t>1D3311B6W</t>
  </si>
  <si>
    <t>NKM-G    50-200/210/A/BAQE/ 2,2 /4 - IE3</t>
  </si>
  <si>
    <t>1D3311B7X</t>
  </si>
  <si>
    <t>NKM-G    50-200/219/A/BAQE/ 3     /4 - IE3</t>
  </si>
  <si>
    <t>1D3411B8X</t>
  </si>
  <si>
    <t>NKM-G    50-250/263/A/BAQE/ 4     /4 - IE3</t>
  </si>
  <si>
    <t>1D4111B3W</t>
  </si>
  <si>
    <t>NKM-G    65-125/130/A/BAQE/ 0.75/4 - IE3</t>
  </si>
  <si>
    <t>1D4111B4W</t>
  </si>
  <si>
    <t>NKM-G    65-125/144/A/BAQE/ 1.1 /4 - IE3</t>
  </si>
  <si>
    <t>1D4211B4W</t>
  </si>
  <si>
    <t>NKM-G    65-160/153/A/BAQE/ 1,1 /4 - IE3</t>
  </si>
  <si>
    <t>1D4211B5W</t>
  </si>
  <si>
    <t>NKM-G    65-160/165/A/BAQE/ 1,5 /4 - IE3</t>
  </si>
  <si>
    <t>1D4211B6W</t>
  </si>
  <si>
    <t>NKM-G    65-160/177/A/BAQE/ 2,2 /4 - IE3</t>
  </si>
  <si>
    <t>1D4311B7X</t>
  </si>
  <si>
    <t>NKM-G    65-200/210/A/BAQE/ 3     /4 - IE3</t>
  </si>
  <si>
    <t>1D4311B8X</t>
  </si>
  <si>
    <t>NKM-G    65-200/219/A/BAQE/ 4     /4 - IE3</t>
  </si>
  <si>
    <t>1D4411B9X</t>
  </si>
  <si>
    <t>NKM-G    65-250/263/A/BAQE/ 5,5 /4 - IE3</t>
  </si>
  <si>
    <t>1D5211B5W</t>
  </si>
  <si>
    <t>NKM-G    80-160/153-136/A/BAQE/1.5/4 - IE3</t>
  </si>
  <si>
    <t>1D5211B6W</t>
  </si>
  <si>
    <t>NKM-G    80-160/163/A/BAQE/ 2,2 /4 - IE3</t>
  </si>
  <si>
    <t>1D5211B7X</t>
  </si>
  <si>
    <t>NKM-G    80-160/177/A/BAQE/ 3     /4 - IE3</t>
  </si>
  <si>
    <t>1D5311B8X</t>
  </si>
  <si>
    <t>NKM-G    80-200/200/A/BAQE/ 4     /4 - IE3</t>
  </si>
  <si>
    <t>1D5311B9X</t>
  </si>
  <si>
    <t>NKM-G    80-200/222/A/BAQE/ 5,5 /4 - IE3</t>
  </si>
  <si>
    <t>1D6311B9X</t>
  </si>
  <si>
    <t>NKM-G100-200/200/A/BAQE/    5.5 /4 - IE3</t>
  </si>
  <si>
    <t>1D1321B3W</t>
  </si>
  <si>
    <t>NKM-G    32-200/200/B/BAQE / 0,75/4 - IE3</t>
  </si>
  <si>
    <t>1D1321B4W</t>
  </si>
  <si>
    <t>NKM-G    32-200/219/B/BAQE / 1,1 /4 - IE3</t>
  </si>
  <si>
    <t>1D2221B3W</t>
  </si>
  <si>
    <t>NKM-G    40-160/166/B/BAQE / 0.75/4 - IE3</t>
  </si>
  <si>
    <t>1D2321B4W</t>
  </si>
  <si>
    <t>NKM-G    40-200/200/B/BAQE / 1,1 /4 - IE3</t>
  </si>
  <si>
    <t>1D2321B5W</t>
  </si>
  <si>
    <t>NKM-G    40-200/219/B/BAQE / 1,5 /4 - IE3</t>
  </si>
  <si>
    <t>1D2421B6W</t>
  </si>
  <si>
    <t>NKM-G    40-250/245/B/BAQE / 2,2 /4 - IE3</t>
  </si>
  <si>
    <t>1D2421B7X</t>
  </si>
  <si>
    <t>NKM-G    40-250/260/B/BAQE / 3     /4 - IE3</t>
  </si>
  <si>
    <t>1D3121B3W</t>
  </si>
  <si>
    <t>NKM-G    50-125/141/B/BAQE / 0.75/4 - IE3</t>
  </si>
  <si>
    <t>1D3221B4W</t>
  </si>
  <si>
    <t>NKM-G    50-160/161/B/BAQE / 1.1 /4 - IE3</t>
  </si>
  <si>
    <t>1D3221B5W</t>
  </si>
  <si>
    <t>NKM-G    50-160/177/B/BAQE / 1,5 /4 - IE3</t>
  </si>
  <si>
    <t>1D3321B6W</t>
  </si>
  <si>
    <t>NKM-G    50-200/210/B/BAQE / 2,2 /4 - IE3</t>
  </si>
  <si>
    <t>1D3321B7X</t>
  </si>
  <si>
    <t>NKM-G    50-200/219/B/BAQE / 3     /4 - IE3</t>
  </si>
  <si>
    <t>1D3421B8X</t>
  </si>
  <si>
    <t>NKM-G    50-250/263/B/BAQE / 4     /4 - IE3</t>
  </si>
  <si>
    <t>1D4121B3W</t>
  </si>
  <si>
    <t>NKM-G    65-125/130/B/BAQE / 0.75/4 - IE3</t>
  </si>
  <si>
    <t>1D4121B4W</t>
  </si>
  <si>
    <t>NKM-G    65-125/144/B/BAQE / 1.1 /4 - IE3</t>
  </si>
  <si>
    <t>1D4221B4W</t>
  </si>
  <si>
    <t>NKM-G    65-160/153/B/BAQE / 1,1 /4 - IE3</t>
  </si>
  <si>
    <t>1D4221B5W</t>
  </si>
  <si>
    <t>NKM-G    65-160/165/B/BAQE / 1,5 /4 - IE3</t>
  </si>
  <si>
    <t>1D4221B6W</t>
  </si>
  <si>
    <t>NKM-G    65-160/177/B/BAQE / 2,2 /4 - IE3</t>
  </si>
  <si>
    <t>1D4321B7X</t>
  </si>
  <si>
    <t>NKM-G    65-200/210/B/BAQE / 3     /4 - IE3</t>
  </si>
  <si>
    <t>1D4321B8X</t>
  </si>
  <si>
    <t>NKM-G    65-200/219/B/BAQE / 4     /4 - IE3</t>
  </si>
  <si>
    <t>1D4421B9X</t>
  </si>
  <si>
    <t>NKM-G    65-250/263/B/BAQE / 5,5 /4 - IE3</t>
  </si>
  <si>
    <t>1D5221B5W</t>
  </si>
  <si>
    <t>NKM-G    80-160/153-136/B/BAQE /1.5/4 - IE3</t>
  </si>
  <si>
    <t>1D5221B6W</t>
  </si>
  <si>
    <t>NKM-G    80-160/163/B/BAQE / 2,2 /4 - IE3</t>
  </si>
  <si>
    <t>1D5221B7X</t>
  </si>
  <si>
    <t>NKM-G    80-160/177/B/BAQE / 3     /4 - IE3</t>
  </si>
  <si>
    <t>1D5321B8X</t>
  </si>
  <si>
    <t>NKM-G    80-200/200/B/BAQE / 4     /4 - IE3</t>
  </si>
  <si>
    <t>1D5321B9X</t>
  </si>
  <si>
    <t>NKM-G    80-200/222/B/BAQE / 5,5 /4 - IE3</t>
  </si>
  <si>
    <t>1D6321B9X</t>
  </si>
  <si>
    <t>NKM-G100-200/200/B/BAQE    / 5.5 /4 - IE3</t>
  </si>
  <si>
    <t>1D1111B4U</t>
  </si>
  <si>
    <t>NKP-G 32-125/110/A/BAQE / 1.1 /2 - IE3</t>
  </si>
  <si>
    <t>1D1111B5U</t>
  </si>
  <si>
    <t>NKP-G 32-125/120/A/BAQE / 1.5 /2 - IE3</t>
  </si>
  <si>
    <t>1D1111B6U</t>
  </si>
  <si>
    <t>NKP-G 32-125/130/A/BAQE / 2.2 /2 - IE3</t>
  </si>
  <si>
    <t>1D1111B7V</t>
  </si>
  <si>
    <t>NKP-G 32-125/142/A/BAQE / 3     /2 - IE3</t>
  </si>
  <si>
    <t>1D1211B7V</t>
  </si>
  <si>
    <t>NKP-G 32-160/151    /A/BAQE /3    /2 - IE3</t>
  </si>
  <si>
    <t>1D1211B8V</t>
  </si>
  <si>
    <t>NKP-G 32-160/163    /A/BAQE /4    /2 - IE3</t>
  </si>
  <si>
    <t>1D1211B9V</t>
  </si>
  <si>
    <t>NKP-G 32-160/177    /A/BAQE /5,5/2 - IE3</t>
  </si>
  <si>
    <t>1D1311B9V</t>
  </si>
  <si>
    <t>NKP-G 32-200/190/A/BAQE / 5.5 /2 - IE3</t>
  </si>
  <si>
    <t>1D1K11B3U</t>
  </si>
  <si>
    <t>NKP-G 32-125.1/102/A/BAQE /0.75/2 - IE3</t>
  </si>
  <si>
    <t>1D1K11B4U</t>
  </si>
  <si>
    <t>NKP-G 32-125.1/115/A/BAQE /1.1/2 - IE3</t>
  </si>
  <si>
    <t>1D1K11B5U</t>
  </si>
  <si>
    <t>NKP-G 32-125.1/125/A/BAQE /1.5/2 - IE3</t>
  </si>
  <si>
    <t>1D1K11B6U</t>
  </si>
  <si>
    <t>NKP-G 32-125.1/140/A/BAQE/2.2/2 - IE3</t>
  </si>
  <si>
    <t>1D1L11B6U</t>
  </si>
  <si>
    <t>NKP-G 32-160.1 155/A/BAQE/2.2/2 - IE3</t>
  </si>
  <si>
    <t>1D1L11B7V</t>
  </si>
  <si>
    <t>NKP-G 32-160.1 166/A/BAQE /3    /2 - IE3</t>
  </si>
  <si>
    <t>1D1L11B8V</t>
  </si>
  <si>
    <t>NKP-G 32-160.1 177/A/BAQE /4    /2 - IE3</t>
  </si>
  <si>
    <t>1D1M11B8V</t>
  </si>
  <si>
    <t>NKP-G 32-200.1 188/A/BAQE /4    /2 - IE3</t>
  </si>
  <si>
    <t>1D1M11B9V</t>
  </si>
  <si>
    <t>NKP-G 32-200.1 205/A/BAQE /5,5/2 - IE3</t>
  </si>
  <si>
    <t>1D2111B5U</t>
  </si>
  <si>
    <t>NKP-G 40-125/107/A/BAQE / 1.5 /2 - IE3</t>
  </si>
  <si>
    <t>1D2111B6U</t>
  </si>
  <si>
    <t>NKP-G 40-125/120/A/BAQE / 2.2 /2 - IE3</t>
  </si>
  <si>
    <t>1D2111B7V</t>
  </si>
  <si>
    <t>NKP-G 40-125/130/A/BAQE / 3     /2 - IE3</t>
  </si>
  <si>
    <t>1D2111B8V</t>
  </si>
  <si>
    <t>NKP-G 40-125/139/A/BAQE / 4     /2 - IE3</t>
  </si>
  <si>
    <t>1D2211B9V</t>
  </si>
  <si>
    <t>NKP-G 40-160/158/A/BAQE / 5,5 /2 - IE3</t>
  </si>
  <si>
    <t>1D3111B7V</t>
  </si>
  <si>
    <t>NKP-G 50-125/115/A/BAQE / 3     /2 - IE3</t>
  </si>
  <si>
    <t>1D3111B8V</t>
  </si>
  <si>
    <t>NKP-G 50-125/125/A/BAQE / 4     /2 - IE3</t>
  </si>
  <si>
    <t>1D3111B9V</t>
  </si>
  <si>
    <t>NKP-G 50-125/135/A/BAQE / 5,5 /2 - IE3</t>
  </si>
  <si>
    <t>1D4111B8V</t>
  </si>
  <si>
    <t>NKP-G 65-125/120-110/A/BAQE /4/2 - IE3</t>
  </si>
  <si>
    <t>1D4111B9V</t>
  </si>
  <si>
    <t>NKP-G 65-125/127/A/BAQE / 5,5 /2 - IE3</t>
  </si>
  <si>
    <t>1D1121B4U</t>
  </si>
  <si>
    <t>NKP-G 32-125/110/B/BAQE/ 1.1 /2 - IE3</t>
  </si>
  <si>
    <t>1D1121B5U</t>
  </si>
  <si>
    <t>NKP-G 32-125/120/B/BAQE/ 1.5 /2 - IE3</t>
  </si>
  <si>
    <t>1D1121B6U</t>
  </si>
  <si>
    <t>NKP-G 32-125/130/B/BAQE/ 2.2 /2 - IE3</t>
  </si>
  <si>
    <t>1D1121B7V</t>
  </si>
  <si>
    <t>NKP-G 32-125/142/B/BAQE/ 3     /2 - IE3</t>
  </si>
  <si>
    <t>1D1221B7V</t>
  </si>
  <si>
    <t>NKP-G 32-160/151    /B/BAQE/3       /2 - IE3</t>
  </si>
  <si>
    <t>1D1221B8V</t>
  </si>
  <si>
    <t>NKP-G 32-160/163    /B/BAQE/4       /2 - IE3</t>
  </si>
  <si>
    <t>1D1221B9V</t>
  </si>
  <si>
    <t>NKP-G 32-160/177    /B/BAQE/5,5/2 - IE3</t>
  </si>
  <si>
    <t>1D1321B9V</t>
  </si>
  <si>
    <t>NKP-G 32-200/190/B/BAQE/ 5.5 /2 - IE3</t>
  </si>
  <si>
    <t>1D1K21B3U</t>
  </si>
  <si>
    <t>NKP-G 32-125.1/102/B/BAQE/0.75/2 - IE3</t>
  </si>
  <si>
    <t>1D1K21B4U</t>
  </si>
  <si>
    <t>NKP-G 32-125.1/115/B/BAQE/1.1/2 - IE3</t>
  </si>
  <si>
    <t>1D1K21B5U</t>
  </si>
  <si>
    <t>NKP-G 32-125.1/125/B/BAQE/1.5/2 - IE3</t>
  </si>
  <si>
    <t>1D1K21B6U</t>
  </si>
  <si>
    <t>NKP-G 32-125.1/140/B/BAQE/2.2/2 - IE3</t>
  </si>
  <si>
    <t>1D1L21B6U</t>
  </si>
  <si>
    <t>NKP-G 32-160.1 155/B/BAQE/2.2/2 - IE3</t>
  </si>
  <si>
    <t>1D1L21B7V</t>
  </si>
  <si>
    <t>NKP-G 32-160.1 166/B/BAQE/3    /2 - IE3</t>
  </si>
  <si>
    <t>1D1L21B8V</t>
  </si>
  <si>
    <t>NKP-G 32-160.1 177/B/BAQE/4    /2 - IE3</t>
  </si>
  <si>
    <t>1D1M21B8V</t>
  </si>
  <si>
    <t>NKP-G 32-200.1 188/B/BAQE/4    /2 - IE3</t>
  </si>
  <si>
    <t>1D1M21B9V</t>
  </si>
  <si>
    <t>NKP-G 32-200.1 205/B/BAQE/5,5/2 - IE3</t>
  </si>
  <si>
    <t>1D2121B5U</t>
  </si>
  <si>
    <t>NKP-G 40-125/107/B/BAQE/ 1.5 /2 - IE3</t>
  </si>
  <si>
    <t>1D2121B6U</t>
  </si>
  <si>
    <t>NKP-G 40-125/120/B/BAQE/ 2.2 /2 - IE3</t>
  </si>
  <si>
    <t>1D2121B7V</t>
  </si>
  <si>
    <t>NKP-G 40-125/130/B/BAQE/ 3     /2 - IE3</t>
  </si>
  <si>
    <t>1D2121B8V</t>
  </si>
  <si>
    <t>NKP-G 40-125/139/B/BAQE/ 4     /2 - IE3</t>
  </si>
  <si>
    <t>1D2221B9V</t>
  </si>
  <si>
    <t>NKP-G 40-160/158/B/BAQE/ 5,5 /2 - IE3</t>
  </si>
  <si>
    <t>1D3121B7V</t>
  </si>
  <si>
    <t>NKP-G 50-125/115/B/BAQE/ 3     /2 - IE3</t>
  </si>
  <si>
    <t>1D3121B8V</t>
  </si>
  <si>
    <t>NKP-G 50-125/125/B/BAQE/ 4     /2 - IE3</t>
  </si>
  <si>
    <t>1D3121B9V</t>
  </si>
  <si>
    <t>NKP-G 50-125/135/B/BAQE/ 5,5 /2 - IE3</t>
  </si>
  <si>
    <t>1D4121B8V</t>
  </si>
  <si>
    <t>NKP-G 65-125/120-110/B/BAQE/4/2 - IE3</t>
  </si>
  <si>
    <t>1D4121B9V</t>
  </si>
  <si>
    <t>NKP-G 65-125/127/B/BAQE/ 5,5 /2 - IE3</t>
  </si>
  <si>
    <t>1D521119D</t>
  </si>
  <si>
    <t>1D111113W</t>
  </si>
  <si>
    <t>KDN 32-125       0.75 - IE3</t>
  </si>
  <si>
    <t>1D111114U</t>
  </si>
  <si>
    <t>KDN 32-125    1.1 - IE3</t>
  </si>
  <si>
    <t>1D111115U</t>
  </si>
  <si>
    <t>KDN 32-125    1.5 - IE3</t>
  </si>
  <si>
    <t>1D111116U</t>
  </si>
  <si>
    <t>KDN 32-125    2.2 - IE3</t>
  </si>
  <si>
    <t>1D111117V</t>
  </si>
  <si>
    <t>KDN 32-125       3 - IE3</t>
  </si>
  <si>
    <t>1D111118V</t>
  </si>
  <si>
    <t>KDN 32-125       4 - IE3</t>
  </si>
  <si>
    <t>1D121113W</t>
  </si>
  <si>
    <t>KDN 32-160      0.75 - IE3</t>
  </si>
  <si>
    <t>1D121114W</t>
  </si>
  <si>
    <t>KDN 32-160      1,1 - IE3</t>
  </si>
  <si>
    <t>1D121116U</t>
  </si>
  <si>
    <t>KDN 32-160    2,2 - IE3</t>
  </si>
  <si>
    <t>1D121117V</t>
  </si>
  <si>
    <t>KDN 32-160    3 - IE3</t>
  </si>
  <si>
    <t>1D121118V</t>
  </si>
  <si>
    <t>KDN 32-160    4 - IE3</t>
  </si>
  <si>
    <t>1D121119V</t>
  </si>
  <si>
    <t>KDN 32-160    5,5 - IE3</t>
  </si>
  <si>
    <t>1D131113W</t>
  </si>
  <si>
    <t>KDN 32-200        0.75 - IE3</t>
  </si>
  <si>
    <t>1D131114W</t>
  </si>
  <si>
    <t>KDN 32-200          1.1 - IE3</t>
  </si>
  <si>
    <t>1D131115W</t>
  </si>
  <si>
    <t>KDN 32-200          1.5 - IE3</t>
  </si>
  <si>
    <t>1D131116W</t>
  </si>
  <si>
    <t>KDN 32-200          2.2 - IE3</t>
  </si>
  <si>
    <t>1D131117V</t>
  </si>
  <si>
    <t>KDN 32-200       3 - IE3</t>
  </si>
  <si>
    <t>1D131118V</t>
  </si>
  <si>
    <t>KDN 32-200       4 - IE3</t>
  </si>
  <si>
    <t>1D131119V</t>
  </si>
  <si>
    <t>KDN 32-200    5.5 - IE3</t>
  </si>
  <si>
    <t>1D1K1113U</t>
  </si>
  <si>
    <t>KDN 32-125.1    0,75 - IE3</t>
  </si>
  <si>
    <t>1D1K1114U</t>
  </si>
  <si>
    <t>KDN 32-125.1    1.1 - IE3</t>
  </si>
  <si>
    <t>1D1K1115U</t>
  </si>
  <si>
    <t>KDN 32-125.1    1.5 - IE3</t>
  </si>
  <si>
    <t>1D1K1116U</t>
  </si>
  <si>
    <t>KDN 32-125.1    2.2 - IE3</t>
  </si>
  <si>
    <t>1D1K1117V</t>
  </si>
  <si>
    <t>KDN 32-125.1       3 - IE3</t>
  </si>
  <si>
    <t>1D1K1118V</t>
  </si>
  <si>
    <t>KDN 32-125.1       4 - IE3</t>
  </si>
  <si>
    <t>1D1L1113W</t>
  </si>
  <si>
    <t>KDN 32-160.1   0.75 - IE3</t>
  </si>
  <si>
    <t>1D1L1114U</t>
  </si>
  <si>
    <t>KDN 32-160.1    1,1 - IE3</t>
  </si>
  <si>
    <t>1D1L1115U</t>
  </si>
  <si>
    <t>KDN 32-160.1    1,5 - IE3</t>
  </si>
  <si>
    <t>1D1L1116U</t>
  </si>
  <si>
    <t>KDN 32-160.1    2,2 - IE3</t>
  </si>
  <si>
    <t>1D1L1117V</t>
  </si>
  <si>
    <t>KDN 32-160.1    3 - IE3</t>
  </si>
  <si>
    <t>1D1L1118V</t>
  </si>
  <si>
    <t>KDN 32-160.1    4 - IE3</t>
  </si>
  <si>
    <t>1D1L1119V</t>
  </si>
  <si>
    <t>KDN 32-160.1    5,5 - IE3</t>
  </si>
  <si>
    <t>1D1M1113W</t>
  </si>
  <si>
    <t>KDN 32-200.1     0.75 - IE3</t>
  </si>
  <si>
    <t>1D1M1114W</t>
  </si>
  <si>
    <t>KDN 32-200.1       1.1 - IE3</t>
  </si>
  <si>
    <t>1D1M1116U</t>
  </si>
  <si>
    <t>KDN 32-200.1       2,2 - IE3</t>
  </si>
  <si>
    <t>1D1M1117V</t>
  </si>
  <si>
    <t>KDN 32-200.1       3 - IE3</t>
  </si>
  <si>
    <t>1D1M1118V</t>
  </si>
  <si>
    <t>KDN 32-200.1       4 - IE3</t>
  </si>
  <si>
    <t>1D1M1119V</t>
  </si>
  <si>
    <t>KDN 32-200.1       5,5 - IE3</t>
  </si>
  <si>
    <t>1D211113W</t>
  </si>
  <si>
    <t>KDN 40-125        0.75 - IE3</t>
  </si>
  <si>
    <t>1D211114W</t>
  </si>
  <si>
    <t>KDN 40-125          1.1 - IE3</t>
  </si>
  <si>
    <t>1D211115U</t>
  </si>
  <si>
    <t>KDN 40-125    1.5 - IE3</t>
  </si>
  <si>
    <t>1D211116U</t>
  </si>
  <si>
    <t>KDN 40-125    2.2 - IE3</t>
  </si>
  <si>
    <t>1D211117V</t>
  </si>
  <si>
    <t>KDN 40-125       3 - IE3</t>
  </si>
  <si>
    <t>1D211118V</t>
  </si>
  <si>
    <t>KDN 40-125       4 - IE3</t>
  </si>
  <si>
    <t>1D211119V</t>
  </si>
  <si>
    <t>KDN 40-125    5.5 - IE3</t>
  </si>
  <si>
    <t>1D221113W</t>
  </si>
  <si>
    <t>KDN 40-160        0.75 - IE3</t>
  </si>
  <si>
    <t>1D221114W</t>
  </si>
  <si>
    <t>KDN 40-160          1.1 - IE3</t>
  </si>
  <si>
    <t>1D221115W</t>
  </si>
  <si>
    <t>KDN 40-160          1.5 - IE3</t>
  </si>
  <si>
    <t>1D221117V</t>
  </si>
  <si>
    <t>KDN 40-160       3 - IE3</t>
  </si>
  <si>
    <t>1D221118V</t>
  </si>
  <si>
    <t>KDN 40-160       4 - IE3</t>
  </si>
  <si>
    <t>1D221119V</t>
  </si>
  <si>
    <t>KDN 40-160    5.5 - IE3</t>
  </si>
  <si>
    <t>1D231113W</t>
  </si>
  <si>
    <t>KDN 40-200        0.75 - IE3</t>
  </si>
  <si>
    <t>1D231114W</t>
  </si>
  <si>
    <t>KDN 40-200          1.1 - IE3</t>
  </si>
  <si>
    <t>1D231115W</t>
  </si>
  <si>
    <t>KDN 40-200          1.5 - IE3</t>
  </si>
  <si>
    <t>1D231116W</t>
  </si>
  <si>
    <t>KDN 40-200          2.2 - IE3</t>
  </si>
  <si>
    <t>1D231117X</t>
  </si>
  <si>
    <t>KDN 40-200             3 - IE3</t>
  </si>
  <si>
    <t>1D231118V</t>
  </si>
  <si>
    <t>KDN 40-200       4 - IE3</t>
  </si>
  <si>
    <t>1D231119V</t>
  </si>
  <si>
    <t>KDN 40-200    5.5 - IE3</t>
  </si>
  <si>
    <t>1D241115W</t>
  </si>
  <si>
    <t>KDN 40-250          1.5 - IE3</t>
  </si>
  <si>
    <t>1D241116W</t>
  </si>
  <si>
    <t>KDN 40-250          2.2 - IE3</t>
  </si>
  <si>
    <t>1D241117X</t>
  </si>
  <si>
    <t>KDN 40-250             3 - IE3</t>
  </si>
  <si>
    <t>1D241118X</t>
  </si>
  <si>
    <t>KDN 40-250             4 - IE3</t>
  </si>
  <si>
    <t>1D311113W</t>
  </si>
  <si>
    <t>KDN 50-125        0.75 - IE3</t>
  </si>
  <si>
    <t>1D311114W</t>
  </si>
  <si>
    <t>KDN 50-125          1.1 - IE3</t>
  </si>
  <si>
    <t>1D311115W</t>
  </si>
  <si>
    <t>KDN 50-125          1.5 - IE3</t>
  </si>
  <si>
    <t>1D311117V</t>
  </si>
  <si>
    <t>KDN 50-125       3 - IE3</t>
  </si>
  <si>
    <t>1D311118V</t>
  </si>
  <si>
    <t>KDN 50-125       4 - IE3</t>
  </si>
  <si>
    <t>1D311119V</t>
  </si>
  <si>
    <t>KDN 50-125    5.5 - IE3</t>
  </si>
  <si>
    <t>1D321113W</t>
  </si>
  <si>
    <t>KDN 50-160        0.75 - IE3</t>
  </si>
  <si>
    <t>1D321114W</t>
  </si>
  <si>
    <t>KDN 50-160          1.1 - IE3</t>
  </si>
  <si>
    <t>1D321115W</t>
  </si>
  <si>
    <t>KDN 50-160          1.5 - IE3</t>
  </si>
  <si>
    <t>1D321116W</t>
  </si>
  <si>
    <t>KDN 50-160          2.2 - IE3</t>
  </si>
  <si>
    <t>1D321117X</t>
  </si>
  <si>
    <t>KDN 50-160             3 - IE3</t>
  </si>
  <si>
    <t>1D321118V</t>
  </si>
  <si>
    <t>KDN 50-160       4 - IE3</t>
  </si>
  <si>
    <t>1D321119V</t>
  </si>
  <si>
    <t>KDN 50-160    5.5 - IE3</t>
  </si>
  <si>
    <t>1D331113W</t>
  </si>
  <si>
    <t>KDN 50-200        0.75 - IE3</t>
  </si>
  <si>
    <t>1D331114W</t>
  </si>
  <si>
    <t>KDN 50-200          1.1 - IE3</t>
  </si>
  <si>
    <t>1D331115W</t>
  </si>
  <si>
    <t>KDN 50-200          1.5 - IE3</t>
  </si>
  <si>
    <t>1D331116W</t>
  </si>
  <si>
    <t>KDN 50-200          2.2 - IE3</t>
  </si>
  <si>
    <t>1D331117X</t>
  </si>
  <si>
    <t>KDN 50-200             3 - IE3</t>
  </si>
  <si>
    <t>1D331118X</t>
  </si>
  <si>
    <t>KDN 50-200             4 - IE3</t>
  </si>
  <si>
    <t>1D341116W</t>
  </si>
  <si>
    <t>KDN 50-250          2.2 - IE3</t>
  </si>
  <si>
    <t>1D341117X</t>
  </si>
  <si>
    <t>KDN 50-250             3 - IE3</t>
  </si>
  <si>
    <t>1D341118X</t>
  </si>
  <si>
    <t>KDN 50-250             4 - IE3</t>
  </si>
  <si>
    <t>1D341119X</t>
  </si>
  <si>
    <t>KDN 50-250          5.5 - IE3</t>
  </si>
  <si>
    <t>1D411113W</t>
  </si>
  <si>
    <t>KDN 65-125        0.75 - IE3</t>
  </si>
  <si>
    <t>1D411114W</t>
  </si>
  <si>
    <t>KDN 65-125          1.1 - IE3</t>
  </si>
  <si>
    <t>1D411115W</t>
  </si>
  <si>
    <t>KDN 65-125          1.5 - IE3</t>
  </si>
  <si>
    <t>1D411116W</t>
  </si>
  <si>
    <t>KDN 65-125          2.2 - IE3</t>
  </si>
  <si>
    <t>1D411118V</t>
  </si>
  <si>
    <t>KDN 65-125       4 - IE3</t>
  </si>
  <si>
    <t>1D411119V</t>
  </si>
  <si>
    <t>KDN 65-125    5.5 - IE3</t>
  </si>
  <si>
    <t>1D421113W</t>
  </si>
  <si>
    <t>KDN 65-160        0.75 - IE3</t>
  </si>
  <si>
    <t>1D421114W</t>
  </si>
  <si>
    <t>KDN 65-160          1.1 - IE3</t>
  </si>
  <si>
    <t>1D421115W</t>
  </si>
  <si>
    <t>KDN 65-160          1.5 - IE3</t>
  </si>
  <si>
    <t>1D421116W</t>
  </si>
  <si>
    <t>KDN 65-160          2.2 - IE3</t>
  </si>
  <si>
    <t>1D421117X</t>
  </si>
  <si>
    <t>KDN 65-160             3 - IE3</t>
  </si>
  <si>
    <t>1D421119V</t>
  </si>
  <si>
    <t>KDN 65-160    5.5 - IE3</t>
  </si>
  <si>
    <t>1D431114W</t>
  </si>
  <si>
    <t>KDN 65-200          1.1 - IE3</t>
  </si>
  <si>
    <t>1D431115W</t>
  </si>
  <si>
    <t>KDN 65-200          1.5 - IE3</t>
  </si>
  <si>
    <t>1D431116W</t>
  </si>
  <si>
    <t>KDN 65-200          2.2 - IE3</t>
  </si>
  <si>
    <t>1D431117X</t>
  </si>
  <si>
    <t>KDN 65-200             3 - IE3</t>
  </si>
  <si>
    <t>1D431118X</t>
  </si>
  <si>
    <t>KDN 65-200             4 - IE3</t>
  </si>
  <si>
    <t>1D431119X</t>
  </si>
  <si>
    <t>KDN 65-200          5.5 - IE3</t>
  </si>
  <si>
    <t>1D441117X</t>
  </si>
  <si>
    <t>KDN 65-250             3 - IE3</t>
  </si>
  <si>
    <t>1D441118X</t>
  </si>
  <si>
    <t>KDN 65-250             4 - IE3</t>
  </si>
  <si>
    <t>1D441119X</t>
  </si>
  <si>
    <t>KDN 65-250          5.5 - IE3</t>
  </si>
  <si>
    <t>1D451119X</t>
  </si>
  <si>
    <t>KDN 65-315          5.5 - IE3</t>
  </si>
  <si>
    <t>1D521114W</t>
  </si>
  <si>
    <t>KDN 80-160          1.1 - IE3</t>
  </si>
  <si>
    <t>1D521115W</t>
  </si>
  <si>
    <t>KDN 80-160          1.5 - IE3</t>
  </si>
  <si>
    <t>1D521116W</t>
  </si>
  <si>
    <t>KDN 80-160          2.2 - IE3</t>
  </si>
  <si>
    <t>1D521117X</t>
  </si>
  <si>
    <t>KDN 80-160             3 - IE3</t>
  </si>
  <si>
    <t>1D521118X</t>
  </si>
  <si>
    <t>KDN 80-160             4 - IE3</t>
  </si>
  <si>
    <t>1D521119X</t>
  </si>
  <si>
    <t>KDN 80-160          5.5 - IE3</t>
  </si>
  <si>
    <t>1D531115W</t>
  </si>
  <si>
    <t>KDN 80-200          1.5 - IE3</t>
  </si>
  <si>
    <t>1D531116W</t>
  </si>
  <si>
    <t>KDN 80-200          2.2 - IE3</t>
  </si>
  <si>
    <t>1D531117X</t>
  </si>
  <si>
    <t>KDN 80-200             3 - IE3</t>
  </si>
  <si>
    <t>1D531118X</t>
  </si>
  <si>
    <t>KDN 80-200             4 - IE3</t>
  </si>
  <si>
    <t>1D531119X</t>
  </si>
  <si>
    <t>KDN 80-200          5.5 - IE3</t>
  </si>
  <si>
    <t>1D541118X</t>
  </si>
  <si>
    <t>KDN 80-250          4 - IE3</t>
  </si>
  <si>
    <t>1D541119X</t>
  </si>
  <si>
    <t>KDN 80-250          5,5 - IE3</t>
  </si>
  <si>
    <t>1D631117X</t>
  </si>
  <si>
    <t>KDN 100-200           3 - IE3</t>
  </si>
  <si>
    <t>1D631118X</t>
  </si>
  <si>
    <t>KDN 100-200           4 - IE3</t>
  </si>
  <si>
    <t>1D631119X</t>
  </si>
  <si>
    <t>KDN 100-200        5.5 - IE3</t>
  </si>
  <si>
    <t>1D641119X</t>
  </si>
  <si>
    <t>KDN 100-250         5,5 - IE3</t>
  </si>
  <si>
    <t>1D831119X</t>
  </si>
  <si>
    <t>1D112113W</t>
  </si>
  <si>
    <t>1D112114U</t>
  </si>
  <si>
    <t>1D112115U</t>
  </si>
  <si>
    <t>1D112116U</t>
  </si>
  <si>
    <t>1D112117V</t>
  </si>
  <si>
    <t>1D112118V</t>
  </si>
  <si>
    <t>1D122113W</t>
  </si>
  <si>
    <t>1D122114W</t>
  </si>
  <si>
    <t>1D122116U</t>
  </si>
  <si>
    <t>1D122117V</t>
  </si>
  <si>
    <t>1D122118V</t>
  </si>
  <si>
    <t>1D122119V</t>
  </si>
  <si>
    <t>1D132113W</t>
  </si>
  <si>
    <t>1D132114W</t>
  </si>
  <si>
    <t>1D132115W</t>
  </si>
  <si>
    <t>1D132116W</t>
  </si>
  <si>
    <t>1D132117V</t>
  </si>
  <si>
    <t>1D132118V</t>
  </si>
  <si>
    <t>1D132119V</t>
  </si>
  <si>
    <t>1D1K2113U</t>
  </si>
  <si>
    <t>1D1K2114U</t>
  </si>
  <si>
    <t>1D1K2115U</t>
  </si>
  <si>
    <t>1D1K2116U</t>
  </si>
  <si>
    <t>1D1K2117V</t>
  </si>
  <si>
    <t>1D1K2118V</t>
  </si>
  <si>
    <t>1D1L2113W</t>
  </si>
  <si>
    <t>1D1L2114U</t>
  </si>
  <si>
    <t>1D1L2115U</t>
  </si>
  <si>
    <t>1D1L2116U</t>
  </si>
  <si>
    <t>1D1L2117V</t>
  </si>
  <si>
    <t>1D1L2118V</t>
  </si>
  <si>
    <t>1D1L2119V</t>
  </si>
  <si>
    <t>1D1M2113W</t>
  </si>
  <si>
    <t>1D1M2114W</t>
  </si>
  <si>
    <t>1D1M2116U</t>
  </si>
  <si>
    <t>1D1M2117V</t>
  </si>
  <si>
    <t>1D1M2118V</t>
  </si>
  <si>
    <t>1D1M2119V</t>
  </si>
  <si>
    <t>1D212113W</t>
  </si>
  <si>
    <t>1D212114W</t>
  </si>
  <si>
    <t>1D212115U</t>
  </si>
  <si>
    <t>1D212116U</t>
  </si>
  <si>
    <t>1D212117V</t>
  </si>
  <si>
    <t>1D212118V</t>
  </si>
  <si>
    <t>1D212119V</t>
  </si>
  <si>
    <t>1D222113W</t>
  </si>
  <si>
    <t>1D222114W</t>
  </si>
  <si>
    <t>1D222115W</t>
  </si>
  <si>
    <t>1D222117V</t>
  </si>
  <si>
    <t>1D222118V</t>
  </si>
  <si>
    <t>1D222119V</t>
  </si>
  <si>
    <t>1D232113W</t>
  </si>
  <si>
    <t>1D232114W</t>
  </si>
  <si>
    <t>1D232115W</t>
  </si>
  <si>
    <t>1D232116W</t>
  </si>
  <si>
    <t>1D232117X</t>
  </si>
  <si>
    <t>1D232118V</t>
  </si>
  <si>
    <t>1D232119V</t>
  </si>
  <si>
    <t>1D242115W</t>
  </si>
  <si>
    <t>1D242116W</t>
  </si>
  <si>
    <t>1D242117X</t>
  </si>
  <si>
    <t>1D242118X</t>
  </si>
  <si>
    <t>1D312113W</t>
  </si>
  <si>
    <t>1D312114W</t>
  </si>
  <si>
    <t>1D312115W</t>
  </si>
  <si>
    <t>1D312117V</t>
  </si>
  <si>
    <t>1D312118V</t>
  </si>
  <si>
    <t>1D312119V</t>
  </si>
  <si>
    <t>1D322113W</t>
  </si>
  <si>
    <t>1D322114W</t>
  </si>
  <si>
    <t>1D322115W</t>
  </si>
  <si>
    <t>1D322116W</t>
  </si>
  <si>
    <t>1D322117X</t>
  </si>
  <si>
    <t>1D322118V</t>
  </si>
  <si>
    <t>1D322119V</t>
  </si>
  <si>
    <t>1D332113W</t>
  </si>
  <si>
    <t>1D332114W</t>
  </si>
  <si>
    <t>1D332115W</t>
  </si>
  <si>
    <t>1D332116W</t>
  </si>
  <si>
    <t>1D332117X</t>
  </si>
  <si>
    <t>1D332118X</t>
  </si>
  <si>
    <t>1D342116W</t>
  </si>
  <si>
    <t>1D342117X</t>
  </si>
  <si>
    <t>1D342118X</t>
  </si>
  <si>
    <t>1D342119X</t>
  </si>
  <si>
    <t>1D412113W</t>
  </si>
  <si>
    <t>1D412114W</t>
  </si>
  <si>
    <t>1D412115W</t>
  </si>
  <si>
    <t>1D412116W</t>
  </si>
  <si>
    <t>1D412118V</t>
  </si>
  <si>
    <t>1D412119V</t>
  </si>
  <si>
    <t>1D422113W</t>
  </si>
  <si>
    <t>1D422114W</t>
  </si>
  <si>
    <t>1D422115W</t>
  </si>
  <si>
    <t>1D422116W</t>
  </si>
  <si>
    <t>1D422117X</t>
  </si>
  <si>
    <t>1D422119V</t>
  </si>
  <si>
    <t>1D432114W</t>
  </si>
  <si>
    <t>1D432115W</t>
  </si>
  <si>
    <t>1D432116W</t>
  </si>
  <si>
    <t>1D432117X</t>
  </si>
  <si>
    <t>1D432118X</t>
  </si>
  <si>
    <t>1D432119X</t>
  </si>
  <si>
    <t>1D442117X</t>
  </si>
  <si>
    <t>1D442118X</t>
  </si>
  <si>
    <t>1D442119X</t>
  </si>
  <si>
    <t>1D452119X</t>
  </si>
  <si>
    <t>1D522114W</t>
  </si>
  <si>
    <t>1D522115W</t>
  </si>
  <si>
    <t>1D522116W</t>
  </si>
  <si>
    <t>1D522117X</t>
  </si>
  <si>
    <t>1D522118X</t>
  </si>
  <si>
    <t>1D522119X</t>
  </si>
  <si>
    <t>1D532115W</t>
  </si>
  <si>
    <t>1D532116W</t>
  </si>
  <si>
    <t>1D532117X</t>
  </si>
  <si>
    <t>1D532118X</t>
  </si>
  <si>
    <t>1D532119X</t>
  </si>
  <si>
    <t>1D542118X</t>
  </si>
  <si>
    <t>1D542119X</t>
  </si>
  <si>
    <t>1D632117X</t>
  </si>
  <si>
    <t>1D632118X</t>
  </si>
  <si>
    <t>1D632119X</t>
  </si>
  <si>
    <t>1D642119X</t>
  </si>
  <si>
    <t>KVC 50-30 T - IE3</t>
  </si>
  <si>
    <t>KVC 60-30 T - IE3</t>
  </si>
  <si>
    <t>KVC 70-30 T - IE3</t>
  </si>
  <si>
    <t>KVC 40-50 T - IE3</t>
  </si>
  <si>
    <t>KVC 55-50 T - IE3</t>
  </si>
  <si>
    <t>KVC 65-50 T - IE3</t>
  </si>
  <si>
    <t>KVC 75-50 T - IE3</t>
  </si>
  <si>
    <t>KVC 30-80 T - IE3</t>
  </si>
  <si>
    <t>KVC 40-80 T - IE3</t>
  </si>
  <si>
    <t>KVC 45-80 T - IE3</t>
  </si>
  <si>
    <t>KVC 55-80 T - IE3</t>
  </si>
  <si>
    <t>KVC 65-80 T - IE3</t>
  </si>
  <si>
    <t>KVC 25-120 T - IE3</t>
  </si>
  <si>
    <t>KVC 35-120 T - IE3</t>
  </si>
  <si>
    <t>KVC 45-120 T - IE3</t>
  </si>
  <si>
    <t>KVC 60-120 T - IE3</t>
  </si>
  <si>
    <t>KVC 70-120    T - IE3</t>
  </si>
  <si>
    <t>KVC 85-120 T - IE3</t>
  </si>
  <si>
    <t>KVCX 50-30 T - IE3</t>
  </si>
  <si>
    <t>KVCX 60-30 T - IE3</t>
  </si>
  <si>
    <t>KVCX 70-30 T - IE3</t>
  </si>
  <si>
    <t>KVCX 40-50 T - IE3</t>
  </si>
  <si>
    <t>KVCX 55-50 T - IE3</t>
  </si>
  <si>
    <t>KVCX 65-50 T - IE3</t>
  </si>
  <si>
    <t>KVCX 75-50 T - IE3</t>
  </si>
  <si>
    <t>KVCX 30-80 T - IE3</t>
  </si>
  <si>
    <t>KVCX 40-80 T - IE3</t>
  </si>
  <si>
    <t>KVCX 45-80 T - IE3</t>
  </si>
  <si>
    <t>KVCX 55-80 T - IE3</t>
  </si>
  <si>
    <t>KVCX 65-80 T - IE3</t>
  </si>
  <si>
    <t>KVCX 25-120 T - IE3</t>
  </si>
  <si>
    <t>KVCX 35-120 T - IE3</t>
  </si>
  <si>
    <t>KVCX 45-120 T - IE3</t>
  </si>
  <si>
    <t>KVCX 60-120 T - IE3</t>
  </si>
  <si>
    <t>KVCX 70-120    T - IE3</t>
  </si>
  <si>
    <t>KVCX 85-120 T - IE3</t>
  </si>
  <si>
    <t>KV 3/10  T - IE3</t>
  </si>
  <si>
    <t>KV 3/12  T - IE3</t>
  </si>
  <si>
    <t>KV 3/15  T - IE3</t>
  </si>
  <si>
    <t>KV 3/18  T - IE3</t>
  </si>
  <si>
    <t>KV 6/7  T - IE3</t>
  </si>
  <si>
    <t>KV 6/9  T - IE3</t>
  </si>
  <si>
    <t>KV 6/11  T - IE3</t>
  </si>
  <si>
    <t>KV 6/15  T - IE3</t>
  </si>
  <si>
    <t>KV 10/4  T - IE3</t>
  </si>
  <si>
    <t>KV 10/5  T - IE3</t>
  </si>
  <si>
    <t>KV 10/6  T - IE3</t>
  </si>
  <si>
    <t>KV 10/8  T - IE3</t>
  </si>
  <si>
    <t>NKV 10/2 T-IE3</t>
  </si>
  <si>
    <t>NKV 10/3 T-IE3</t>
  </si>
  <si>
    <t>NKV 10/4 T-IE3</t>
  </si>
  <si>
    <t>NKV 10/5 T-IE3</t>
  </si>
  <si>
    <t>NKV 10/6 T-IE3</t>
  </si>
  <si>
    <t>NKV 10/7 T-IE3</t>
  </si>
  <si>
    <t>NKV 10/8 T-IE3</t>
  </si>
  <si>
    <t>NKV 10/9 T-IE3</t>
  </si>
  <si>
    <t>NKV 10/10 T-IE3</t>
  </si>
  <si>
    <t>NKV 10/12 T-IE3</t>
  </si>
  <si>
    <t>NKV 10/14 T-IE3</t>
  </si>
  <si>
    <t>NKV 10/16 T-IE3</t>
  </si>
  <si>
    <t>NKV 15/2 T-IE3</t>
  </si>
  <si>
    <t>NKV 15/3 T-IE3</t>
  </si>
  <si>
    <t>NKV 15/4 T-IE3</t>
  </si>
  <si>
    <t>NKV 15/5 T-IE3</t>
  </si>
  <si>
    <t>NKV 15/6 T-IE3</t>
  </si>
  <si>
    <t>NKV 15/7 T-IE3</t>
  </si>
  <si>
    <t>NKV 20/2 T-IE3</t>
  </si>
  <si>
    <t>NKV 20/3 T-IE3</t>
  </si>
  <si>
    <t>NKV 20/4 T-IE3</t>
  </si>
  <si>
    <t>NKV 20/5 T-IE3</t>
  </si>
  <si>
    <t xml:space="preserve">NKV 32/2-2  T-IE3    </t>
  </si>
  <si>
    <t xml:space="preserve">NKV 32/2  T-IE3    </t>
  </si>
  <si>
    <t xml:space="preserve">NKV 32/3-2 T-IE3    </t>
  </si>
  <si>
    <t xml:space="preserve">NKV 45/2-2 T-IE3    </t>
  </si>
  <si>
    <t>60152305.</t>
  </si>
  <si>
    <t>60152309.</t>
  </si>
  <si>
    <t>60152306.</t>
  </si>
  <si>
    <t>60152310.</t>
  </si>
  <si>
    <t>60152307.</t>
  </si>
  <si>
    <t>60152308.</t>
  </si>
  <si>
    <t>60153572.</t>
  </si>
  <si>
    <t>60153573.</t>
  </si>
  <si>
    <t>FKV 65 11.4 T5 400D S</t>
  </si>
  <si>
    <t>FKV 65 22.2 T5 400D S</t>
  </si>
  <si>
    <t>FKV 65 30.2 T5 400D S</t>
  </si>
  <si>
    <t>FKV 80 11.4 T5 400D S</t>
  </si>
  <si>
    <t>FKV 80 15.4 T5 400D S</t>
  </si>
  <si>
    <t>FKV 80 22.4 T5 400D S</t>
  </si>
  <si>
    <t>FKV 65.11.4 T5 400D EX</t>
  </si>
  <si>
    <t>FKV 65 22.2 T5 400D EX</t>
  </si>
  <si>
    <t>FKV 65 30.2 T5 400D EX</t>
  </si>
  <si>
    <t>FKV 65 40.2 T5 400D EX</t>
  </si>
  <si>
    <t>FKV 80 11.4 T5 400D EX</t>
  </si>
  <si>
    <t>FKV 80 15.4 T5 400D EX</t>
  </si>
  <si>
    <t>FKV 80 22.4 T5 400D EX</t>
  </si>
  <si>
    <t>FKV 80 40.4 T5 400D EX</t>
  </si>
  <si>
    <t>FKV 80 40.2 T5 400D EX</t>
  </si>
  <si>
    <t>FKV 80 60.2 T5 400Y/D EX</t>
  </si>
  <si>
    <t>FKV 80 75.2 T5 400Y/D EX</t>
  </si>
  <si>
    <t>FKV 80 92.2 T5 400Y/D EX</t>
  </si>
  <si>
    <t>FKV 80 110.2 T5 400Y/D EX</t>
  </si>
  <si>
    <t>FKV 100 30.4 T5 400D EX</t>
  </si>
  <si>
    <t>FKV 100 40.4 T5 400D EX</t>
  </si>
  <si>
    <t>FKV 100 55.4 T5 400Y/D EX</t>
  </si>
  <si>
    <t>FKV 100 75.4 T5 400Y/D EX</t>
  </si>
  <si>
    <t>FKC 65 22.2 T5 400DOL</t>
  </si>
  <si>
    <t>FKC 65 30.2 T5 400DOL</t>
  </si>
  <si>
    <t>FKC 80 15.4 T5 400DOL</t>
  </si>
  <si>
    <t>FKC 80 22.4 T5 400DOL</t>
  </si>
  <si>
    <t>FKC 80 30.4 T5 400DOL</t>
  </si>
  <si>
    <t>FKC 80 40.4 T5 400DOL</t>
  </si>
  <si>
    <t>FKC 80 55.4 T5 400Y/D</t>
  </si>
  <si>
    <t>FKC 80 75.4 T5 400Y/D</t>
  </si>
  <si>
    <t>FKC 100 15.4 T5 400DOL</t>
  </si>
  <si>
    <t>FKC 100 22.4 T5 400DOL</t>
  </si>
  <si>
    <t>FKC 100 30.4 T5 400DOL</t>
  </si>
  <si>
    <t>FKC 100 40.4 T5 400DOL</t>
  </si>
  <si>
    <t>FKC 100 55.4 T5 400Y/D</t>
  </si>
  <si>
    <t>FKC 100 75.4 T5 400Y/D</t>
  </si>
  <si>
    <t>FKC 150 30.4 T5 400DOL</t>
  </si>
  <si>
    <t>FKC 150 40.4 T5 400DOL</t>
  </si>
  <si>
    <t>FKC 150 55.4 T5 400Y/D</t>
  </si>
  <si>
    <t>FKC 150 75.4 T5 400Y/D</t>
  </si>
  <si>
    <t>FKC 65 22.2 T5 400D S</t>
  </si>
  <si>
    <t>FKC 65 30.2 T5 400D S</t>
  </si>
  <si>
    <t>FKC 80 15.4 T5 400D S</t>
  </si>
  <si>
    <t>FKC 80 22.4 T5 400D S</t>
  </si>
  <si>
    <t>FKC 80 30.4 T5 400D S</t>
  </si>
  <si>
    <t>FKC 80 40.4 T5 400D S</t>
  </si>
  <si>
    <t>FKC 80 55.4 T5 400Y/D S</t>
  </si>
  <si>
    <t>FKC 80 75.4 T5 400Y/D S</t>
  </si>
  <si>
    <t>FKC 100 15.4 T5 400D S</t>
  </si>
  <si>
    <t>FKC 100 22.4 T5 400D S</t>
  </si>
  <si>
    <t>FKC 100 30.4 T5 400D S</t>
  </si>
  <si>
    <t>FKC 100 40.4 T5 400D S</t>
  </si>
  <si>
    <t>FKC 100 55.4 T5 400Y/D S</t>
  </si>
  <si>
    <t>FKC 100 75.4 T5 400Y/D S</t>
  </si>
  <si>
    <t>FKC 150 30.4 T5 400D S</t>
  </si>
  <si>
    <t>FKC 150 40.4 T5 400D S</t>
  </si>
  <si>
    <t>FKC 150 55.4 T5 400Y/D S</t>
  </si>
  <si>
    <t>FKC 150 75.4 T5 400Y/D S</t>
  </si>
  <si>
    <t>FKC 65 22.2 T5 400D EX</t>
  </si>
  <si>
    <t>FKC 65 30.2 T5 400D EX</t>
  </si>
  <si>
    <t>FKC 80 15.4 T5 400D EX</t>
  </si>
  <si>
    <t>FKC 80 22.4 T5 400D EX</t>
  </si>
  <si>
    <t>FKC 80 30.4 T5 400D EX</t>
  </si>
  <si>
    <t>FKC 80 40.4 T5 400D EX</t>
  </si>
  <si>
    <t>FKC 80 55.4 T5 400Y/D EX</t>
  </si>
  <si>
    <t>FKC 80 75.4 T5 400Y/D EX</t>
  </si>
  <si>
    <t>FKC 100 15.4 T5 400D EX</t>
  </si>
  <si>
    <t>FKC 100 22.4 T5 400D EX</t>
  </si>
  <si>
    <t>FKC 100 30.4 T5 400D EX</t>
  </si>
  <si>
    <t>FKC 100 40.4 T5 400D EX</t>
  </si>
  <si>
    <t>FKC 100 55.4 T5 400Y/D EX</t>
  </si>
  <si>
    <t>FKC 100 75.4 T5 400Y/D EX</t>
  </si>
  <si>
    <t>FKC 150 30.4 T5 400D EX</t>
  </si>
  <si>
    <t>FKC 150 40.4 T5 400D EX</t>
  </si>
  <si>
    <t>FKC 150 55.4 T5 400Y/D EX</t>
  </si>
  <si>
    <t>FKC 150 75.4 T5 400Y/D EX</t>
  </si>
  <si>
    <t>60145326H</t>
  </si>
  <si>
    <t>KIT CHAIN W/SHACKLE 3MT A316 MAX 350KG</t>
  </si>
  <si>
    <t>PVC NON-RETURN VALVE (BALL) 2" 1/2- THREADED</t>
  </si>
  <si>
    <t>PVC NON-RETURN VALVE (BALL) 3" - THREADED</t>
  </si>
  <si>
    <t>RINGSTAND Ø325 FK</t>
  </si>
  <si>
    <t>KIT PER STAFFA SUPPORTO FEKA 2015-30</t>
  </si>
  <si>
    <t>KIT BRACKET SUPPORT FEKA2000 FOR FEKAFOS 550 DOUBLE</t>
  </si>
  <si>
    <t>RELE' LIVELLO 24-240V AC/DC - DRENAGGIO</t>
  </si>
  <si>
    <t>MICRA HS 2/5</t>
  </si>
  <si>
    <t>MICRA HS 2/7</t>
  </si>
  <si>
    <t>MICRA HS 2/9</t>
  </si>
  <si>
    <t>MICRA HS 2/11</t>
  </si>
  <si>
    <t>MICRA HS 3/2</t>
  </si>
  <si>
    <t>MICRA HS 3/3</t>
  </si>
  <si>
    <t>MICRA HS 3/4</t>
  </si>
  <si>
    <t>MICRA HS 3/5</t>
  </si>
  <si>
    <t>MICRA HS 4/3</t>
  </si>
  <si>
    <t>MICRA HS 4/4</t>
  </si>
  <si>
    <t>KIT EXTENDED LEAD CABLE - 30m</t>
  </si>
  <si>
    <t>KIT EXTENDED LEAD CABLE - 60m</t>
  </si>
  <si>
    <t>KIT EXTENDED LEAD CABLE - 90m</t>
  </si>
  <si>
    <t>60122750</t>
  </si>
  <si>
    <t>60122754</t>
  </si>
  <si>
    <t>60122756</t>
  </si>
  <si>
    <t>60122758</t>
  </si>
  <si>
    <t>60122760</t>
  </si>
  <si>
    <t>60122762</t>
  </si>
  <si>
    <t>KIT FAST CABLE TF - CONNETTORE CAVO 4" MT 1.7 X KIT FAST 1,5mm2</t>
  </si>
  <si>
    <t>ANTI-CORROSION KIT FOR GG200/300 KG</t>
  </si>
  <si>
    <t>ANTI-CORROSION KIT FOR GG 600 KG</t>
  </si>
  <si>
    <t>ANTI-CORROSION KIT FOR OL</t>
  </si>
  <si>
    <t>cod. Motor Dir.</t>
  </si>
  <si>
    <t>SS6A 01 + 4GG - 0,55 kW</t>
  </si>
  <si>
    <t>SS6A 02 + 4GG - 1,1 kW</t>
  </si>
  <si>
    <t>SS6A 03 + 4GG - 1,5 kW</t>
  </si>
  <si>
    <t>SS6A 04 + 4GG - 2,2 kW</t>
  </si>
  <si>
    <t>SS6A 05 + 4GG - 2,2 kW</t>
  </si>
  <si>
    <t>SS6A 06 + 4GG - 2,2 kW</t>
  </si>
  <si>
    <t>SS6A 07 + 4GG - 3 kW</t>
  </si>
  <si>
    <t>cod. Motor Y/D</t>
  </si>
  <si>
    <t>SS6A 01</t>
  </si>
  <si>
    <t>SS6A 02</t>
  </si>
  <si>
    <t>SS6A 03</t>
  </si>
  <si>
    <t>SS6A 04</t>
  </si>
  <si>
    <t>SS6A 05</t>
  </si>
  <si>
    <t>SS6A 06</t>
  </si>
  <si>
    <t>SS6A 07</t>
  </si>
  <si>
    <t>SS6B 01 + 4GG - 0,75 kW</t>
  </si>
  <si>
    <t>SS6B 02 + 4GG - 1,5 kW</t>
  </si>
  <si>
    <t>SS6B 03  + 4GG - 2,2 kW</t>
  </si>
  <si>
    <t>SS6B 04 + 4GG - 3 kW</t>
  </si>
  <si>
    <t>SS6B 05 + 4GG - 3 kW</t>
  </si>
  <si>
    <t>SS6B 06 + 6GF - 4 kW</t>
  </si>
  <si>
    <t>SS6B 01</t>
  </si>
  <si>
    <t>SS6B 02</t>
  </si>
  <si>
    <t>SS6B 03</t>
  </si>
  <si>
    <t>SS6B 04</t>
  </si>
  <si>
    <t>SS6B 05</t>
  </si>
  <si>
    <t>SS6B 06</t>
  </si>
  <si>
    <t>SS6C 01 + 4GG - 1,1 kW</t>
  </si>
  <si>
    <t>SS6C 02 + 4GG - 2,2 kW</t>
  </si>
  <si>
    <t>SS6C 03 + 4GG - 3 kW</t>
  </si>
  <si>
    <t>SS6C 01</t>
  </si>
  <si>
    <t>SS6C 02</t>
  </si>
  <si>
    <t>SS6C 03</t>
  </si>
  <si>
    <t>SS6D 01 + 4GG - 2,2 kW</t>
  </si>
  <si>
    <t>SS6D 02 + 6GF - 4 kW</t>
  </si>
  <si>
    <t>SS6D 01</t>
  </si>
  <si>
    <t>SS6D 02</t>
  </si>
  <si>
    <t>SS6E 01 + 4GG - 2,2 KW</t>
  </si>
  <si>
    <t>SS6E 01</t>
  </si>
  <si>
    <t>SMC6 30/4E</t>
  </si>
  <si>
    <t>SMC6 30/5E</t>
  </si>
  <si>
    <t>SMC6 30/7G</t>
  </si>
  <si>
    <t>SMC6 30/8E</t>
  </si>
  <si>
    <t>SMC6 30/10F</t>
  </si>
  <si>
    <t>SMC6 30/11E</t>
  </si>
  <si>
    <t>SMC6 30/12E</t>
  </si>
  <si>
    <t>SMC6 30/14E</t>
  </si>
  <si>
    <t>SMC6 30/15E</t>
  </si>
  <si>
    <t>SMC6 30/17F</t>
  </si>
  <si>
    <t>SMC6 30/20F</t>
  </si>
  <si>
    <t>SMC6 30/22E</t>
  </si>
  <si>
    <t>SMC6 30/25F</t>
  </si>
  <si>
    <t>SMC6 30/28F</t>
  </si>
  <si>
    <t>SMC6 30/4E + 4GG - 5,5kW</t>
  </si>
  <si>
    <t>SMC6 30/5E + 6GF - 7,5kW</t>
  </si>
  <si>
    <t>SMC6 30/7G + 6GF - 9,2kW</t>
  </si>
  <si>
    <t xml:space="preserve">SMC6 30/8E + 6GF - 11kW </t>
  </si>
  <si>
    <t>60179200</t>
  </si>
  <si>
    <t>SMC6 30/10F + 6GF - 13kW</t>
  </si>
  <si>
    <t>SMC6 30/11E + 6GF - 15kW</t>
  </si>
  <si>
    <t>SMC6 30/12E + 6GF - 18,5kW</t>
  </si>
  <si>
    <t>SMC6 30/14E + 6GF - 18,5kW</t>
  </si>
  <si>
    <t>SMC6 30/15E + 6GF - 22kW</t>
  </si>
  <si>
    <t>SMC6 30/17F + 6GF - 22kW</t>
  </si>
  <si>
    <t>SMC6 30/20F + 6GF - 30kW</t>
  </si>
  <si>
    <t>SMC6 30/22E + 6GF - 30kW</t>
  </si>
  <si>
    <t>SMC6 30/25F + 6GF - 37kW</t>
  </si>
  <si>
    <t>SMC6 30/28F + 6GF - 37kW</t>
  </si>
  <si>
    <t>SMC6 45/3H</t>
  </si>
  <si>
    <t>SMC6 45/4H</t>
  </si>
  <si>
    <t>SMC6 45/5G</t>
  </si>
  <si>
    <t>SMC6 45/6F</t>
  </si>
  <si>
    <t>SMC6 45/7E</t>
  </si>
  <si>
    <t>SMC6 45/8E</t>
  </si>
  <si>
    <t>SMC6 45/10F</t>
  </si>
  <si>
    <t>SMC6 45/11F</t>
  </si>
  <si>
    <t>SMC6 45/12F</t>
  </si>
  <si>
    <t>SMC6 45/13F</t>
  </si>
  <si>
    <t>SMC6 45/14E</t>
  </si>
  <si>
    <t>SMC6 45/17F</t>
  </si>
  <si>
    <t>SMC6 45/20F</t>
  </si>
  <si>
    <t>SMC6 45/22G</t>
  </si>
  <si>
    <t>SMC6 45/24F</t>
  </si>
  <si>
    <t xml:space="preserve">SMC6 45/3H + 4GG - 4kW </t>
  </si>
  <si>
    <t>SMC6 45/4H + 4GG - 5,5kW</t>
  </si>
  <si>
    <t>SMC6 45/5G + 6GF - 7,5kW</t>
  </si>
  <si>
    <t>SMC6 45/6F + 6GF - 9,2kW</t>
  </si>
  <si>
    <t xml:space="preserve">SMC6 45/7E + 6GF - 11kW </t>
  </si>
  <si>
    <t xml:space="preserve">SMC6 45/8E + 6GF - 13kW </t>
  </si>
  <si>
    <t>SMC6 45/10F + 6GF - 15kW</t>
  </si>
  <si>
    <t>SMC6 45/11F + 6GF - 18,5kW</t>
  </si>
  <si>
    <t>SMC6 45/12F + 6GF - 18,5kW</t>
  </si>
  <si>
    <t>SMC6 45/13F + 6GF - 22kW</t>
  </si>
  <si>
    <t>SMC6 45/14E + 6GF - 22kW</t>
  </si>
  <si>
    <t>SMC6 45/17F + 6GF - 30kW</t>
  </si>
  <si>
    <t>SMC6 45/20F + 6GF - 30kW</t>
  </si>
  <si>
    <t>SMC6 45/22G + 6GF - 37kW</t>
  </si>
  <si>
    <t>SMC6 45/24F + 6GF - 37kW</t>
  </si>
  <si>
    <t>SMC6 60/2G</t>
  </si>
  <si>
    <t>SMC6 60/3G</t>
  </si>
  <si>
    <t>SMC6 60/4G</t>
  </si>
  <si>
    <t>SMC6 60/5G</t>
  </si>
  <si>
    <t>SMC6 60/6G</t>
  </si>
  <si>
    <t>SMC6 60/7E</t>
  </si>
  <si>
    <t>SMC6 60/8E</t>
  </si>
  <si>
    <t>SMC6 60/9E</t>
  </si>
  <si>
    <t>SMC6 60/10E</t>
  </si>
  <si>
    <t>SMC6 60/11E</t>
  </si>
  <si>
    <t>SMC6 60/12E</t>
  </si>
  <si>
    <t>SMC6 60/14E</t>
  </si>
  <si>
    <t>SMC6 60/16E</t>
  </si>
  <si>
    <t>SMC6 60/18F</t>
  </si>
  <si>
    <t>SMC6 60/20E</t>
  </si>
  <si>
    <t>SMC6 60/24E</t>
  </si>
  <si>
    <t xml:space="preserve">SMC6 60/2G + 4GG - 4kW </t>
  </si>
  <si>
    <t>SMC6 60/3G + 4GG - 5,5kW</t>
  </si>
  <si>
    <t>SMC6 60/4G + 6GF - 7,5kW</t>
  </si>
  <si>
    <t>SMC6 60/5G + 6GF - 9,2kW</t>
  </si>
  <si>
    <t xml:space="preserve">SMC6 60/6G + 6GF - 11kW </t>
  </si>
  <si>
    <t xml:space="preserve">SMC6 60/7E + 6GF - 13kW </t>
  </si>
  <si>
    <t xml:space="preserve">SMC6 60/8E + 6GF - 15kW </t>
  </si>
  <si>
    <t>SMC6 60/9E + 6GF - 18,5kW</t>
  </si>
  <si>
    <t>SMC6 60/10E + 6GF - 18,5kW</t>
  </si>
  <si>
    <t>SMC6 60/11E + 6GF - 22kW</t>
  </si>
  <si>
    <t>SMC6 60/12E + 6GF - 22kW</t>
  </si>
  <si>
    <t>SMC6 60/14E + 6GF - 30kW</t>
  </si>
  <si>
    <t>SMC6 60/16E + 6GF - 30kW</t>
  </si>
  <si>
    <t>SMC6 60/18F + 6GF - 37kW</t>
  </si>
  <si>
    <t>SMC6 60/20E + 6GF - 37kW</t>
  </si>
  <si>
    <t>0660000</t>
  </si>
  <si>
    <t>SMC6 60/24E + 6GF + 45kW</t>
  </si>
  <si>
    <t>60174646</t>
  </si>
  <si>
    <t>SMC8 60/1D</t>
  </si>
  <si>
    <t>SMC8 60/2I</t>
  </si>
  <si>
    <t>SMC8 60/2F</t>
  </si>
  <si>
    <t>SMC8 60/3G</t>
  </si>
  <si>
    <t>SMC8 60/3F</t>
  </si>
  <si>
    <t>SMC8 60/4H</t>
  </si>
  <si>
    <t>SMC8 60/4G</t>
  </si>
  <si>
    <t>SMC8 60/4F</t>
  </si>
  <si>
    <t>SMC8 60/5G</t>
  </si>
  <si>
    <t>SMC8 60/5F</t>
  </si>
  <si>
    <t>SMC8 60/6G</t>
  </si>
  <si>
    <t>SMC8 60/6F</t>
  </si>
  <si>
    <t>SMC8 60/7G</t>
  </si>
  <si>
    <t>SMC8 60/8G</t>
  </si>
  <si>
    <t>SMC8 60/8F</t>
  </si>
  <si>
    <t>SMC8 60/9E</t>
  </si>
  <si>
    <t>SMC8 60/10E</t>
  </si>
  <si>
    <t>SMC8 60/11F</t>
  </si>
  <si>
    <t>SMC8 60/11D</t>
  </si>
  <si>
    <t>SMC8 60/12D</t>
  </si>
  <si>
    <t>SMC8 60/13D</t>
  </si>
  <si>
    <t>SMC8 60/14E</t>
  </si>
  <si>
    <t>SMC8 60/15F</t>
  </si>
  <si>
    <t>SMC8 60/15C</t>
  </si>
  <si>
    <t>SMC8 60/15B</t>
  </si>
  <si>
    <t>SMC8 60/16B</t>
  </si>
  <si>
    <t>SMC8 60/18B</t>
  </si>
  <si>
    <t>SMC8 60/19B</t>
  </si>
  <si>
    <t xml:space="preserve">SMC8 60/1D + 6GF - 4kW </t>
  </si>
  <si>
    <t>SMC8 60/2I + 6GF - 5,5kW</t>
  </si>
  <si>
    <t>SMC8 60/2F + 6GF - 7,5kW</t>
  </si>
  <si>
    <t>SMC8 60/3G + 6GF - 9,2kW</t>
  </si>
  <si>
    <t xml:space="preserve">SMC8 60/3F + 6GF - 11kW </t>
  </si>
  <si>
    <t xml:space="preserve">SMC8 60/4H + 6GF - 11kW </t>
  </si>
  <si>
    <t xml:space="preserve">SMC8 60/4G + 6GF - 13kW </t>
  </si>
  <si>
    <t xml:space="preserve">SMC8 60/4F + 6GF - 15kW </t>
  </si>
  <si>
    <t>SMC8 60/5G + 6GF - 18,5kW</t>
  </si>
  <si>
    <t>SMC8 60/5F + 6GF - 18,5kW</t>
  </si>
  <si>
    <t xml:space="preserve">SMC8 60/6G + 6GF - 22kW </t>
  </si>
  <si>
    <t xml:space="preserve">SMC8 60/6F + 6GF - 22kW </t>
  </si>
  <si>
    <t xml:space="preserve">SMC8 60/7G + 6GF - 22kW </t>
  </si>
  <si>
    <t xml:space="preserve">SMC8 60/8G + 6GF - 30kW </t>
  </si>
  <si>
    <t xml:space="preserve">SMC8 60/8F + 6GF - 30kW </t>
  </si>
  <si>
    <t xml:space="preserve">SMC8 60/9E + 6GF - 37kW </t>
  </si>
  <si>
    <t>SMC8 60/10E + 6GF - 37kW</t>
  </si>
  <si>
    <t>SMC8 60/11F + TR8  + 45kW</t>
  </si>
  <si>
    <t>SMC8 60/11D + TR8  + 45kW</t>
  </si>
  <si>
    <t>SMC8 60/12D + TR8  - 55kW</t>
  </si>
  <si>
    <t>SMC8 60/13D + TR8  - 55kW</t>
  </si>
  <si>
    <t>SMC8 60/14E + TR8  + 63kW</t>
  </si>
  <si>
    <t>SMC8 60/15F + TR8  + 63kW</t>
  </si>
  <si>
    <t xml:space="preserve">SMC8 60/15C + TR8  - 75kW </t>
  </si>
  <si>
    <t xml:space="preserve">SMC8 60/15B + TR8  - 75kW </t>
  </si>
  <si>
    <t xml:space="preserve">SMC8 60/16B + TR8  - 75kW </t>
  </si>
  <si>
    <t xml:space="preserve">SMC8 60/18B + TR8  - 92kW </t>
  </si>
  <si>
    <t xml:space="preserve">SMC8 60/19B + TR8  - 92kW </t>
  </si>
  <si>
    <t>SMC8 85/1A</t>
  </si>
  <si>
    <t>SMC8 85/2F</t>
  </si>
  <si>
    <t>SMC8 85/2D</t>
  </si>
  <si>
    <t>SMC8 85/3F</t>
  </si>
  <si>
    <t>SMC8 85/3E</t>
  </si>
  <si>
    <t>SMC8 85/3B</t>
  </si>
  <si>
    <t>SMC8 85/4E</t>
  </si>
  <si>
    <t>SMC8 85/4D</t>
  </si>
  <si>
    <t>SMC8 85/4B</t>
  </si>
  <si>
    <t>SMC8 85/5E</t>
  </si>
  <si>
    <t>SMC8 85/5A</t>
  </si>
  <si>
    <t>SMC8 85/6E</t>
  </si>
  <si>
    <t>SMC8 85/6B</t>
  </si>
  <si>
    <t>SMC8 85/7E</t>
  </si>
  <si>
    <t>SMC8 85/7D</t>
  </si>
  <si>
    <t>SMC8 85/8D</t>
  </si>
  <si>
    <t>SMC8 85/8C</t>
  </si>
  <si>
    <t>SMC8 85/9C</t>
  </si>
  <si>
    <t>SMC8 85/10C</t>
  </si>
  <si>
    <t>SMC8 85/11C</t>
  </si>
  <si>
    <t>SMC8 85/12D</t>
  </si>
  <si>
    <t>SMC8 85/13E</t>
  </si>
  <si>
    <t>SMC8 85/13C</t>
  </si>
  <si>
    <t>SMC8 85/14C</t>
  </si>
  <si>
    <t>SMC8 85/15C</t>
  </si>
  <si>
    <t>SMC8 85/17C</t>
  </si>
  <si>
    <t>SMC8 85/18C</t>
  </si>
  <si>
    <t>SMC8 85/1A + 6GF - 5,5kW</t>
  </si>
  <si>
    <t>SMC8 85/2F + 6GF - 7,5kW</t>
  </si>
  <si>
    <t>SMC8 85/2D + 6GF - 9,2kW</t>
  </si>
  <si>
    <t xml:space="preserve">SMC8 85/3F + 6GF - 11kW </t>
  </si>
  <si>
    <t xml:space="preserve">SMC8 85/3E + 6GF - 13kW </t>
  </si>
  <si>
    <t xml:space="preserve">SMC8 85/3B + 6GF - 15kW </t>
  </si>
  <si>
    <t>SMC8 85/4E + 6GF - 18,5kW</t>
  </si>
  <si>
    <t>SMC8 85/4D + 6GF - 18,5kW</t>
  </si>
  <si>
    <t xml:space="preserve">SMC8 85/4B + 6GF - 22kW </t>
  </si>
  <si>
    <t xml:space="preserve">SMC8 85/5E + 6GF - 22kW </t>
  </si>
  <si>
    <t xml:space="preserve">SMC8 85/5A + 6GF - 30kW </t>
  </si>
  <si>
    <t xml:space="preserve">SMC8 85/6E + 6GF - 30kW </t>
  </si>
  <si>
    <t xml:space="preserve">SMC8 85/6B + 6GF - 30kW </t>
  </si>
  <si>
    <t xml:space="preserve">SMC8 85/7E + 6GF - 30kW </t>
  </si>
  <si>
    <t xml:space="preserve">SMC8 85/7D + 6GF - 37kW </t>
  </si>
  <si>
    <t xml:space="preserve">SMC8 85/8D + 6GF - 37kW </t>
  </si>
  <si>
    <t xml:space="preserve">SMC8 85/8C + TR8 + 45kW </t>
  </si>
  <si>
    <t xml:space="preserve">SMC8 85/9C + TR8 + 45kW </t>
  </si>
  <si>
    <t>SMC8 85/10C + TR8  - 55kW</t>
  </si>
  <si>
    <t>SMC8 85/11C + TR8  - 55kW</t>
  </si>
  <si>
    <t>SMC8 85/12D + TR8  + 63kW</t>
  </si>
  <si>
    <t>SMC8 85/13E + TR8  + 63kW</t>
  </si>
  <si>
    <t xml:space="preserve">SMC8 85/13C + TR8  - 75kW </t>
  </si>
  <si>
    <t xml:space="preserve">SMC8 85/14C + TR8  - 75kW </t>
  </si>
  <si>
    <t xml:space="preserve">SMC8 85/15C + TR8  - 75kW </t>
  </si>
  <si>
    <t xml:space="preserve">SMC8 85/17C + TR8  - 92kW </t>
  </si>
  <si>
    <t xml:space="preserve">SMC8 85/18C + TR8  - 92kW </t>
  </si>
  <si>
    <t>SMC8 110/2H</t>
  </si>
  <si>
    <t>SMC8 110/3G</t>
  </si>
  <si>
    <t>SMC8 110/3B</t>
  </si>
  <si>
    <t>SMC8 110/4F</t>
  </si>
  <si>
    <t>SMC8 110/5I</t>
  </si>
  <si>
    <t>SMC8 110/5F</t>
  </si>
  <si>
    <t>SMC8 110/6H</t>
  </si>
  <si>
    <t>SMC8 110/6F</t>
  </si>
  <si>
    <t>SMC8 110/6B</t>
  </si>
  <si>
    <t>SMC8 110/7C</t>
  </si>
  <si>
    <t>SMC8 110/9L</t>
  </si>
  <si>
    <t>SMC8 110/9G</t>
  </si>
  <si>
    <t>SMC8 110/9B</t>
  </si>
  <si>
    <t>SMC8 110/10B</t>
  </si>
  <si>
    <t>SMC8 110/11B</t>
  </si>
  <si>
    <t>SMC8 110/13E</t>
  </si>
  <si>
    <t>SMC8 110/14C</t>
  </si>
  <si>
    <t>SMC8 110/15C</t>
  </si>
  <si>
    <t xml:space="preserve">SMC8 110/2H + 6GF - 13kW </t>
  </si>
  <si>
    <t>SMC8 110/3G + 6GF - 18,5kW</t>
  </si>
  <si>
    <t>SMC8 110/3B + 6GF - 22kW</t>
  </si>
  <si>
    <t>SMC8 110/4F + 6GF - 30kW</t>
  </si>
  <si>
    <t>SMC8 110/5I + 6GF - 30kW</t>
  </si>
  <si>
    <t>SMC8 110/5F + 6GF - 37kW</t>
  </si>
  <si>
    <t>SMC8 110/6H + 6GF - 37kW</t>
  </si>
  <si>
    <t>SMC8 110/6F + TR8  + 45kW</t>
  </si>
  <si>
    <t>SMC8 110/6B + TR8  + 45kW</t>
  </si>
  <si>
    <t>SMC8 110/7C + TR8  - 55kW</t>
  </si>
  <si>
    <t>SMC8 110/9L + TR8  - 55kW</t>
  </si>
  <si>
    <t>SMC8 110/9G + TR8  + 63kW</t>
  </si>
  <si>
    <t xml:space="preserve">SMC8 110/9B + TR8  - 75kW </t>
  </si>
  <si>
    <t xml:space="preserve">SMC8 110/10B + TR8 - 75kW </t>
  </si>
  <si>
    <t xml:space="preserve">SMC8 110/11B + TR8 - 92kW </t>
  </si>
  <si>
    <t xml:space="preserve">SMC8 110/13E + TR8 - 92kW </t>
  </si>
  <si>
    <t>SMC8 110/14C + TR8 - 110kW</t>
  </si>
  <si>
    <t>SMC8 110/15C + TR8 - 110kW</t>
  </si>
  <si>
    <t>SMC8 135/2M</t>
  </si>
  <si>
    <t>SMC8 135/2F</t>
  </si>
  <si>
    <t>SMC8 135/2C</t>
  </si>
  <si>
    <t>SMC8 135/3N</t>
  </si>
  <si>
    <t>SMC8 135/3L</t>
  </si>
  <si>
    <t>SMC8 135/3B</t>
  </si>
  <si>
    <t>SMC8 135/4E</t>
  </si>
  <si>
    <t>SMC8 135/4C</t>
  </si>
  <si>
    <t>SMC8 135/5F</t>
  </si>
  <si>
    <t>SMC8 135/5E</t>
  </si>
  <si>
    <t>SMC8 135/6F</t>
  </si>
  <si>
    <t>SMC8 135/7G</t>
  </si>
  <si>
    <t>SMC8 135/7E</t>
  </si>
  <si>
    <t>SMC8 135/8G</t>
  </si>
  <si>
    <t>SMC8 135/9G</t>
  </si>
  <si>
    <t xml:space="preserve">SMC8 135/9C </t>
  </si>
  <si>
    <t>SMC8 135/11C</t>
  </si>
  <si>
    <t>SMC8 135/13C</t>
  </si>
  <si>
    <t xml:space="preserve">SMC8 135/2M + 6GF - 13kW </t>
  </si>
  <si>
    <t>SMC8 135/2F + 6GF - 15kW</t>
  </si>
  <si>
    <t>SMC8 135/2C + 6GF - 18,5kW</t>
  </si>
  <si>
    <t>SMC8 135/3N + 6GF - 18,5kW</t>
  </si>
  <si>
    <t>SMC8 135/3L + 6GF - 22kW</t>
  </si>
  <si>
    <t>SMC8 135/3B + 6GF - 30kW</t>
  </si>
  <si>
    <t>SMC8 135/4E + 6GF - 30kW</t>
  </si>
  <si>
    <t>SMC8 135/4C + 6GF - 37kW</t>
  </si>
  <si>
    <t>SMC8 135/5F + 6GF - 37kW</t>
  </si>
  <si>
    <t>SMC8 135/5E + TR8  + 45kW</t>
  </si>
  <si>
    <t>SMC8 135/6F + TR8  + 45kW</t>
  </si>
  <si>
    <t>SMC8 135/7G + TR8  - 55kW</t>
  </si>
  <si>
    <t>SMC8 135/7E + TR8  - 55kW</t>
  </si>
  <si>
    <t>SMC8 135/8G + TR8  + 63kW</t>
  </si>
  <si>
    <t xml:space="preserve">SMC8 135/9G + TR8  - 75kW </t>
  </si>
  <si>
    <t xml:space="preserve">SMC8 135/9C  + TR8 - 75kW </t>
  </si>
  <si>
    <t xml:space="preserve">SMC8 135/11C + TR8 - 92kW </t>
  </si>
  <si>
    <t>SMC8 135/13C + TR8 - 110kW</t>
  </si>
  <si>
    <t>SMC10 200/1M</t>
  </si>
  <si>
    <t>SMC10 200/1L</t>
  </si>
  <si>
    <t>SMC10 200/1H</t>
  </si>
  <si>
    <t>SMC10 200/1G</t>
  </si>
  <si>
    <t>SMC10 200/1C</t>
  </si>
  <si>
    <t>SMC10 200/1A</t>
  </si>
  <si>
    <t>SMC10 200/2M</t>
  </si>
  <si>
    <t>SMC10 200/2L</t>
  </si>
  <si>
    <t>SMC10 200/2H</t>
  </si>
  <si>
    <t>SMC10 200/2G</t>
  </si>
  <si>
    <t>SMC10 200/2E</t>
  </si>
  <si>
    <t>SMC10 200/2B</t>
  </si>
  <si>
    <t>SMC10 200/3H</t>
  </si>
  <si>
    <t>SMC10 200/3G</t>
  </si>
  <si>
    <t>SMC10 200/3E</t>
  </si>
  <si>
    <t>SMC10 200/3B</t>
  </si>
  <si>
    <t>SMC10 200/4G</t>
  </si>
  <si>
    <t>SMC10 200/4D</t>
  </si>
  <si>
    <t>SMC10 200/5I</t>
  </si>
  <si>
    <t>SMC10 200/5F</t>
  </si>
  <si>
    <t>SMC10 200/6I</t>
  </si>
  <si>
    <t>SMC10 200/6F</t>
  </si>
  <si>
    <t>SMC10 200/7H</t>
  </si>
  <si>
    <t>SMC10 200/7E</t>
  </si>
  <si>
    <t>SMC10 200/8D</t>
  </si>
  <si>
    <t>SMC10 200/9D</t>
  </si>
  <si>
    <t>SMC10 200/10E</t>
  </si>
  <si>
    <t xml:space="preserve">SMC10 200/1M + 6GF - 11kW </t>
  </si>
  <si>
    <t>SMC10 200/1L + 6GF - 13kW</t>
  </si>
  <si>
    <t xml:space="preserve">SMC10 200/1H + 6GF - 15kW </t>
  </si>
  <si>
    <t>SMC10 200/1G + 6GF - 18,5k</t>
  </si>
  <si>
    <t>SMC10 200/1C + 6GF - 18,5k</t>
  </si>
  <si>
    <t xml:space="preserve">SMC10 200/1A + 6GF - 22kW </t>
  </si>
  <si>
    <t xml:space="preserve">SMC10 200/2M + 6GF - 22kW </t>
  </si>
  <si>
    <t xml:space="preserve">SMC10 200/2L + 6GF - 30kW </t>
  </si>
  <si>
    <t xml:space="preserve">SMC10 200/2H + 6GF - 30kW </t>
  </si>
  <si>
    <t xml:space="preserve">SMC10 200/2G + 6GF - 37kW </t>
  </si>
  <si>
    <t xml:space="preserve">SMC10 200/2E + 6GF - 37kW </t>
  </si>
  <si>
    <t xml:space="preserve">SMC10 200/2B + TR8  + 45kW </t>
  </si>
  <si>
    <t xml:space="preserve">SMC10 200/3H + TR8  + 45kW </t>
  </si>
  <si>
    <t xml:space="preserve">SMC10 200/3G + TR8  - 55kW </t>
  </si>
  <si>
    <t xml:space="preserve">SMC10 200/3E + TR8  - 55kW </t>
  </si>
  <si>
    <t xml:space="preserve">SMC10 200/3B + TR8  + 63kW </t>
  </si>
  <si>
    <t>SMC10 200/4G + TR8 - 75kW</t>
  </si>
  <si>
    <t>SMC10 200/4D + TR8 - 75kW</t>
  </si>
  <si>
    <t>SMC10 200/5I + TR8 - 75kW</t>
  </si>
  <si>
    <t>SMC10 200/5F + TR8 - 75kW</t>
  </si>
  <si>
    <t>SMC10 200/6I + TR8 - 92kW</t>
  </si>
  <si>
    <t>SMC10 200/6F + TR8 - 110kW</t>
  </si>
  <si>
    <t>SMC10 200/7H + TR8 - 110kW</t>
  </si>
  <si>
    <t>SMC10 200/7E + TR10 - 132kW</t>
  </si>
  <si>
    <t>SMC10 200/8D + TR10 - 147kW</t>
  </si>
  <si>
    <t>SMC10 200/9D + TR10 - 170kW</t>
  </si>
  <si>
    <t xml:space="preserve">SMC10 200/10E + TR10 - 190kW </t>
  </si>
  <si>
    <t xml:space="preserve">SMC10 200/3B + TR8 - 63kW </t>
  </si>
  <si>
    <t>SMC10 320/1O</t>
  </si>
  <si>
    <t>SMC10 320/1M</t>
  </si>
  <si>
    <t>SMC10 320/1F</t>
  </si>
  <si>
    <t>SMC10 320/1D</t>
  </si>
  <si>
    <t>SMC10 320/1B</t>
  </si>
  <si>
    <t>SMC10 320/2P</t>
  </si>
  <si>
    <t>SMC10 320/2N</t>
  </si>
  <si>
    <t>SMC10 320/2M</t>
  </si>
  <si>
    <t>SMC10 320/2H</t>
  </si>
  <si>
    <t>SMC10 320/2D</t>
  </si>
  <si>
    <t>SMC10 320/3I</t>
  </si>
  <si>
    <t>SMC10 320/3C</t>
  </si>
  <si>
    <t>SMC10 320/4G</t>
  </si>
  <si>
    <t>SMC10 320/4B</t>
  </si>
  <si>
    <t>SMC10 320/5L</t>
  </si>
  <si>
    <t>SMC10 320/5E</t>
  </si>
  <si>
    <t>SMC10 320/6G</t>
  </si>
  <si>
    <t>SMC10 320/7L</t>
  </si>
  <si>
    <t xml:space="preserve">SMC10 320/1O + 6GF - 22kW </t>
  </si>
  <si>
    <t xml:space="preserve">SMC10 320/1M + 6GF - 30kW </t>
  </si>
  <si>
    <t xml:space="preserve">SMC10 320/1F + 6GF - 30kW </t>
  </si>
  <si>
    <t xml:space="preserve">SMC10 320/1D + 6GF - 37kW </t>
  </si>
  <si>
    <t xml:space="preserve">SMC10 320/1B + 6GF - 37kW </t>
  </si>
  <si>
    <t xml:space="preserve">SMC10 320/2P + TR8  - 45kW </t>
  </si>
  <si>
    <t xml:space="preserve">SMC10 320/2N + TR8  - 45kW </t>
  </si>
  <si>
    <t xml:space="preserve">SMC10 320/2M + TR8  - 55kW </t>
  </si>
  <si>
    <t xml:space="preserve">SMC10 320/2H + TR8  - 55kW </t>
  </si>
  <si>
    <t xml:space="preserve">SMC10 320/2D + TR8  - 63kW </t>
  </si>
  <si>
    <t>SMC10 320/3I + TR8 - 75kW</t>
  </si>
  <si>
    <t>SMC10 320/3C + TR8 - 92kW</t>
  </si>
  <si>
    <t>SMC10 320/4G + TR8 - 110kW</t>
  </si>
  <si>
    <t>SMC10 320/4B + TR10 - 132kW</t>
  </si>
  <si>
    <t>SMC10 320/5L + TR10 - 132kW</t>
  </si>
  <si>
    <t>SMC10 320/5E + TR10 - 147kW</t>
  </si>
  <si>
    <t>SMC10 320/6G + TR10 - 170kW</t>
  </si>
  <si>
    <t>SMC10 320/7L + TR10 - 190kW</t>
  </si>
  <si>
    <t>SMC12 360/1A</t>
  </si>
  <si>
    <t>SMC12 360/1B</t>
  </si>
  <si>
    <t>SMC12 360/1C</t>
  </si>
  <si>
    <t>SMC12 360/2A</t>
  </si>
  <si>
    <t>SMC12 360/2B</t>
  </si>
  <si>
    <t>SMC12 360/2C</t>
  </si>
  <si>
    <t>SMC12 360/3A</t>
  </si>
  <si>
    <t>SMC12 360/3B</t>
  </si>
  <si>
    <t>SMC12 360/4A</t>
  </si>
  <si>
    <t>SMC12 360/5A</t>
  </si>
  <si>
    <t>SMC12 360/5B</t>
  </si>
  <si>
    <t xml:space="preserve">SMC12 360/1A + TR8 - 45kW </t>
  </si>
  <si>
    <t xml:space="preserve">SMC12 360/1B + TR8 - 55kW </t>
  </si>
  <si>
    <t>SMC12 360/1C + TR8 - 75kW</t>
  </si>
  <si>
    <t>SMC12 360/2A + TR8 - 75kW</t>
  </si>
  <si>
    <t>SMC12 360/2B + TR8 - 92kW</t>
  </si>
  <si>
    <t>SMC12 360/2C + TR8 - 110kW</t>
  </si>
  <si>
    <t>SMC12 360/3A + TR10 - 132kW</t>
  </si>
  <si>
    <t>SMC12 360/3B + TR10 - 147kW</t>
  </si>
  <si>
    <t>SMC12 360/4A + TR10 - 190kW</t>
  </si>
  <si>
    <t>SMC12 360/5A + TR12 - 220kW</t>
  </si>
  <si>
    <t>SMC12 360/5B + TR12 - 250kW</t>
  </si>
  <si>
    <t>60146907</t>
  </si>
  <si>
    <t>60146908</t>
  </si>
  <si>
    <t>SMC12 420/1A</t>
  </si>
  <si>
    <t>SMC12 420/1B</t>
  </si>
  <si>
    <t>SMC12 420/2A</t>
  </si>
  <si>
    <t>SMC12 420/2B</t>
  </si>
  <si>
    <t>SMC12 420/3A</t>
  </si>
  <si>
    <t>SMC12 420/3B</t>
  </si>
  <si>
    <t>SMC12 420/4A</t>
  </si>
  <si>
    <t>SMC12 420/4B</t>
  </si>
  <si>
    <t>SMC12 420/5A</t>
  </si>
  <si>
    <t xml:space="preserve">SMC12 420/1A + TR8 - 45kW </t>
  </si>
  <si>
    <t xml:space="preserve">SMC12 420/1B + TR8 - 55kW </t>
  </si>
  <si>
    <t>SMC12 420/2A + TR8 - 92kW</t>
  </si>
  <si>
    <t>SMC12 420/2B + TR8 - 110kW</t>
  </si>
  <si>
    <t>SMC12 420/3A + TR10 - 132kW</t>
  </si>
  <si>
    <t>SMC12 420/3B + TR10 - 147kW</t>
  </si>
  <si>
    <t>SMC12 420/4A + TR10 - 190kW</t>
  </si>
  <si>
    <t>SMC12 420/4B + TR12 - 220kW</t>
  </si>
  <si>
    <t>SMC12 420/5A + TR12 - 250kW</t>
  </si>
  <si>
    <t>MOTOR 6GF - 13 kW  - Direct  starting</t>
  </si>
  <si>
    <t>MOTOR 6GF - 45 kW  - Direct  starting</t>
  </si>
  <si>
    <t>MOTOR 6GF - 13 kW  - Star/delta starting</t>
  </si>
  <si>
    <t>MOTOR 6GF - 45 kW  - Star/delta starting</t>
  </si>
  <si>
    <t>MOTOR 6GX - 13 kW  - Direct  starting</t>
  </si>
  <si>
    <t>MOTOR 6GX - 45 kW  - Direct  starting</t>
  </si>
  <si>
    <t>MOTOR 6GX - 13 kW  - Star/delta starting</t>
  </si>
  <si>
    <t>MOTOR 6GX - 45 kW  - Star/delta starting</t>
  </si>
  <si>
    <t>3 KVC A.D. 40/80 T / N</t>
  </si>
  <si>
    <t>2KVE 6/7 T ADAC 3X400+N/50</t>
  </si>
  <si>
    <t>2KVE 10/5 T ADAC 3X400+N/50</t>
  </si>
  <si>
    <t>2KVE 10/6 T ADAC 3X400+N/50</t>
  </si>
  <si>
    <t>2KVE 10/8 T ADAC 3X400-50</t>
  </si>
  <si>
    <t>2 JET 151 T IE3</t>
  </si>
  <si>
    <t>2 JET 251 T IE3</t>
  </si>
  <si>
    <t>2  EURO 50/50 T IE3</t>
  </si>
  <si>
    <t>2  EURO 40/80 T IE3</t>
  </si>
  <si>
    <t>2  EUROINOX  50/50 T IE3</t>
  </si>
  <si>
    <t>2  EUROINOX  40/80 T IE3</t>
  </si>
  <si>
    <t>2 K45/50 T IE3</t>
  </si>
  <si>
    <t>2 K55/50 T IE3</t>
  </si>
  <si>
    <t>2 K55/100 T IE3</t>
  </si>
  <si>
    <t>2 K66/100 T IE3</t>
  </si>
  <si>
    <t>2 K90/100 T IE3</t>
  </si>
  <si>
    <t>1KVC 75/50 T 400-50 IE3</t>
  </si>
  <si>
    <t>1KVC 55/80 T 400-50 IE3</t>
  </si>
  <si>
    <t>1KVC 65/80 T 400-50 IE3</t>
  </si>
  <si>
    <t>1KVC 70/120  T 400-50 IE3</t>
  </si>
  <si>
    <t>1KVC 85/120  T 400-50 IE3</t>
  </si>
  <si>
    <t>2KVC 65/50 T 400-50 IE3</t>
  </si>
  <si>
    <t>2KVC 30/80 T 400-50 IE3</t>
  </si>
  <si>
    <t>2KVC 40/80 T 400-50 IE3</t>
  </si>
  <si>
    <t>2KVC 45/80 T 400-50 IE3</t>
  </si>
  <si>
    <t>2KVC 55/80 T 400-50 IE3</t>
  </si>
  <si>
    <t>2KVC 65/80 T 400-50 IE3</t>
  </si>
  <si>
    <t>2KVC 35/120 T 400-50 IE3</t>
  </si>
  <si>
    <t>2KVC 45/120 T 400-50 IE3</t>
  </si>
  <si>
    <t>2KVC 60/120 T 400-50 IE3</t>
  </si>
  <si>
    <t>2KVC 70/120 T 400-50 IE3</t>
  </si>
  <si>
    <t>2KVC 85/120  T 400-50 IE3</t>
  </si>
  <si>
    <t>3KVC 45/80 T 400-50 IE3</t>
  </si>
  <si>
    <t>3KVC 65/80 T 400-50 IE3</t>
  </si>
  <si>
    <t>3KVC 45/120 T 400-50 IE3</t>
  </si>
  <si>
    <t>3KVC 60/120 T 400-50 IE3</t>
  </si>
  <si>
    <t>3KVC 70/120  T 400-50 IE3</t>
  </si>
  <si>
    <t>3KVC 85/120  T 400-50 IE3</t>
  </si>
  <si>
    <t>1 KV3/10  T  IE3</t>
  </si>
  <si>
    <t xml:space="preserve">1 KV3/12  T  IE3      </t>
  </si>
  <si>
    <t xml:space="preserve">1 KV6/7   T  IE3      </t>
  </si>
  <si>
    <t xml:space="preserve">1 KV6/9   T  IE3      </t>
  </si>
  <si>
    <t xml:space="preserve">1 KV6/11  T  IE3      </t>
  </si>
  <si>
    <t xml:space="preserve">1 KV10/8  T  IE3      </t>
  </si>
  <si>
    <t xml:space="preserve">2 KV3/15  T  IE3      </t>
  </si>
  <si>
    <t xml:space="preserve">2 KV3/18  T  IE3      </t>
  </si>
  <si>
    <t xml:space="preserve">2 KV6/7  T  IE3      </t>
  </si>
  <si>
    <t xml:space="preserve">2 KV6/9  T  IE3      </t>
  </si>
  <si>
    <t xml:space="preserve">2 KV6/11  T  IE3      </t>
  </si>
  <si>
    <t xml:space="preserve">2 KV6/15  T  IE3      </t>
  </si>
  <si>
    <t xml:space="preserve">2 KV10/6  T  IE3      </t>
  </si>
  <si>
    <t xml:space="preserve">2 KV10/8  T  IE3      </t>
  </si>
  <si>
    <t xml:space="preserve">3 KV3/15  T  IE3      </t>
  </si>
  <si>
    <t xml:space="preserve">3 KV3/18  T  IE3      </t>
  </si>
  <si>
    <t xml:space="preserve">3 KV6/11  T  IE3      </t>
  </si>
  <si>
    <t xml:space="preserve">3 KV6/15  T  IE3      </t>
  </si>
  <si>
    <t xml:space="preserve">3 KV10/6  T  IE3      </t>
  </si>
  <si>
    <t xml:space="preserve">3 KV10/8  T  IE3      </t>
  </si>
  <si>
    <t>1NKV 10/5 T IE3 400-50</t>
  </si>
  <si>
    <t xml:space="preserve">1NKV 10/6 T IE3 400-50  </t>
  </si>
  <si>
    <t xml:space="preserve">1NKV 10/7 T IE3 400-50 </t>
  </si>
  <si>
    <t xml:space="preserve">1NKV 10/8 T IE3 400-50 </t>
  </si>
  <si>
    <t xml:space="preserve">1NKV 10/9 T IE3 400-50  </t>
  </si>
  <si>
    <t>1NKV 10/10 T IE3 400-50</t>
  </si>
  <si>
    <t xml:space="preserve">1NKV 10/12 T IE3 400-50 </t>
  </si>
  <si>
    <t xml:space="preserve">1NKV 10/14 T IE3 400-50 </t>
  </si>
  <si>
    <t xml:space="preserve">1NKV 15/3 T IE3 400-50  </t>
  </si>
  <si>
    <t xml:space="preserve">1NKV 15/4 T IE3 400-50  </t>
  </si>
  <si>
    <t xml:space="preserve">1NKV 15/5 T IE3 400-50  </t>
  </si>
  <si>
    <t xml:space="preserve">1NKV 15/6 T IE3 400-50  </t>
  </si>
  <si>
    <t xml:space="preserve">1NKV 15/7 T IE3 400-50  </t>
  </si>
  <si>
    <t xml:space="preserve">1NKV 20/3 T  IE3 400-50  </t>
  </si>
  <si>
    <t xml:space="preserve">1NKV 20/4 T  IE3 400-50  </t>
  </si>
  <si>
    <t xml:space="preserve">1NKV 20/5 T  IE3 400-50  </t>
  </si>
  <si>
    <t xml:space="preserve">1NKV 32/2-2 T IE3 400-50 </t>
  </si>
  <si>
    <t xml:space="preserve">1NKV 32/2 T IE3 400-50 </t>
  </si>
  <si>
    <t xml:space="preserve">1NKV 32/3-2 T IE3 400-50 </t>
  </si>
  <si>
    <t>1NKV 45/2-2 T  IE3 400-50</t>
  </si>
  <si>
    <t>2NKV 10/5 T IE3 400-50</t>
  </si>
  <si>
    <t xml:space="preserve">2NKV 10/6 T IE3 400-50  </t>
  </si>
  <si>
    <t xml:space="preserve">2NKV 10/7 T IE3 400-50 </t>
  </si>
  <si>
    <t xml:space="preserve">2NKV 10/8 T IE3 400-50 </t>
  </si>
  <si>
    <t xml:space="preserve">2NKV 10/9 T IE3 400-50  </t>
  </si>
  <si>
    <t>2NKV 10/10 T IE3 400-50</t>
  </si>
  <si>
    <t xml:space="preserve">2NKV 10/12 T IE3 400-50 </t>
  </si>
  <si>
    <t xml:space="preserve">2NKV 10/14 T IE3 400-50 </t>
  </si>
  <si>
    <t xml:space="preserve">2NKV 15/3 T IE3 400-50  </t>
  </si>
  <si>
    <t xml:space="preserve">2NKV 15/4 T IE3 400-50  </t>
  </si>
  <si>
    <t xml:space="preserve">2NKV 15/5 T IE3 400-50  </t>
  </si>
  <si>
    <t xml:space="preserve">2NKV 15/6 T IE3 400-50  </t>
  </si>
  <si>
    <t xml:space="preserve">2NKV 15/7 T IE3 400-50  </t>
  </si>
  <si>
    <t xml:space="preserve">2NKV 20/3 T  IE3 400-50  </t>
  </si>
  <si>
    <t xml:space="preserve">2NKV 20/4 T  IE3 400-50  </t>
  </si>
  <si>
    <t xml:space="preserve">2NKV 20/5 T  IE3 400-50  </t>
  </si>
  <si>
    <t>2NKV 20/6 T IE3 400-50</t>
  </si>
  <si>
    <t>2NKV 32/2-2 T IE3 400-50</t>
  </si>
  <si>
    <t>2NKV 32/2 T IE3 400-50</t>
  </si>
  <si>
    <t>2NKV 32/3-2 T IE3 400-50</t>
  </si>
  <si>
    <t>2NKV 45/2-2 T IE3 400-50</t>
  </si>
  <si>
    <t>3NKV 10/5 T IE3 400-50</t>
  </si>
  <si>
    <t xml:space="preserve">3NKV 10/6 T IE3 400-50  </t>
  </si>
  <si>
    <t xml:space="preserve">3NKV 10/7 T IE3 400-50 </t>
  </si>
  <si>
    <t xml:space="preserve">3NKV 10/8 T IE3 400-50 </t>
  </si>
  <si>
    <t xml:space="preserve">3NKV 10/9 T IE3 400-50  </t>
  </si>
  <si>
    <t>3NKV 10/10 T IE3 400-50</t>
  </si>
  <si>
    <t xml:space="preserve">3NKV 10/12 T IE3 400-50 </t>
  </si>
  <si>
    <t xml:space="preserve">3NKV 10/14 T IE3 400-50 </t>
  </si>
  <si>
    <t xml:space="preserve">3NKV 15/3 T IE3 400-50  </t>
  </si>
  <si>
    <t xml:space="preserve">3NKV 15/4 T IE3 400-50  </t>
  </si>
  <si>
    <t xml:space="preserve">3NKV 15/5 T IE3 400-50  </t>
  </si>
  <si>
    <t xml:space="preserve">3NKV 15/6 T IE3 400-50  </t>
  </si>
  <si>
    <t xml:space="preserve">3NKV 15/7 T IE3 400-50  </t>
  </si>
  <si>
    <t xml:space="preserve">3NKV 20/3 T  IE3 400-50  </t>
  </si>
  <si>
    <t xml:space="preserve">3NKV 20/4 T  IE3 400-50  </t>
  </si>
  <si>
    <t xml:space="preserve">3NKV 20/5 T  IE3 400-50  </t>
  </si>
  <si>
    <t>3NKV 32/2-2 T IE3 400-50</t>
  </si>
  <si>
    <t>3NKV 32/2 T IE3 400-50</t>
  </si>
  <si>
    <t>3NKV 32/3-2 T IE3 400-50</t>
  </si>
  <si>
    <t>3NKV 45/2-2 T IE3 400-50</t>
  </si>
  <si>
    <t>4NKV 10/5 T IE3 400-50</t>
  </si>
  <si>
    <t>4NKV 10/6 T IE3 400-50</t>
  </si>
  <si>
    <t>4NKV 10/7 T IE3 400-50</t>
  </si>
  <si>
    <t>4NKV 10/8 T IE3 400-50</t>
  </si>
  <si>
    <t>4NKV 10/9 T IE3 400-50</t>
  </si>
  <si>
    <t>4NKV 10/10 T IE3 400-50</t>
  </si>
  <si>
    <t>4NKV 10/12 T IE3 400-50</t>
  </si>
  <si>
    <t>4NKV 15/3 T IE3 400-50</t>
  </si>
  <si>
    <t>4NKV 15/4 T IE3 400-50</t>
  </si>
  <si>
    <t>4NKV 15/5 T IE3 400-50</t>
  </si>
  <si>
    <t>4NKV 15/6 T IE3 400-50</t>
  </si>
  <si>
    <t>4NKV 15/7 T IE3 400-50</t>
  </si>
  <si>
    <t xml:space="preserve">4NKV 20/3 T IE3 400-50  </t>
  </si>
  <si>
    <t xml:space="preserve">4NKV 20/4 T IE3 400-50  </t>
  </si>
  <si>
    <t xml:space="preserve">4NKV 20/5 T IE3 400-50  </t>
  </si>
  <si>
    <t xml:space="preserve">4NKV 32/2-2 T IE3 400-50  </t>
  </si>
  <si>
    <t xml:space="preserve">4NKV 32/2 T IE3 400-50  </t>
  </si>
  <si>
    <t xml:space="preserve">4NKV 32/3-2 T IE3 400-50  </t>
  </si>
  <si>
    <t xml:space="preserve">  2NKV 10/5 T E-BOX 400/50 IE3</t>
  </si>
  <si>
    <t xml:space="preserve">  2NKV 10/6 T E-BOX 400/50 IE3</t>
  </si>
  <si>
    <t xml:space="preserve">  2NKV 10/7 T E-BOX 400/50 IE3</t>
  </si>
  <si>
    <t xml:space="preserve">  2NKV 10/8 T E-BOX 400/50 IE3</t>
  </si>
  <si>
    <t xml:space="preserve">  2NKV 10/9 T E-BOX 400/50 IE3</t>
  </si>
  <si>
    <t xml:space="preserve">  2NKV 10/10 T E-BOX 400/50 IE3</t>
  </si>
  <si>
    <t xml:space="preserve">  2NKV 10/12 T E-BOX 400/50 IE3</t>
  </si>
  <si>
    <t xml:space="preserve">  2NKV 10/14 T E-BOX 400/50 IE3</t>
  </si>
  <si>
    <t xml:space="preserve">  2NKV 15/3 T E-BOX 400/50 IE3</t>
  </si>
  <si>
    <t xml:space="preserve">  2NKV 15/4 T E-BOX 400/50 IE3</t>
  </si>
  <si>
    <t xml:space="preserve">  2NKV 15/5 T E-BOX 400/50 IE3</t>
  </si>
  <si>
    <t xml:space="preserve">  2NKV 15/6 T E-BOX 400/50 IE3</t>
  </si>
  <si>
    <t xml:space="preserve">  2NKV 15/7 T E-BOX 400/50 IE3</t>
  </si>
  <si>
    <t xml:space="preserve">  2NKV 20/3 T E-BOX 400/50 IE3</t>
  </si>
  <si>
    <t xml:space="preserve">  2NKV 20/4 T E-BOX 400/50 IE3</t>
  </si>
  <si>
    <t xml:space="preserve">  2NKV 20/5 T E-BOX 400/50 IE3</t>
  </si>
  <si>
    <t>1K 70/300 400-50 IE3</t>
  </si>
  <si>
    <t>1NKP-G 32-160/151 3  400-50 IE3</t>
  </si>
  <si>
    <t>1NKP-G 32-160/163 4  400-50 IE3</t>
  </si>
  <si>
    <t>1NKP-G 32-200/190 5,5  400-50 IE3</t>
  </si>
  <si>
    <t>1NKP-G 40-160/158 5,5  400-50 IE3</t>
  </si>
  <si>
    <t>1K 70/300-KVCX 65-50 400-50 IE3</t>
  </si>
  <si>
    <t>1NKP-G 32-160/151 3-KVCX 65-50  400-50 IE3</t>
  </si>
  <si>
    <t>1NKP-G 32-160/163 4-KVCX 65-50  400-50 IE3</t>
  </si>
  <si>
    <t>1NKP-G 32-200/190 5,5-KVCX 65-50  400-50 IE3</t>
  </si>
  <si>
    <t>1NKP-G 40-160/158 5,5-KVCX 65-50  400-50 IE3</t>
  </si>
  <si>
    <t>2 K55/200  T  IE3</t>
  </si>
  <si>
    <t>2 K55/200  T  IE3 + PS</t>
  </si>
  <si>
    <t>2K 70/300 IE3 400-50</t>
  </si>
  <si>
    <t>2NKP-G 32-160/151 3 IE3 400-50</t>
  </si>
  <si>
    <t>2NKP-G 32-160/163 4 IE3 400-50</t>
  </si>
  <si>
    <t>2NKP-G 32-200/190 5,5 IE3 400-50</t>
  </si>
  <si>
    <t>2NKP-G 40-160/158 5,5 IE3 400-50</t>
  </si>
  <si>
    <t xml:space="preserve">2 K55/200  T  IE3 (pompa pilota KV 6/7 T)  </t>
  </si>
  <si>
    <t>2 K55/200  T  IE3 (pompa pilota KV 6/7 T)  + PS</t>
  </si>
  <si>
    <t>2K 70/300-KVCX 65-50 IE3 400-50</t>
  </si>
  <si>
    <t>2NKP-G 32-160/151 3-KVCX 65-50 IE3 400-50</t>
  </si>
  <si>
    <t>2NKP-G 32-160/163 4-KVCX 65-50 IE3 400-50</t>
  </si>
  <si>
    <t>2NKP-G 32-200/190 5,5-KVCX 65-50 IE3 400-50</t>
  </si>
  <si>
    <t>2NKP-G 40-160/158 5,5-KVCX 65-50 IE3 400-50</t>
  </si>
  <si>
    <t>3 K55/200  T  IE3</t>
  </si>
  <si>
    <t>3 K55/200  T  IE3 + PS</t>
  </si>
  <si>
    <t>3K 70/300 IE3 400-50</t>
  </si>
  <si>
    <t>3NKP-G 32-160/151 3 IE3 400-50</t>
  </si>
  <si>
    <t>3NKP-G 32-160/163 4 IE3 400-50</t>
  </si>
  <si>
    <t>3NKP-G 32-200/190 5,5 IE3 400-50</t>
  </si>
  <si>
    <t xml:space="preserve">3 K55/200  T  IE3 (pompa pilota KV 6/7 T) </t>
  </si>
  <si>
    <t>3 K55/200  T  IE3 (pompa pilota KV 6/7 T)  + PS</t>
  </si>
  <si>
    <t>3K 70/300-KVCX 65-50 IE3 400-50</t>
  </si>
  <si>
    <t>3NKP-G 32-160/151 3-KVCX 65-50 IE3 400-50</t>
  </si>
  <si>
    <t>3NKP-G 32-160/163 4-KVCX 65-50 IE3 400-50</t>
  </si>
  <si>
    <t>3NKP-G 32-200/190 5,5 -KVCX 65-50 IE3 400-50</t>
  </si>
  <si>
    <t>3NKP-G 40-160/158 5,5-KVCX 65-50 IE3 400-50</t>
  </si>
  <si>
    <t>EQ</t>
  </si>
  <si>
    <t>1KDN 32-160.1/161 3 T 400/50 EN12845 COMPACT</t>
  </si>
  <si>
    <t>1KDN 32-160.1/169 4 T 400/50 EN12845 COMPACT</t>
  </si>
  <si>
    <t>1KDN 32-160.1/177 5,5 T 400/50 EN12845 COMPACT</t>
  </si>
  <si>
    <t>1KDN 32-160/177 5,5 T400/50 EN12845 COMPACT</t>
  </si>
  <si>
    <t>1KDN 32-200.1/190 5,5 T 400/50 EN12845 COMPACT</t>
  </si>
  <si>
    <t>1KDN 32-200.1/200 5,5 T 400/50 EN12845 COMPACT</t>
  </si>
  <si>
    <t>1KDN 32-200/180 5,5 T 400/50 EN 12845 COMPACT</t>
  </si>
  <si>
    <t>1KDN 32-160.1/161 3 T400/50 EN12845 COMPACT-JET</t>
  </si>
  <si>
    <t>1KDN 32-160.1/169 4 T400/50 EN12845 COMPACT-JET</t>
  </si>
  <si>
    <t>1KDN 32-160.1/177 5,5 T400/50 EN12845 COMPACT-JET</t>
  </si>
  <si>
    <t>1KDN 32-160/177 5,5 T400/50 EN12845 COMPACT-JET</t>
  </si>
  <si>
    <t>1KDN 32-200.1/190 5,5 T400/50 EN12845 COMPACT-JET</t>
  </si>
  <si>
    <t>1KDN 32-200.1/200 5,5 T400/50 EN12845 COMPACT-JET</t>
  </si>
  <si>
    <t>1KDN 32-200/180 5,5 T400/50 EN 12845 COMPACT-JET</t>
  </si>
  <si>
    <t>ER</t>
  </si>
  <si>
    <t>1KDN 32-160.1/161 7.1 MD EN12845 COMPACT</t>
  </si>
  <si>
    <t>1KDN 32-160.1/169 7.1 MD EN12845 COMPACT</t>
  </si>
  <si>
    <t>1KDN 32-160.1/177 7.1 MD EN12845 COMPACT</t>
  </si>
  <si>
    <t>1KDN 32-160/177 7.1 MD EN12845 COMPACT</t>
  </si>
  <si>
    <t>1KDN 32-200.1/190 7.1 MD EN12845 COMPACT</t>
  </si>
  <si>
    <t>1KDN 32-200.1/200 7.1 MD EN12845 COMPACT</t>
  </si>
  <si>
    <t>1KDN 32-200.1/207 7.1 MD EN12845 COMPACT</t>
  </si>
  <si>
    <t>1KDN 32-200/180 7.1 MD EN 12845 COMPACT</t>
  </si>
  <si>
    <t>1KDN 32-200/190 7.1 MD EN12845 COMPACT</t>
  </si>
  <si>
    <t>1KDN 32-200/200 7.1 MD EN12845 COMPACT</t>
  </si>
  <si>
    <t>1KDN 32-200/210 11 MD EN12845 COMPACT</t>
  </si>
  <si>
    <t>1KDN 32-200/219 11 MD EN12845 COMPACT</t>
  </si>
  <si>
    <t>1KDN 32-250/257 15 MD EN12845 COMPACT</t>
  </si>
  <si>
    <t>1KDN 40-160/161 7.1 MD EN12845 COMPACT</t>
  </si>
  <si>
    <t>1KDN 40-160/177 11 MD EN12845 COMPACT</t>
  </si>
  <si>
    <t>1KDN 40-200/200 11 MD EN12845 COMPACT</t>
  </si>
  <si>
    <t>1KDN 40-200/219 15 MD EN12845 COMPACT</t>
  </si>
  <si>
    <t>1KDN 40-250/230 19 MD EN12845 COMPACT</t>
  </si>
  <si>
    <t>1KDN 40-250/240 19 MD EN12845 COMPACT</t>
  </si>
  <si>
    <t xml:space="preserve">1KDN 40-250/260 26 MD EN12845 COMPACT </t>
  </si>
  <si>
    <t>1KDN 50-160/161 11 MD EN12845 COMPACT</t>
  </si>
  <si>
    <t>1KDN 50-160/177 15 MD EN12845 COMPACT</t>
  </si>
  <si>
    <t>1KDN 50-200/190 15 MD EN12845 COMPACT</t>
  </si>
  <si>
    <t>1KDN 50-200/210 19 MD EN12845 COMPACT</t>
  </si>
  <si>
    <t>1KDN 50-200/219 26 MD EN12845 COMPACT</t>
  </si>
  <si>
    <t>1KDN 50-250/230 26 MD EN12845 COMPACT</t>
  </si>
  <si>
    <t>1KDN 50-250/250 37 MD EN12845 COMPACT</t>
  </si>
  <si>
    <t>1KDN 50-250/263 37 MD EN12845 COMPACT</t>
  </si>
  <si>
    <t>1KDN 65-160/153 11 MD EN12845 COMPACT</t>
  </si>
  <si>
    <t>1KDN 65-200/190 19 MD EN 12845 COMPACT</t>
  </si>
  <si>
    <t>1KDN 65-200/200 26 MD EN12845 COMPACT</t>
  </si>
  <si>
    <t>1KDN 65-250/230 26 MD EN12845 COMPACT</t>
  </si>
  <si>
    <t>1KDN 65-250/250 37 MD EN12845 COMPACT</t>
  </si>
  <si>
    <t>1KDN 65-250/263 53 MD EN12845 COMPACT</t>
  </si>
  <si>
    <t>1KDN 65-315/275 53 MD EN12845 COMPACT</t>
  </si>
  <si>
    <t>1KDN 65-315/305 110 MD EN12845 COMPACT</t>
  </si>
  <si>
    <t>1KDN 65-315/320 110 MD EN12845 COMPACT</t>
  </si>
  <si>
    <t>1KDN 80-160/177 26 MD EN12845 COMPACT</t>
  </si>
  <si>
    <t>1KDN 80-200/200 37 MD EN12845 COMPACT</t>
  </si>
  <si>
    <t>1KDN 80-250/240 73.5 MD EN12845 COMPACT</t>
  </si>
  <si>
    <t>1KDN 80-250/260 110 MD EN12845 COMPACT</t>
  </si>
  <si>
    <t>1KDN 80-250/270 110 MD EN12845 COMPACT</t>
  </si>
  <si>
    <t>1KDN 100-200/200 53 MD EN12845 COMPACT</t>
  </si>
  <si>
    <t>1KDN 100-200/219 73.5 MD EN12845 COMPACT</t>
  </si>
  <si>
    <t>1KDN 100-250/240 110 MD EN12845 COMPACT</t>
  </si>
  <si>
    <t>1KDN 100-250/260 110 MD EN12845 COMPACT</t>
  </si>
  <si>
    <t>1KDN 32-160.1/161 7.1 MD EN12845 COMPACT-JET</t>
  </si>
  <si>
    <t>1KDN 32-160.1/169 7.1 MD EN12845 COMPACT-JET</t>
  </si>
  <si>
    <t>1KDN 32-160.1/177 7.1 MD EN12845 COMPACT-JET</t>
  </si>
  <si>
    <t>1KDN 32-160/177 7.1 MD EN12845 COMPACT-JET</t>
  </si>
  <si>
    <t>1KDN 32-200.1/190 7.1 MD EN12845 COMPACT-JET</t>
  </si>
  <si>
    <t>1KDN 32-200.1/200 7.1 MD EN12845 COMPACT-JET</t>
  </si>
  <si>
    <t>1KDN 32-200.1/207 7.1 MD EN12845 COMPACT-JET</t>
  </si>
  <si>
    <t>1KDN 32-200/180 7.1 MD EN 12845 COMPACT-JET</t>
  </si>
  <si>
    <t>1KDN 32-200/190 7.1 MD EN12845 COMPACT-JET</t>
  </si>
  <si>
    <t>1KDN 32-200/200 7.1 MD EN12845 COMPACT-JET</t>
  </si>
  <si>
    <t>1KDN 32-200/210 11 MD EN12845 COMPACT-JET</t>
  </si>
  <si>
    <t>1KDN 32-200/219 11 MD EN12845 COMPACT-JET</t>
  </si>
  <si>
    <t>1KDN 32-250/257 15 MD EN12845 COMPACT-KVCX</t>
  </si>
  <si>
    <t>1KDN 40-160/161 7.1 MD EN12845 COMPACT-JET</t>
  </si>
  <si>
    <t>1KDN 40-160/177 11 MD EN12845 COMPACT-JET</t>
  </si>
  <si>
    <t>1KDN 40-200/200 11 MD EN12845 COMPACT-JET</t>
  </si>
  <si>
    <t>1KDN 40-200/219 15 MD EN12845 COMPACT-JET</t>
  </si>
  <si>
    <t>1KDN 40-250/230 19 MD EN12845 COMPACT-JET</t>
  </si>
  <si>
    <t>1KDN 40-250/240 19 MD EN12845 COMPACT-JET</t>
  </si>
  <si>
    <t>1KDN 40-250/260 26 MD EN12845 COMPACT-JET</t>
  </si>
  <si>
    <t>1KDN 50-160/161 11 MD EN12845 COMPACT-JET</t>
  </si>
  <si>
    <t>1KDN 50-160/177 15 MD EN12845 COMPACT-JET</t>
  </si>
  <si>
    <t>1KDN 50-200/190 15 MD EN12845 COMPACT-JET</t>
  </si>
  <si>
    <t>1KDN 50-200/210 19 MD EN12845 COMPACT-JET</t>
  </si>
  <si>
    <t>1KDN 50-200/219 26 MD EN12845 COMPACT-JET</t>
  </si>
  <si>
    <t>1KDN 50-250/230 26 MD EN12845 COMPACT-JET</t>
  </si>
  <si>
    <t>1KDN 50-250/250 37 MD EN12845 COMPACT-JET</t>
  </si>
  <si>
    <t>1KDN 50-250/263 37 MD EN12845 COMPACT-KV 3/12</t>
  </si>
  <si>
    <t>1KDN 65-160/153 11 MD EN12845 COMPACT-JET</t>
  </si>
  <si>
    <t>1KDN 65-200/190 19 MD EN 12845 COMPACT-JET</t>
  </si>
  <si>
    <t>1KDN 65-200/200 26 MD EN12845 COMPACT-JET</t>
  </si>
  <si>
    <t>1KDN 65-250/230 26 MD EN12845 COMPACT-JET</t>
  </si>
  <si>
    <t>1KDN 65-250/250 37 MD EN12845 COMPACT-KVCX 65-80</t>
  </si>
  <si>
    <t>1KDN 65-250/263 53 MD EN12845 COMPACT-KVCX 65-80</t>
  </si>
  <si>
    <t>1KDN 65-315/275 53 MD EN12845 COMPACT-KV 3/15</t>
  </si>
  <si>
    <t>1KDN 65-315/305 110 MD EN12845 COMPACT-KV 3/18</t>
  </si>
  <si>
    <t>1KDN 65-315/320 110 MD EN12845 COMPACT-KV 3/18</t>
  </si>
  <si>
    <t>1KDN 80-160/177 26 MD EN12845 COMPACT-KVCX65-80</t>
  </si>
  <si>
    <t>1KDN 80-200/200 37 MD EN12845 COMPACT-KVCX65-80</t>
  </si>
  <si>
    <t>1KDN 80-250/240 73.5 MD EN12845 COMPACT-KVCX65-80</t>
  </si>
  <si>
    <t>1KDN 80-250/260 110 MD EN12845 COMPACT-KVCX65-80</t>
  </si>
  <si>
    <t>1KDN 80-250/270 110 MD EN12845 COMPACT-KVCX65-80</t>
  </si>
  <si>
    <t>1KDN 100-200/200 53 MD EN12845 COMPACT-KVCX65-80</t>
  </si>
  <si>
    <t>1KDN 100-200/219 73.5 MD EN12845 COMPACT-KVCX65-80</t>
  </si>
  <si>
    <t>1KDN 100-250/240 110 MD EN12845 COMPACT-KVCX65-80</t>
  </si>
  <si>
    <t>1KDN 100-250/260 110 MD EN12845 COMPACT-KVCX65-80</t>
  </si>
  <si>
    <t>SUCTION KIT KDN 80-250/80-315 EN (DN 250)</t>
  </si>
  <si>
    <t>FLOWMETER KIT KDN 32 EN COMPACT</t>
  </si>
  <si>
    <t>FLOWMETER KIT KDN 40 EN COMPACT</t>
  </si>
  <si>
    <t>FLOWMETER KIT KDN 50 EN COMPACT</t>
  </si>
  <si>
    <t>FLOWMETER KIT KDN 65 EN COMPACT</t>
  </si>
  <si>
    <t>FLOWMETER KIT KDN 80 EN COMPACT</t>
  </si>
  <si>
    <t>FLOWMETER KIT KDN 100 EN COMPACT</t>
  </si>
  <si>
    <t xml:space="preserve">REMOTE ALARM SIGNAL PANEL E.FIRE MONITOR (EN 12845) </t>
  </si>
  <si>
    <t>GASOLINE HARVESTER FOR 50 L TANK ( eng. 15-26 kW )</t>
  </si>
  <si>
    <t>GASOLINE HARVESTER FOR 125 L TANK ( eng. 37-110 kW )</t>
  </si>
  <si>
    <t xml:space="preserve">SPARE PART KIT FOR DIESEL ENGINE 7.1-KW(15LD)  </t>
  </si>
  <si>
    <t>SPARE PART KIT FOR DIESEL ENGINE 73-KW (D754)</t>
  </si>
  <si>
    <t>PUMP SYSTEM JET 251 T EN 12845</t>
  </si>
  <si>
    <t>1S4E 12 T 400/50   EN 12845 15 MT CAVO</t>
  </si>
  <si>
    <t>1S4E 17 T 400/50   EN 12845 15 MT CAVO</t>
  </si>
  <si>
    <t>1 S4E 20 T 400/50  EN 12845  15 MT CAVO</t>
  </si>
  <si>
    <t>1S4F 7 T 400/50   EN 12845 15 MT CAVO</t>
  </si>
  <si>
    <t>1S4F 10 T 400/50   EN 12845 15 MT CAVO</t>
  </si>
  <si>
    <t>1S4F 13 T 400/50   EN 12845 15 MT CAVO</t>
  </si>
  <si>
    <t>1S4F 18 T 400/50   EN 12845 15 MT CAVO</t>
  </si>
  <si>
    <t>1S4E 12 T 400/50   EN 12845 - S4C 19T 15 MT CAVO</t>
  </si>
  <si>
    <t>1S4E 17 T 400/50   EN 12845 - S4C 25T 15 MT CAVO</t>
  </si>
  <si>
    <t>1S4E 20 T 400/50   EN 12845 - S4C 25T 15 MT CAVO</t>
  </si>
  <si>
    <t>1S4F 7 T 400/50   EN 12845 - S4C 13T 15 MT CAVO</t>
  </si>
  <si>
    <t>1S4F 10 T 400/50   EN 12845 - S4C 13T 15 MT CAVO</t>
  </si>
  <si>
    <t>1S4F 13 T 400/50   EN 12845 - S4C 19T 15 MT CAVO</t>
  </si>
  <si>
    <t>1S4F 18 T 400/50   EN 12845 - S4C 25T 15 MT CAVO</t>
  </si>
  <si>
    <t>1 SS6 C06 T 400/50  EN 12845 C/CAVO</t>
  </si>
  <si>
    <t>1 SS6 C08 T 400/50  EN 12845 C/CAVO</t>
  </si>
  <si>
    <t>1 SS6 C11 T 400/50  EN 12845 C/CAVO</t>
  </si>
  <si>
    <t>1 SS6 D04 T 400/50  EN 12845 C/CAVO</t>
  </si>
  <si>
    <t>1 SS6 D05 T 400/50  EN 12845 C/CAVO</t>
  </si>
  <si>
    <t>1 SS6 D06 T 400/50  EN 12845 C/CAVO</t>
  </si>
  <si>
    <t>1 SS6 D07 T 400/50  EN 12845 C/CAVO</t>
  </si>
  <si>
    <t>1 SS6 D09 T 400/50  EN 12845 C/CAVO</t>
  </si>
  <si>
    <t>1 SS6 E03 T 400/50  EN 12845 C/CAVO</t>
  </si>
  <si>
    <t>1 SS6 E04 T 400/50  EN 12845 C/CAVO</t>
  </si>
  <si>
    <t>1 SS6 E05 T 400/50  EN 12845 C/CAVO</t>
  </si>
  <si>
    <t>1 SS6 E06 T 400/50  EN 12845 C/CAVO</t>
  </si>
  <si>
    <t>1 SS6 E07 T 400/50  EN 12845 C/CAVO</t>
  </si>
  <si>
    <t>1 SS6 E08 T 400/50  EN 12845 C/CAVO</t>
  </si>
  <si>
    <t>1 SS6 C06 T 400/50  EN 12845 - S4 C19T C/CAVO</t>
  </si>
  <si>
    <t>1 SS6 C08 T 400/50  EN 12845 - S4 C19T C/CAVO</t>
  </si>
  <si>
    <t>1 SS6 C11 T 400/50  EN 12845 - S4 C25T C/CAVO</t>
  </si>
  <si>
    <t>1 SS6 D04 T 400/50  EN 12845 - S4 C13T C/CAVO</t>
  </si>
  <si>
    <t>1 SS6 D05 T 400/50  EN 12845 - S4 C19T C/CAVO</t>
  </si>
  <si>
    <t>1 SS6 D06 T 400/50  EN 12845 - S4 C19T C/CAVO</t>
  </si>
  <si>
    <t>1 SS6 D07 T 400/50  EN 12845 - S4 C19T C/CAVO</t>
  </si>
  <si>
    <t>1 SS6 D09 T 400/50  EN 12845 - S4 C25T C/CAVO</t>
  </si>
  <si>
    <t>1 SS6 E03 T 400/50  EN 12845 - S4 C13  C/CAVO</t>
  </si>
  <si>
    <t>1 SS6 E04 T 400/50  EN 12845 -S4 C13  C/CAVO</t>
  </si>
  <si>
    <t>1 SS6 E05 T 400/50  EN 12845 - S4 C19  C/CAVO</t>
  </si>
  <si>
    <t>1 SS6 E06 T 400/50  EN 12845 - S4 C19  C/CAVO</t>
  </si>
  <si>
    <t>1 SS6 E07 T 400/50  EN 12845 - S4 C25  C/CAVO</t>
  </si>
  <si>
    <t>1 SS6 E08 T 400/50  EN 12845 - S4 C25  C/CAVO</t>
  </si>
  <si>
    <t>1SS7 A4 T 400/50 EN 12845 15 MT CAVO</t>
  </si>
  <si>
    <t>1SS7 A5 T 400/50 EN 12845 15 MT CAVO</t>
  </si>
  <si>
    <t>1SS7 A6 T 400/50 EN 12845 15 MT CAVO</t>
  </si>
  <si>
    <t>1SS7 B3 T 400/50  EN 12845 15 MT CAVO</t>
  </si>
  <si>
    <t>1SS7 B4 T 400/50 EN 12845 15 MT CAVO</t>
  </si>
  <si>
    <t>1SS7 B5 T 400/50 EN 12845 15 MT CAVO</t>
  </si>
  <si>
    <t>1SS8 A3 T 400/50 EN 12845 15 MT CAVO</t>
  </si>
  <si>
    <t>1SS8 A4 T 400/50 EN 12845 15 MT CAVO</t>
  </si>
  <si>
    <t>1SS8 A5 T 400/50 EN 12845 15 MT CAVO</t>
  </si>
  <si>
    <t>1SS8 B3B.3 T 400/50 EN 12845 15 MT CAVO</t>
  </si>
  <si>
    <t>1SS8 B3 T 400/50 EN 12845 15 MT CAVO</t>
  </si>
  <si>
    <t xml:space="preserve">1SS8 B4 T 400/50 EN 12845 15 MT CAVO </t>
  </si>
  <si>
    <t>1SS7 A4 T 400/50 EN 12845 - S4C 19T 15 MT CAVO</t>
  </si>
  <si>
    <t>1SS7 A5 T 400/50 EN 12845 - S4C 19T 15 MT CAVO</t>
  </si>
  <si>
    <t>1SS7 A6 T 400/50 EN 12845 - S4C 25T 15 MT CAVO</t>
  </si>
  <si>
    <t>1SS7 B3 T 400/50  EN 12845 - S4C 19T 15 MT CAVO</t>
  </si>
  <si>
    <t>1SS7 B4 T 400/50 EN 12845 - S4C 25T 15 MT CAVO</t>
  </si>
  <si>
    <t>1SS7 B5 T 400/50 EN 12845 - S4C 25T 15 MT CAVO</t>
  </si>
  <si>
    <t>1SS8 A3 T 400/50 EN 12845 - S4C 19T 15 MT CAVO</t>
  </si>
  <si>
    <t>1SS8 A4 T 400/50 EN 12845 - S4C 19T 15 MT CAVO</t>
  </si>
  <si>
    <t>1SS8 A5 T 400/50 EN 12845 - S4C 25T 15 MT CAVO</t>
  </si>
  <si>
    <t>1SS8 B3B.3 T 400/50 EN 12845 - S4C 19T 15 MT CAVO</t>
  </si>
  <si>
    <t>1SS8 B3 T 400/50 EN 12845 - S4C 25T 15 MT CAVO</t>
  </si>
  <si>
    <t>1SS8 B4 T 400/50 EN 12845 - S4C 25T 15 MT CAVO</t>
  </si>
  <si>
    <t>1 S4 - EN 12845 - FLOW METER KIT</t>
  </si>
  <si>
    <t xml:space="preserve">1 SS6 - EN 12845 - FLOW METER KIT </t>
  </si>
  <si>
    <t>1 SS7 - 1SS8 - EN 12845 -FLOW METER KIT</t>
  </si>
  <si>
    <t>FLOW METER DN 40  ( 3,5-25 m3/h )  S4</t>
  </si>
  <si>
    <t>FLOW METER DN 65  ( 10-80 m3/h )  SS6</t>
  </si>
  <si>
    <t>FLOW METER DN 100  ( 25-200 m3/h )  SS7 - SS8</t>
  </si>
  <si>
    <t>ES</t>
  </si>
  <si>
    <t>1KVT6 03/4 5,5 400/50 EN12845</t>
  </si>
  <si>
    <t>1KVT6 03/5 7,5 400/50 EN12845</t>
  </si>
  <si>
    <t>1KVT6 03/6 7,5 400/50 EN12845</t>
  </si>
  <si>
    <t>1KVT6 03/7 11 400/50 EN12845</t>
  </si>
  <si>
    <t>1KVT6 03/8 11 400/50 EN12845</t>
  </si>
  <si>
    <t>1KVT6 13/4 7,5 400/50 EN12845</t>
  </si>
  <si>
    <t>1KVT6 13/5 7,5 400/50 EN12845</t>
  </si>
  <si>
    <t>1KVT6 13/6 11 400/50 EN12845</t>
  </si>
  <si>
    <t>1KVT6 13/7 11 400/50 EN12845</t>
  </si>
  <si>
    <t>1KVT6 13/8 15 400/50 EN12845</t>
  </si>
  <si>
    <t>1KVT6 13/9 15 400/50 EN12845</t>
  </si>
  <si>
    <t>1KVT6 23/4 11 400/50 EN12845</t>
  </si>
  <si>
    <t>1KVT6 23/5 11 400/50 EN12845</t>
  </si>
  <si>
    <t>1KVT6 23/6 15 400/50 EN12845</t>
  </si>
  <si>
    <t>1KVT6 23/7 18.5 400/50 EN12845</t>
  </si>
  <si>
    <t>1KVT8 13N/4 18.5 400/50 EN12845</t>
  </si>
  <si>
    <t>1KVT8 13N/5 22 400/50 EN12845</t>
  </si>
  <si>
    <t>1KVT8 13N/6 30 400/50 EN12845</t>
  </si>
  <si>
    <t>1KVT10 15N/2A 45 400/50 EN12845</t>
  </si>
  <si>
    <t>1KVT10 15N/3CD 55 400/50 EN12845</t>
  </si>
  <si>
    <t>1KVT10 26N/3A 75 400/50 EN12845</t>
  </si>
  <si>
    <t>ET</t>
  </si>
  <si>
    <t>1KVT6 03/4 7,1 MD EN12845</t>
  </si>
  <si>
    <t>1KVT6 03/5 7,1 MD EN12845</t>
  </si>
  <si>
    <t>1KVT6 03/6 11 MD EN12845</t>
  </si>
  <si>
    <t>1KVT6 03/7 11 MD EN12845</t>
  </si>
  <si>
    <t>1KVT6 03/8 11 MD EN12845</t>
  </si>
  <si>
    <t>1KVT6 13/4 7,1 MD EN12845</t>
  </si>
  <si>
    <t>1KVT6 13/5 11 MD EN12845</t>
  </si>
  <si>
    <t>1KVT6 13/6 11 MD EN12845</t>
  </si>
  <si>
    <t>1KVT6 13/7 11 MD EN12845</t>
  </si>
  <si>
    <t>1KVT6 13/8 15 MD EN12845</t>
  </si>
  <si>
    <t>1KVT6 13/9 15 MD EN12845</t>
  </si>
  <si>
    <t>1KVT6 23/4 11 MD EN12845</t>
  </si>
  <si>
    <t>1KVT6 23/5 15 MD EN12845</t>
  </si>
  <si>
    <t>1KVT6 23/6 15 MD EN12845</t>
  </si>
  <si>
    <t>1KVT6 23/7 19 MD EN12845</t>
  </si>
  <si>
    <t>1KVT8 13N/4 19 MD EN12845</t>
  </si>
  <si>
    <t>1KVT8 13N/5 26 MD EN12845</t>
  </si>
  <si>
    <t>1KVT8 13N/6 37 MD EN12845</t>
  </si>
  <si>
    <t>1KVT10 15N/2A 53 MD EN12845</t>
  </si>
  <si>
    <t>1KVT10 15N/3CD 73,5 MD EN12845</t>
  </si>
  <si>
    <t>1KVT10 26N/3A 73,5 MD EN12845</t>
  </si>
  <si>
    <t>PUMP SYSTEM DIVER 150 T EN 12845</t>
  </si>
  <si>
    <t>PUMP SYSTEM DIVER 200 T EN 12845</t>
  </si>
  <si>
    <t>3A20L LINESHAFT Ø142 L=500</t>
  </si>
  <si>
    <t>3A20L LINESHAFT Ø142 L=750</t>
  </si>
  <si>
    <t>3A20L LINESHAFT Ø142 L=1000</t>
  </si>
  <si>
    <t>3A20L LINESHAFT Ø142 L=1500</t>
  </si>
  <si>
    <t>3A20L LINESHAFT Ø142 L=2000</t>
  </si>
  <si>
    <t>3A20L LINESHAFT Ø142 L=2500</t>
  </si>
  <si>
    <t>3A20L LINESHAFT Ø142 L=3050</t>
  </si>
  <si>
    <t>3A24L LINESHAFT Ø142 L=500</t>
  </si>
  <si>
    <t>3A24L LINESHAFT Ø142 L=750</t>
  </si>
  <si>
    <t>3A24L LINESHAFT Ø142 L=1000</t>
  </si>
  <si>
    <t>3A24L LINESHAFT Ø142 L=1500</t>
  </si>
  <si>
    <t>3A24L LINESHAFT Ø142 L=2000</t>
  </si>
  <si>
    <t>3A24L LINESHAFT Ø142 L=2500</t>
  </si>
  <si>
    <t>3A24L LINESHAFT Ø142 L=3050</t>
  </si>
  <si>
    <t>5A24L LINESHAFT Ø191 L=500</t>
  </si>
  <si>
    <t>5A24L LINESHAFT Ø191 L=750</t>
  </si>
  <si>
    <t>5A24L LINESHAFT Ø191 L=1000</t>
  </si>
  <si>
    <t>5A24L LINESHAFT Ø191 L=1500</t>
  </si>
  <si>
    <t>5A24L LINESHAFT Ø191 L=2000</t>
  </si>
  <si>
    <t>5A24L LINESHAFT Ø191 L=2500</t>
  </si>
  <si>
    <t>5A24L LINESHAFT Ø191 L=3050</t>
  </si>
  <si>
    <t>5A27L LINESHAFT Ø191 L=500</t>
  </si>
  <si>
    <t>5A27L LINESHAFT Ø191 L=750</t>
  </si>
  <si>
    <t>5A27L LINESHAFT Ø191 L=1000</t>
  </si>
  <si>
    <t>5A27L LINESHAFT Ø191 L=1500</t>
  </si>
  <si>
    <t>5A27L LINESHAFT Ø191 L=2000</t>
  </si>
  <si>
    <t>5A27L LINESHAFT Ø191 L=2500</t>
  </si>
  <si>
    <t>5A27L LINESHAFT Ø191 L=3050</t>
  </si>
  <si>
    <t>6A30L LINESHAFT Ø240 L=500</t>
  </si>
  <si>
    <t>6A30L LINESHAFT Ø240 L=750</t>
  </si>
  <si>
    <t>6A30L LINESHAFT Ø240 L=1000</t>
  </si>
  <si>
    <t>6A30L LINESHAFT Ø240 L=1500</t>
  </si>
  <si>
    <t>6A30L LINESHAFT Ø240 L=2000</t>
  </si>
  <si>
    <t>6A30L LINESHAFT Ø240 L=2500</t>
  </si>
  <si>
    <t>6A30L LINESHAFT Ø240 L=3050</t>
  </si>
  <si>
    <t>3A20L LINESHAFT Special Length to order on request from 0,6 m up to 2,95 m</t>
  </si>
  <si>
    <t>3A24L LINESHAFT Special Length to order on request from 0,6 m up to 2,95 m</t>
  </si>
  <si>
    <t>5A24L LINESHAFT Special Length to order on request from 0,6 m up to 2,95 m</t>
  </si>
  <si>
    <t>5A27L LINESHAFT Special Length to order on request from 0,6 m up to 2,95 m</t>
  </si>
  <si>
    <t>6A30L LINESHAFT Special Length to order on request from 0,6 m up to 2,95 m</t>
  </si>
  <si>
    <t>COUPLING KIT 2KVT DN 80 EN</t>
  </si>
  <si>
    <t>COUPLING KIT 2KVT DN 125 EN</t>
  </si>
  <si>
    <t xml:space="preserve">COUPLING KIT 2KVT DN 150 EN </t>
  </si>
  <si>
    <t>FOOT VALVE WITH STRAINER VR3</t>
  </si>
  <si>
    <t>FOOT VALVE WITH STRAINER VR6</t>
  </si>
  <si>
    <t>ANTI-VORTEX DISPOSITIVE FOR SU3 AND VR3</t>
  </si>
  <si>
    <t>ANTI-VORTEX DISPOSITIVE FOR SU6 AND VR6</t>
  </si>
  <si>
    <t>FLOW METER KIT KVT DN 80 EN</t>
  </si>
  <si>
    <t>FLOW METER KIT KVT DN 125 EN</t>
  </si>
  <si>
    <t xml:space="preserve">FLOW METER KIT KVT DN 150 EN </t>
  </si>
  <si>
    <t>FLOW METER DN 80  ( 17,5-130 m3/h )  KVT DN 80 EN</t>
  </si>
  <si>
    <t>FLOW METER DN 125  ( 40-300 m3/h )  KVT DN 125 EN</t>
  </si>
  <si>
    <t>FLOW METER DN 150  ( 45-350 m3/h )  KVT DN 150 EN</t>
  </si>
  <si>
    <t>60177039H</t>
  </si>
  <si>
    <t>1KDN 32-200.1/207 7,5 T 400/50 IE3 EN12845 COMPACT</t>
  </si>
  <si>
    <t>1KDN 32-200/190 7,5 T 400/50 IE3 EN12845 COMPACT</t>
  </si>
  <si>
    <t>1KDN 32-200/200 7,5 T 400/50 IE3 EN12845 COMPACT</t>
  </si>
  <si>
    <t>1KDN 32-200/210 11 T 400/50 IE3 EN12845 COMPACT</t>
  </si>
  <si>
    <t>1KDN 32-200/219 11 T 400/50 IE3 EN12845 COMPACT</t>
  </si>
  <si>
    <t>1KDN 32-250/257 15 T400/50 IE3 EN 12845 COMPACT</t>
  </si>
  <si>
    <t>1KDN 40-160/161 7,5 T400/50 IE3 EN 12845 COMPACT</t>
  </si>
  <si>
    <t>1KDN 40-160/177 11 T400/50 IE3 EN 12845 COMPACT</t>
  </si>
  <si>
    <t>1KDN 40-200/200 11 T400/50 IE3 EN 12845 COMPACT</t>
  </si>
  <si>
    <t>1KDN 40-200/219 15 T400/50 IE3 EN 12845 COMPACT</t>
  </si>
  <si>
    <t>1KDN 40-250/230 15 T400/50 IE3 EN 12845 COMPACT</t>
  </si>
  <si>
    <t>1KDN 40-250/240 18,5 T400/50 IE3 EN 12845 COMPACT</t>
  </si>
  <si>
    <t>1KDN 40-250/260 30 T400/50 IE3 EN 12845 COMPACT</t>
  </si>
  <si>
    <t>1KDN 50-160/161 11 T400/50 IE3 EN 12845 COMPACT</t>
  </si>
  <si>
    <t>1KDN 50-160/177 15 T400/50 IE3 EN 12845 COMPACT</t>
  </si>
  <si>
    <t>1KDN 50-200/190 15 T400/50 IE3 EN 12845 COMPACT</t>
  </si>
  <si>
    <t>1KDN 50-200/210 18,5 T400/50 IE3 EN 12845 COMPACT</t>
  </si>
  <si>
    <t>1KDN 50-200/219 22 T400/50 IE3 EN 12845 COMPACT</t>
  </si>
  <si>
    <t>1KDN 50-250/230 22 T400/50 IE3 EN 12845  COMPACT</t>
  </si>
  <si>
    <t>1KDN 50-250/250 30 T400/50 IE3 EN 12845 COMPACT</t>
  </si>
  <si>
    <t>1KDN 50-250/263 37 T400/50 IE3 EN 12845 COMPACT</t>
  </si>
  <si>
    <t>1KDN 65-160/153 11 T400/50 IE3 EN 12845 COMPACT</t>
  </si>
  <si>
    <t>1KDN 65-200/190 18,5 T400/50 IE3 EN 12845 COMPACT</t>
  </si>
  <si>
    <t>1KDN 65-200/200 22 T400/50 IE3 EN 12845 COMPACT</t>
  </si>
  <si>
    <t>1KDN 65-250/230 30 T400/50 IE3 EN 12845 COMPACT</t>
  </si>
  <si>
    <t>1KDN 65-250/250 37 T400/50 IE3 EN 12845 COMPACT</t>
  </si>
  <si>
    <t>1KDN 65-250/263 45 T400/50 IE3 EN 12845 COMPACT</t>
  </si>
  <si>
    <t>1KDN 65-315/275 55 T400/50 IE3 EN12845 COMPACT</t>
  </si>
  <si>
    <t>1KDN 65-315/290 75 T400/50 IE3 EN12845 COMPACT</t>
  </si>
  <si>
    <t>1KDN 65-315/305 90 T400/50 IE3 EN12845 COMPACT</t>
  </si>
  <si>
    <t>1KDN 65-315/320 110 T400/50 IE3 EN12845 COMPACT</t>
  </si>
  <si>
    <t>1KDN 80-160/177 30 T400/50 IE3 EN 12845 COMPACT</t>
  </si>
  <si>
    <t>1KDN 80-200/200 37 T400/50 IE3 EN 12845 COMPACT</t>
  </si>
  <si>
    <t>1KDN 80-250/240 55 T400/50 IE3 EN 12845 COMPACT</t>
  </si>
  <si>
    <t>1KDN 80-250/260 75 T400/50 IE3 EN 12845 COMPACT</t>
  </si>
  <si>
    <t>1KDN 80-250/270 90 T400/50 IE3 EN 12845 COMPACT</t>
  </si>
  <si>
    <t>1KDN 100-200/200 55 T400/50 IE3 EN 12845 COMPACT</t>
  </si>
  <si>
    <t>1KDN 100-200/219 75 T400/50 IE3 EN 12845 COMPACT</t>
  </si>
  <si>
    <t>1KDN 100-250/240 90 T400/50 IE3  EN 12845 COMPACT</t>
  </si>
  <si>
    <t>1KDN 100-250/260 110 T400/50 IE3 EN 12845 COMPACT</t>
  </si>
  <si>
    <t>1KDN 32-200.1/207 7,5 T400/50 IE3 EN12845 COMPACT-JET</t>
  </si>
  <si>
    <t>1KDN 32-200/190 7,5 T400/50 IE3 EN12845 COMPACT-JET</t>
  </si>
  <si>
    <t>1KDN 32-200/200 7,5 T400/50 IE3 EN12845 COMPACT-JET</t>
  </si>
  <si>
    <t>1KDN 32-200/210 11 T400/50 IE3 EN12845 COMPACT-JET</t>
  </si>
  <si>
    <t>1KDN 32-200/219 11 T400/50 IE3 EN12845 COMPACT-JET</t>
  </si>
  <si>
    <t>1KDN 32-250/257 15 T400/50 IE3 EN12845 COMPACT-KVCX</t>
  </si>
  <si>
    <t>1KDN 40-160/161 7,5 T400/50 IE3 EN 12845 COMPACT-JET</t>
  </si>
  <si>
    <t>1KDN 40-160/177 11 T400/50 IE3 EN 12845 COMPACT-JET</t>
  </si>
  <si>
    <t>1KDN 40-200/200 11 T400/50 IE3 EN 12845 COMPACT-JET</t>
  </si>
  <si>
    <t>1KDN 40-200/219 15 T400/50 IE3 EN12845 COMPACT-JET</t>
  </si>
  <si>
    <t>1KDN 40-250/230 15 T400/50 IE3 EN12845 COMPACT-JET</t>
  </si>
  <si>
    <t>1KDN 40-250/240 18,5 T400/50 IE3 EN12845 COMPACT-JET</t>
  </si>
  <si>
    <t>1KDN 40-250/260 30 T400/50 IE3 EN12845 COMPACT-JET</t>
  </si>
  <si>
    <t>1KDN 50-160/161 11 T400/50 IE3 EN12845 COMPACT-JET</t>
  </si>
  <si>
    <t>1KDN 50-160/177 15 T400/50 IE3 EN12845 COMPACT-JET</t>
  </si>
  <si>
    <t>1KDN 50-200/190 15 T400/50 IE3 EN12845 COMPACT-JET</t>
  </si>
  <si>
    <t xml:space="preserve">1KDN 50-200/210 18,5 T400/50 IE3 EN12845 COMPACT-JET </t>
  </si>
  <si>
    <t>1KDN 50-200/219 22 T400/50 IE3 EN12845 COMPACT-JET</t>
  </si>
  <si>
    <t>1KDN 50-250/230 22 T400/50  IE3 EN12845 COMPACT-JET</t>
  </si>
  <si>
    <t>1KDN 50-250/250 30 T400/50 IE3 EN12845 COMPACT-JET</t>
  </si>
  <si>
    <t>1KDN 50-250/263 37 T400/50 IE3 EN12845 COMPACT-KV</t>
  </si>
  <si>
    <t>1KDN 65-160/153 11 T400/50 IE3 EN12845 COMPACT-JET</t>
  </si>
  <si>
    <t>1KDN 65-200/190 18,5 T400/50 IE3 EN12845 COMPACT-JET</t>
  </si>
  <si>
    <t>1KDN 65-200/200 22 T400/50 IE3 EN12845 COMPACT-JET</t>
  </si>
  <si>
    <t>1KDN 65-250/230 30 T400/50 IE3 EN12845 COMPACT-JET</t>
  </si>
  <si>
    <t>1KDN 65-250/250 37 T400/50 IE3 EN12845 COMPACT-KVCX</t>
  </si>
  <si>
    <t>1KDN 65-250/263 45 T400/50 IE3 EN12845 COMPACT-KVCX</t>
  </si>
  <si>
    <t>1KDN 65-315/275 55 T400/50 IE3 EN12845 COMPACT-KV 3/15</t>
  </si>
  <si>
    <t>1KDN 65-315/290 75 T400/50 IE3 EN12845 COMPACT-KV 3/15</t>
  </si>
  <si>
    <t>1KDN 65-315/305 90 T400/50 IE3 EN12845 COMPACT-KV 3/18</t>
  </si>
  <si>
    <t>1KDN 65-315/320 110 T400/50 IE3 EN12845 COMPACT-KV 3/18</t>
  </si>
  <si>
    <t xml:space="preserve">1KDN 80-160/177 30 T400/50 IE3 EN12845 COMPACT-KVCX 65-80 </t>
  </si>
  <si>
    <t>1KDN 80-200/200 37 T400/50 IE3 EN12845 COMPACT-KVCX 65-80</t>
  </si>
  <si>
    <t>1KDN 80-250/240 55 T400/50 IE3 EN12845 COMPACT-KVCX 65-80</t>
  </si>
  <si>
    <t xml:space="preserve">1KDN 80-250/260 75 T400/50 IE3 EN12845 COMPACT-KVCX 65-80   </t>
  </si>
  <si>
    <t xml:space="preserve">1KDN 80-250/270 90 T400/50 IE3 EN12845 COMPACT-KVCX 65-80   </t>
  </si>
  <si>
    <t>1KDN100-200/200 55 T400/50 IE3 EN12845 COMPACT-KVCX65-80</t>
  </si>
  <si>
    <t>1KDN100-200/219 75 T400/50 IE3 EN12845 COMPACT-KVCX65-80</t>
  </si>
  <si>
    <t>1KDN100-250/240 90 T400/50 IE3 EN12845 COMPACT-KVCX65-80</t>
  </si>
  <si>
    <t>1KDN100-250/260 110 400/50 IE3 EN12845 COMPACT-KVCX65-80</t>
  </si>
  <si>
    <t>1KDN 65-315/290 110 MD EN12845 COMPACT</t>
  </si>
  <si>
    <t>1KDN 65-315/290 110 MD EN12845 COMPACT-KV 3/15</t>
  </si>
  <si>
    <t>JOINT MANIFOLD 2KDN 32 EN COMPACT</t>
  </si>
  <si>
    <t>JOINT MANIFOLD 2KDN 40 EN COMPACT</t>
  </si>
  <si>
    <t>JOINT MANIFOLD 2KDN 50 EN COMPACT</t>
  </si>
  <si>
    <t>JOINT MANIFOLD 2KDN 65 EN COMPACT</t>
  </si>
  <si>
    <t>JOINT MANIFOLD 2KDN 80 EN COMPACT</t>
  </si>
  <si>
    <t>JOINT MANIFOLD 2KDN 100 EN COMPACT</t>
  </si>
  <si>
    <t>Acc.</t>
  </si>
  <si>
    <t>PREMIUM</t>
  </si>
  <si>
    <t>BEST PRICE</t>
  </si>
  <si>
    <t>E.SYBOX MINI V220-240 +PRESSURE SENSOR INLET SIDE</t>
  </si>
  <si>
    <t>2 E.SYBOX + E.SYTWIN</t>
  </si>
  <si>
    <t>Ind.</t>
  </si>
  <si>
    <t>Dom.</t>
  </si>
  <si>
    <t>103005814H</t>
  </si>
  <si>
    <t>60171716H</t>
  </si>
  <si>
    <t>60171717H</t>
  </si>
  <si>
    <t>60171718H</t>
  </si>
  <si>
    <t>60171719H</t>
  </si>
  <si>
    <t>60171720H</t>
  </si>
  <si>
    <t>Сегмент</t>
  </si>
  <si>
    <t>Насосные станции AQUAJET c баком GWS</t>
  </si>
  <si>
    <t>Категория</t>
  </si>
  <si>
    <t>РРЦ (руб. с НДС)  Premium/Standart-35%, Best Price-42%</t>
  </si>
  <si>
    <t>NEW</t>
  </si>
  <si>
    <t xml:space="preserve">PN16 Циркуляционные насосы EVOPLUS - DN80 DN100 (без соединений) </t>
  </si>
  <si>
    <t>Сдвоенные циркуляционные насосы EVOPLUS (без соединений)</t>
  </si>
  <si>
    <t xml:space="preserve">PN16 Сдвоенные циркуляционные насосы EVOPLUS - DN80 DN100 (без соединений) </t>
  </si>
  <si>
    <t>Комплект изоляции корпуса насоса BMH - BPH</t>
  </si>
  <si>
    <t xml:space="preserve">Насосы GARDENJET - GARDEN-INOX  GARDEN-COM </t>
  </si>
  <si>
    <t>Насосы для бассейнов EUROSWIM</t>
  </si>
  <si>
    <t>Насосы для бассейнов EUROPRO - HIGH FLOW</t>
  </si>
  <si>
    <t>Моноблочные насосы для бассейна – Чугун - Базовая версия (без префильтра и комплекта креплений)</t>
  </si>
  <si>
    <t>Моноблочные насосы для бассейна – Чугун - ТОП версия (без префильтра и комплекта креплений)</t>
  </si>
  <si>
    <t>Насосы для бассейнов EUROCOVER</t>
  </si>
  <si>
    <t>Насосы для бассейнов JETCOM - EUROCOM  SP</t>
  </si>
  <si>
    <t>Насосы KI (с 1 рабочим колесом из нерж. стали)</t>
  </si>
  <si>
    <t>Насосы K</t>
  </si>
  <si>
    <t>Насосы K-HA (с реле протока)</t>
  </si>
  <si>
    <t xml:space="preserve">Насосы моноблочные NKP - G - 2 полюса - рабочее колесо - чугун                                     </t>
  </si>
  <si>
    <t xml:space="preserve">Насосы моноблочные NKP - G, рабочее колесо - бронза         </t>
  </si>
  <si>
    <t xml:space="preserve">Специальная версия с катафорезным покрытием </t>
  </si>
  <si>
    <t>Комплект подкладок для NKM -G - 4 полюса</t>
  </si>
  <si>
    <t>Комплект подкладок для NKM -G</t>
  </si>
  <si>
    <t>Консольные насосы KDNE с частотным управлением MCE/C - 4 полюса - рабочее колесо чугун - специальное исполнение</t>
  </si>
  <si>
    <t>NKM-G / NKP-G с блоками частотного управления MCE/P</t>
  </si>
  <si>
    <t>Насосы KDN - рабочее колесо - бронза</t>
  </si>
  <si>
    <t>Консольные насосы KDN</t>
  </si>
  <si>
    <t>Насосы KDN - рабочее колесо - чугун</t>
  </si>
  <si>
    <t>Консольные насосы KDN - гидравлическая часть</t>
  </si>
  <si>
    <t>Исполнение с компенсационным кольцом</t>
  </si>
  <si>
    <t>Насосы FKV ATEX (взрывозащищенные)</t>
  </si>
  <si>
    <t>Насосы FKC</t>
  </si>
  <si>
    <t>Насосы FKC с сенсором</t>
  </si>
  <si>
    <t>Насосы FKC ATEX (взрывозащищенные)</t>
  </si>
  <si>
    <t>Аксессуары E-BOX</t>
  </si>
  <si>
    <t>Насосы NINPHEA для прудов и фонтанов</t>
  </si>
  <si>
    <t>MICRA HS (без Active Drive и датчика давления)</t>
  </si>
  <si>
    <t>Шкаф управления для MICRA 1-фазный</t>
  </si>
  <si>
    <t>Насос CS 4 - 4" с эл. двиг. TESLA (маслянный)</t>
  </si>
  <si>
    <t>Насос CS 4 - 4" с эл. двиг.  TESLA</t>
  </si>
  <si>
    <t>Насосы S4   4" Однофазные  220-230 В</t>
  </si>
  <si>
    <t xml:space="preserve">Насосы S4  - 4" </t>
  </si>
  <si>
    <t>S4  - скважинные насосы - эл. двиг. DAB  3-фазные  380-415 В</t>
  </si>
  <si>
    <t>Насос S4  - 4" c эл.двиг TESLA (маслянные) 3-фазный 400 В</t>
  </si>
  <si>
    <t>Насос S4   - 4"  c эл.двиг TESLA (маслянные) 1-фазный 230 В</t>
  </si>
  <si>
    <t xml:space="preserve">S4  - скважинные насосы - эл. двиг. TESLA  1-фазные  230 В </t>
  </si>
  <si>
    <t xml:space="preserve">Погружные электродвигатели 4GG / 4GX / 4TW / 4OL </t>
  </si>
  <si>
    <t>4GG 4"  неразборный (включая кабель)</t>
  </si>
  <si>
    <t>4GX 4"  неразборный  (включая кабель)</t>
  </si>
  <si>
    <t>4TW 4"  неразборный (включая кабель)</t>
  </si>
  <si>
    <t>4OL4"  неразборный  (включая кабель)</t>
  </si>
  <si>
    <t>Шкаф управления для эл. двиг. TESLA  (с водяным и масляным охлаждением)</t>
  </si>
  <si>
    <t>Шкаф для защиты и управления скважинным насосом</t>
  </si>
  <si>
    <t>Шкаф для защиты и управления скважинным насосом - 1-фазный</t>
  </si>
  <si>
    <t>Шкаф для защиты и управления скважинным насосом - 3-фазный</t>
  </si>
  <si>
    <t>Шкаф управления BOOSTER: Двойной кондесатор</t>
  </si>
  <si>
    <t>Внешний охлаждающий кожух</t>
  </si>
  <si>
    <t xml:space="preserve">Антикоррозийный комплект -  эл. двиг. 4" водозаполненный </t>
  </si>
  <si>
    <t>Антикоррозийный комплект -  эл. двиг. 4"  маслозаполненный</t>
  </si>
  <si>
    <t>Комплект соединения кабеля -  эл. двиг. 4" вода FE</t>
  </si>
  <si>
    <t>Насос + эл. двиг. (включая 2 кабеля + комплект для сборки)</t>
  </si>
  <si>
    <t>Насос + эл. двиг. (включая кабель + комплект для сборки)</t>
  </si>
  <si>
    <t>Гидравлическая часть SS6A - 6"  (DOL или Y/D)</t>
  </si>
  <si>
    <t>SS6B - насосы скважинные - 6" (в сборе)</t>
  </si>
  <si>
    <t>SS6A  - насосы скважинные - 6" (в сборе) - запуск - Звезда/Треугольник</t>
  </si>
  <si>
    <t>SS6A  - насосы скважинные - 6" (в сборе)</t>
  </si>
  <si>
    <t>Насос + эл. двиг.</t>
  </si>
  <si>
    <t>SS6B  - насосы скважинные - 6" (в сборе)</t>
  </si>
  <si>
    <t>Гидравлическая часть SS6B - 6" (DOL или Y/D)</t>
  </si>
  <si>
    <t>SS6C  - насосы скважинные - 6" (в сборе)</t>
  </si>
  <si>
    <t>Гидравлическая часть SS6C - 6"</t>
  </si>
  <si>
    <t>SS6D - насосы скважинные - 6" (в сборе)</t>
  </si>
  <si>
    <t>SS6D  - насосы скважинные - 6" (в сборе)</t>
  </si>
  <si>
    <t>Гидравлическая часть SS6D - 6"</t>
  </si>
  <si>
    <t>SS6E  - насосы скважинные - 6" (в сборе) - Прямой запуск</t>
  </si>
  <si>
    <t>SS6E  - насосы скважинные - 6" (в сборе) -  запуск Звезда/Треугольник</t>
  </si>
  <si>
    <t>Гидравлическая часть SS6E - 6"</t>
  </si>
  <si>
    <t>SS7A  - насосы скважинные - 8" (в сборе)  - прямой запуск</t>
  </si>
  <si>
    <t>SS7A насосы скважинные - 8" (в сборе)  - запуск звезда/треугольник</t>
  </si>
  <si>
    <t>Гидравлическая часть SS7A - 8"</t>
  </si>
  <si>
    <t xml:space="preserve">SS7B - насосы скважинные - 8" (в сборе) </t>
  </si>
  <si>
    <t>Гидравлическая часть SS7B - 8"</t>
  </si>
  <si>
    <t xml:space="preserve">SS8A - насосы скважинные - 8" (в сборе) </t>
  </si>
  <si>
    <t>SS8A - насосы скважинные - 8" (в сборе)  -  запуск звезда/треугольник</t>
  </si>
  <si>
    <t>Гидравлическая часть SS8A - 8"  (DOL or Y/D)</t>
  </si>
  <si>
    <t>SS8B - насосы скважинные - 8" (в сборе)  - прямой запуск</t>
  </si>
  <si>
    <t>SS8B - насосы скважинные - 8" (в сборе)- запуск звезда/треугольник</t>
  </si>
  <si>
    <t>Гидравлическая часть SS8B - 8"  (DOL or Y/D)</t>
  </si>
  <si>
    <t>SS8C - насосы скважинные - 8" (в сборе) - прямой запуск</t>
  </si>
  <si>
    <t>SS8C - насосы скважинные - 8" (в сборе) - запуск звезда/треугольник</t>
  </si>
  <si>
    <t>Гидравлическая часть SS8C - 8" (DOL или Y/D)</t>
  </si>
  <si>
    <t>SS10A - насосы скважинные - 10" (в сборе)  - прямой запуск</t>
  </si>
  <si>
    <t>SS10A - насосы скважинные - 10" (в сборе) - запуск звезда/треугольник</t>
  </si>
  <si>
    <t>Гидравлическая часть SS10A - 10" (DOL или Y/D)</t>
  </si>
  <si>
    <t>Гидравлическая часть SMC6 30 - 6" (DOL или Y/D)</t>
  </si>
  <si>
    <t>SMC6 30 - насосы скважинные - 6" (в сборе) - прямой зупуск</t>
  </si>
  <si>
    <t>SMC6 30 - насосы скважинные - 6" (в сборе) - запуск звезда/треугольник</t>
  </si>
  <si>
    <t>Гидравлическая часть SMC6 45 - 6" (DOL или Y/D)</t>
  </si>
  <si>
    <t>SMC6 45 - насосы скважинные - 6" (в сборе) - прямой запуск</t>
  </si>
  <si>
    <t>SMC6 45 - насосы скважинные - 6" (в сборе) - запуск звезда/треугольник</t>
  </si>
  <si>
    <t>Гидравлическая часть SMC6 60 - 6" (DOL или Y/D)</t>
  </si>
  <si>
    <t>SMC6 60 - насосы скважинные - 6" (в сборе) - прямой запуск</t>
  </si>
  <si>
    <t>SMC6 60 - насосы скважинные - 6" (в сборе) - запуск звезда/треугольник</t>
  </si>
  <si>
    <t>Гидравлическая часть SMC8 60 - 8" (DOL или Y/D)</t>
  </si>
  <si>
    <t>SMC8 60 - насосы скважинные - 8" (в сборе) - прямой запуск</t>
  </si>
  <si>
    <t>SMC8 60 - насосы скважинные - 8" (в сборе) - запуск звезда/треугольник</t>
  </si>
  <si>
    <t>Гидравлическая часть SMC8 85  - 8" (DOL или Y/D)</t>
  </si>
  <si>
    <t>SMC8 85 - насосы скважинные - 8" (в сборе) - прямой запуск</t>
  </si>
  <si>
    <t>SMC8 85 - насосы скважинные - 8" (в сборе) - запуск звезда/треугольник</t>
  </si>
  <si>
    <t>Гидравлическая часть SMC8 110 - 8" (DOL или Y/D)</t>
  </si>
  <si>
    <t>SMC8 110 - насосы скважинные - 8" (в сборе) - прямой запуск</t>
  </si>
  <si>
    <t>SMC8 110 - насосы скважинные - 8" (в сборе) - запуск звезда/треугольник</t>
  </si>
  <si>
    <t>Гидравлическая часть SMC8 135 - 8" (DOL или Y/D)</t>
  </si>
  <si>
    <t>SMC8 135 - насосы скважинные - 8" (в сборе) - прямой запуск</t>
  </si>
  <si>
    <t>SMC8 135 - насосы скважинные - 8" (в сборе) - запуск звезда/треугольник</t>
  </si>
  <si>
    <t>Гидравлическая часть SMC10 200  - 10"  (DOL или Y/D)</t>
  </si>
  <si>
    <t>SMC10 200 - насосы скважинные - 10" (в сборе) - прямой запуск</t>
  </si>
  <si>
    <t>SMC10 200 - насосы скважинные - 10" (в сборе) - запуск звезда/треугольник</t>
  </si>
  <si>
    <t>Гидравлическая часть SMC10 320  - 10" (DOL или Y/D)</t>
  </si>
  <si>
    <t>SMC10 320 - насосы скважинные - 10" (в сборе) - прямой запуск</t>
  </si>
  <si>
    <t>SMC10 320 - насосы скважинные - 10" (в сборе) - запуск звезда/треугольник</t>
  </si>
  <si>
    <t>Гидравлическая часть SMC12 360  -  12"  (DOL или Y/D)</t>
  </si>
  <si>
    <t xml:space="preserve">SMC12 360 - насосы скважинные - 12" (в сборе) - прямой запуск </t>
  </si>
  <si>
    <t>SMC12 360 - насосы скважинные - 12" (в сборе) - запуск звезда/треугольник</t>
  </si>
  <si>
    <t>Гидравлическая часть SMC12 420  - 12" (DOL или Y/D)</t>
  </si>
  <si>
    <t xml:space="preserve">SMC12 420 - насосы скважинные - 12" (в сборе) - прямой запуск </t>
  </si>
  <si>
    <t>SMC12 420 - насосы скважинные - 12" (в сборе) - запуск звезда/треугольник</t>
  </si>
  <si>
    <t>Нешний охлаждающий кожух для 6" эл. двиг.</t>
  </si>
  <si>
    <t>6" погружные эл. двиг.  TESLA - 1-фазный ( с 1 кабелем)</t>
  </si>
  <si>
    <t>6" погружные эл. двиг.  TESLA - прямой запуск ( с 1 кабелем)</t>
  </si>
  <si>
    <t>6" погружные эл. двиг.  TESLA - запуск звезда/треугольник ( с 2 кабелями)</t>
  </si>
  <si>
    <t>6" погружные эл. двиг.  TESLA - прямой запуск ( с 1 кабелем)- SS316</t>
  </si>
  <si>
    <t>6" погружные эл. двиг.  TESLA - запуск звезда/треугольник ( с 2 кабелями) - SS 316</t>
  </si>
  <si>
    <t>6" погружные эл. двиг.  ПЕРЕМАТЫВАЕМЫЕ -  PE2 -TESLA- прямой запуск  (с 1 кабелем)</t>
  </si>
  <si>
    <t>6" погружные эл. двиг.  ПЕРЕМАТЫВАЕМЫЕ -  PVC -TESLA- прямой запуск  (с 1 кабелем)</t>
  </si>
  <si>
    <t>6"  погружные эл. двиг.  ПЕРЕМАТЫВАЕМЫЕ  -  PVC -TESLA- запуск звезда/треугольник ( с 2 кабелями)</t>
  </si>
  <si>
    <t>6" погружные эл. двиг.  ПЕРЕМАТЫВАЕМЫЕ  -  PE2 -TESLA- запуск звезда/треугольник ( с 2 кабелями)</t>
  </si>
  <si>
    <t>6" погружные эл. двиг.  ПЕРЕМАТЫВАЕМЫЕ  SS 316 -  PVC -TESLA- прямой запуск  (с 1 кабелем)</t>
  </si>
  <si>
    <t>6" погружные эл. двиг.  ПЕРЕМАТЫВАЕМЫЕ  SS 316 -  PE2 -TESLA- прямой запуск  (с 1 кабелем)</t>
  </si>
  <si>
    <t>6" погружные эл. двиг.  ПЕРЕМАТЫВАЕМЫЕ  SS 316  -  PVC -TESLA- запуск звезда/треугольник ( с 2 кабелями)</t>
  </si>
  <si>
    <t xml:space="preserve"> 6" погружные эл. двиг.  ПЕРЕМАТЫВАЕМЫЕ AISI 316 - PE2 -TESLA- запуск звезда/треугольник ( с 2 кабелями)</t>
  </si>
  <si>
    <t>8" погружные эл. двиг.  ПЕРЕМАТЫВАЕМЫЕ  -  PVC -TESLA- прямой запуск  (с 1 кабелем)</t>
  </si>
  <si>
    <t>8" погружные эл. двиг.  ПЕРЕМАТЫВАЕМЫЕ  -  PE2 -TESLA- прямой запуск  (с 1 кабелем)</t>
  </si>
  <si>
    <t>8" погружные эл. двиг.  ПЕРЕМАТЫВАЕМЫЕ  -  PVC -TESLA- запуск звезда/треугольник ( с 2 кабелями)</t>
  </si>
  <si>
    <t>8" погружные эл. двиг.  ПЕРЕМАТЫВАЕМЫЕ  -  PE2 -TESLA- запуск звезда/треугольник ( с 2 кабелями)</t>
  </si>
  <si>
    <t>8" погружные эл. двиг.  ПЕРЕМАТЫВАЕМЫЕ   SS 316  -  PVC -TESLA- прямой запуск  (с 1 кабелем)</t>
  </si>
  <si>
    <t>8" погружные эл. двиг.  ПЕРЕМАТЫВАЕМЫЕ   SS 316 -  PE2 -TESLA- прямой запуск  (с 1 кабелем)</t>
  </si>
  <si>
    <t>8" погружные эл. двиг.  ПЕРЕМАТЫВАЕМЫЕ SS 316 -  PVC -TESLA- запуск звезда/треугольник ( с 2 кабелями)</t>
  </si>
  <si>
    <t>8" погружные эл. двиг.  ПЕРЕМАТЫВАЕМЫЕ AISI 316 - PE2 -TESLA- запуск звезда/треугольник ( с 2 кабелями)</t>
  </si>
  <si>
    <t>10" погружные эл. двиг.  ПЕРЕМАТЫВАЕМЫЕ  -  PVC -TESLA- прямой запуск  (с 1 кабелем)</t>
  </si>
  <si>
    <t>10" погружные эл. двиг.  ПЕРЕМАТЫВАЕМЫЕ  -  PE2 -TESLA- прямой запуск  (с 1 кабелем)</t>
  </si>
  <si>
    <t>10" погружные эл. двиг.  ПЕРЕМАТЫВАЕМЫЕ  -  PVC -TESLA- запуск звезда/треугольник ( с 2 кабелями)</t>
  </si>
  <si>
    <t>10" погружные эл. двиг.  ПЕРЕМАТЫВАЕМЫЕ  -  PE2 -TESLA- запуск звезда/треугольник ( с 2 кабелями)</t>
  </si>
  <si>
    <t>10" погружные эл. двиг.  ПЕРЕМАТЫВАЕМЫЕ SS 316  -  PVC -TESLA- запуск звезда/треугольник ( с 2 кабелями)</t>
  </si>
  <si>
    <t>10" погружные эл. двиг.  ПЕРЕМАТЫВАЕМЫЕ  SS 316 -  PE2 -TESLA- запуск звезда/треугольник ( с 2 кабелями)</t>
  </si>
  <si>
    <t>12" погружные эл. двиг.  ПЕРЕМАТЫВАЕМЫЕ  -  PVC -TESLA- прямой запуск  (с 1 кабелем)</t>
  </si>
  <si>
    <t>12" погружные эл. двиг.  ПЕРЕМАТЫВАЕМЫЕ  -  PE2 -TESLA- прямой запуск  (с 1 кабелем)</t>
  </si>
  <si>
    <t>12" погружные эл. двиг.  ПЕРЕМАТЫВАЕМЫЕ  -  PVC -TESLA- запуск звезда/треугольник ( с 2 кабелями)</t>
  </si>
  <si>
    <t>12" погружные эл. двиг.  ПЕРЕМАТЫВАЕМЫЕ  -  PE2 -TESLA- запуск звезда/треугольник ( с 2 кабелями)</t>
  </si>
  <si>
    <t>12" погружные эл. двиг.  ПЕРЕМАТЫВАЕМЫЕ   SS 316  -  PVC -TESLA- прямой запуск  (с 1 кабелем)</t>
  </si>
  <si>
    <t>12" погружные эл. двиг.  ПЕРЕМАТЫВАЕМЫЕ  SS 316  -  PE2 -TESLA- прямой запуск  (с 1 кабелем)</t>
  </si>
  <si>
    <t>12" погружные эл. двиг.  ПЕРЕМАТЫВАЕМЫЕ  SS 316  -  PVC -TESLA- запуск звезда/треугольник ( с 2 кабелями)</t>
  </si>
  <si>
    <t>12" погружные эл. двиг.  ПЕРЕМАТЫВАЕМЫЕ  SS 316 -  PE2 -TESLA- запуск звезда/треугольник ( с 2 кабелями)</t>
  </si>
  <si>
    <t>Насосная станция 2 JET (ACTIVE DRIVER )</t>
  </si>
  <si>
    <t>Насосная станция 2 JET</t>
  </si>
  <si>
    <t>Насосная станция  2 EURO / 2 EUROINOX   (ACTIVE DRIVER )</t>
  </si>
  <si>
    <t>Насосная станция 2 EURO</t>
  </si>
  <si>
    <t>Насосная станция 2 EURO-INOX</t>
  </si>
  <si>
    <t xml:space="preserve">Насосная станция  1/2/3  KVC (ACTIVE DRIVER ) </t>
  </si>
  <si>
    <t xml:space="preserve">Насосная станция 1/2/3  KVCX  (ACTIVE DRIVER ) </t>
  </si>
  <si>
    <t>Насосная станция 1 KVC 50-80-120</t>
  </si>
  <si>
    <t>Насосная станция 2 KVC 50-80-120</t>
  </si>
  <si>
    <t>Насосная станция 3 KVC 50-80-120</t>
  </si>
  <si>
    <t xml:space="preserve">Насосные станции  1/2/3 KV 3-6-10 </t>
  </si>
  <si>
    <t>Насосная станция 1 KV 3-6-10</t>
  </si>
  <si>
    <t xml:space="preserve">Насосная станция 2KV 3-6-10 </t>
  </si>
  <si>
    <t>Насосная станция 3 KV 3-6-10</t>
  </si>
  <si>
    <t>Насосная станция 1 NKV  10-15-20</t>
  </si>
  <si>
    <t xml:space="preserve">Насосные станции 1/2/3/4 NKV  / NKV + KV  </t>
  </si>
  <si>
    <t>Насосная станция 1 NKV  10-15-20 + насос жокей KV</t>
  </si>
  <si>
    <t>Насосная станция 2 NKV  10-15-20</t>
  </si>
  <si>
    <t>Насосная станция 2 NKV  10-15-20 + насос жокей KV</t>
  </si>
  <si>
    <t>Насосная станция  3 NKV  10-15-20</t>
  </si>
  <si>
    <t>Насосная станция 3 NKV  10-15-20 + насос жокей KV</t>
  </si>
  <si>
    <t>Насосная станция 4 NKV  10-15-20</t>
  </si>
  <si>
    <t xml:space="preserve">Насосная станция 2 NKV c  E-BOX </t>
  </si>
  <si>
    <t>Насосная станция 1 NKV  10-15-20-32-45 с эл. двиг. стандарта IE3</t>
  </si>
  <si>
    <t>Насосная станция 2 NKV  10-15-20-32-45 с эл. двиг. стандарта IE3</t>
  </si>
  <si>
    <t>Насосная станция 3 NKV  10-15-20-32-45 с эл. двиг. стандарта IE3</t>
  </si>
  <si>
    <t>Насосная станция 4 NKV  10-15-20-32-45 с эл. двиг. стандарта IE3</t>
  </si>
  <si>
    <t>Насосная станция 2 NKV  10-15-20 с  E-BOX и эл. двиг. стандарта IE3</t>
  </si>
  <si>
    <t>Насосная станция KV 3-6-10  (ACTIVE DRIVER )</t>
  </si>
  <si>
    <t>Насосная станция 2 KVE с ADAC</t>
  </si>
  <si>
    <t>Насосная станция 2/3 NKV AD 3-6-10  (ACTIVE DRIVER )</t>
  </si>
  <si>
    <t xml:space="preserve">Насосная станция 2/3/4 NKVE 10 / 15 / 20  с MCE  </t>
  </si>
  <si>
    <t xml:space="preserve">Насосная станция 2/3 NKVE  10 / 15 / 20 с  ADAC </t>
  </si>
  <si>
    <t xml:space="preserve">Насосная станция 2K </t>
  </si>
  <si>
    <t xml:space="preserve">Насосные станции 1/2/3 NKP-G / K </t>
  </si>
  <si>
    <t>Насосная станция 2/3 KVE 3-6-10 с частотным управлением</t>
  </si>
  <si>
    <t xml:space="preserve">Насосная станция 1 NKP-G / K </t>
  </si>
  <si>
    <t>Насосная станция 1 NKP-G /K + насос жокей KVCX</t>
  </si>
  <si>
    <t xml:space="preserve">Насосная станция 2 NKP-G / K </t>
  </si>
  <si>
    <t>Насосная станция 2 NKP-G /K + насос жокей KVCX</t>
  </si>
  <si>
    <t xml:space="preserve">Насосная станция 3 NKP-G / K </t>
  </si>
  <si>
    <t>Насосная станция 3 NKP-G /K + насос жокей KVCX</t>
  </si>
  <si>
    <t>Насосная станция  с 1  центробежным насосом (эл.двиг. стандарта IE3)</t>
  </si>
  <si>
    <t>Насосная станция  с 1  центробежным насосом + насос жокей KVCX (эл.двиг. стандарта IE3)</t>
  </si>
  <si>
    <t>Насосная станция  с 2 центробежным насосом (эл.двиг. стандарта IE3)</t>
  </si>
  <si>
    <t>Насосная станция  с 2  центробежным насосом + насос жокей KVCX (эл.двиг. стандарта IE3)</t>
  </si>
  <si>
    <t>Насосная станция  с 3  центробежным насосом (эл.двиг. стандарта IE3)</t>
  </si>
  <si>
    <t>Насосная станция  с 3  центробежным насосом + насос жокей KVCX (эл.двиг. стандарта IE3)</t>
  </si>
  <si>
    <t>Аксессуары для насосных станций 1-2-3 NKP-G</t>
  </si>
  <si>
    <t>Насосная станция 2/3 KE с частотным управлением</t>
  </si>
  <si>
    <t>Станции пожаротушения в соответствии со Европейским стандартом UNI EN 12845</t>
  </si>
  <si>
    <t>Насосные станции 1 KDN - EN 12845</t>
  </si>
  <si>
    <t>Насосные станции 1 KDN + насос жокей - EN 12845</t>
  </si>
  <si>
    <t xml:space="preserve">1 KDN + насос жокей  </t>
  </si>
  <si>
    <t>Насосные станции 1 KDN + насос жокей - EN 12845 с эл.двиг. стандарта IE3</t>
  </si>
  <si>
    <t>Насосная станция 1 KDN  (ДИЗЕЛЬ)</t>
  </si>
  <si>
    <t>Насосные станции 1 KDN + насос жокей  - EN 12845 (ДИЗЕЛЬ)</t>
  </si>
  <si>
    <t>Насосные станции 1  KDN - EN 12845 (ДИЗЕЛЬ)</t>
  </si>
  <si>
    <t>Насосная станция 1 KDN + насос жокей (ДИЗЕЛЬ)</t>
  </si>
  <si>
    <t>Аксессуары -  EN 12845</t>
  </si>
  <si>
    <t>Комплект всасывания</t>
  </si>
  <si>
    <t xml:space="preserve">Комплект соединительных коллекторов </t>
  </si>
  <si>
    <t>Комплект соединительных коллекторов для COMPACT</t>
  </si>
  <si>
    <t>Всасывающие антивибрационные соединения</t>
  </si>
  <si>
    <t>Клапан-бабочка</t>
  </si>
  <si>
    <t>Комплект расходомеров</t>
  </si>
  <si>
    <t>Донный (обратный) клапан с фильтром</t>
  </si>
  <si>
    <t>Комплект расходомеров для COMPACT</t>
  </si>
  <si>
    <t>Расходомер</t>
  </si>
  <si>
    <t>Комплект насос жокей JET 251 (с насосом, шкафом управления и расширительным баком)</t>
  </si>
  <si>
    <t>Комплект запасных частей для дизельных двигателей</t>
  </si>
  <si>
    <t xml:space="preserve">Насосные станции 1 / 2 NKV  </t>
  </si>
  <si>
    <t xml:space="preserve">Насосные станции 1 NKV 10-15-20 </t>
  </si>
  <si>
    <t>Насосные станции 1 NKV 10-15-20 + насос жокей</t>
  </si>
  <si>
    <t xml:space="preserve">Насосные станции 2 NKV 10-15-20 </t>
  </si>
  <si>
    <t>Насосные станции 2 NKV 10-15-20 - + насос жокей</t>
  </si>
  <si>
    <t>Насосные станции  2 NKV 15-20 - EN 12845 с эл.двиг. стандарта IE3 MOTORS</t>
  </si>
  <si>
    <t>Насосные станции 1 NKV 15-20  + насос жокей - EN 12845  с эл.двиг. стандарта IE3 MOTORS</t>
  </si>
  <si>
    <t>Насосные станции 2  NKV 15-20  + насос жокей - EN 12845 с эл.двиг. стандарта IE3 MOTORS</t>
  </si>
  <si>
    <t>Насосные станции 1 NKV 15-20 - EN 12845 с эл.двиг стандарта  IE3 MOTORS</t>
  </si>
  <si>
    <t>Напорные антивибрационные соединения</t>
  </si>
  <si>
    <t xml:space="preserve">Комплект расходомеров </t>
  </si>
  <si>
    <t>Насосные станции с 4" скважинным насосом S4 EN 12845</t>
  </si>
  <si>
    <t>Насосные станции с 4" скважинным насосом  S4 EN 12845 + насос жокей</t>
  </si>
  <si>
    <t>Насосные станции с 6" скважинным насосом  SS6 EN 12845</t>
  </si>
  <si>
    <t>Насосные станции с 6" скважинным насосом P SS6 EN 12845 + насос жокей</t>
  </si>
  <si>
    <t>Насосные станции с 7"-8" скважинным насосом  SS7 - SS8 EN 12845</t>
  </si>
  <si>
    <t>Насосные станции с 7"-8" скважинным насосом  SS7 - SS8 EN 12845 + насос жокей</t>
  </si>
  <si>
    <t>Аксессуары для 1S4 - 1S6 - 1SM8  EN 12845</t>
  </si>
  <si>
    <t xml:space="preserve">Комплекты охлаждения и фильтры </t>
  </si>
  <si>
    <t>Насосные станции 1KVT - EN 12845</t>
  </si>
  <si>
    <t>Насосные станции  1KVT - EN 12845 (ДИЗЕЛЬ)</t>
  </si>
  <si>
    <t>Аксессуары для 1KVT  EN 12845</t>
  </si>
  <si>
    <t>Комплект насос жокей (с насосом, шкафом управления и расширительным баком)</t>
  </si>
  <si>
    <t>Вал (from 0,50 m up to 3,05 m)</t>
  </si>
  <si>
    <t>Комплекты креплений</t>
  </si>
  <si>
    <t xml:space="preserve">ANTI-VORTEX </t>
  </si>
  <si>
    <t>Циркуляционые насосы VA  (без соединений)</t>
  </si>
  <si>
    <t>Циркуляционые насосы A (без соединений)</t>
  </si>
  <si>
    <t>Циркуляционые насосы VS (без соединений)</t>
  </si>
  <si>
    <t>Циркуляционые насосы ALM / ALP (без соединений)</t>
  </si>
  <si>
    <t>Циркуляционые насосы KLM / KLP (без соединений)</t>
  </si>
  <si>
    <t>Циркуляционые насосы CM / CM-G (без соединений)</t>
  </si>
  <si>
    <t>Циркуляционые насосы CP / CP-G  (без соединений)</t>
  </si>
  <si>
    <t xml:space="preserve">Консольно-моноблочные насосы NKM - G, рабочее колесо - чугун                     </t>
  </si>
  <si>
    <t xml:space="preserve">Консольно-моноблочные насосы NKM - G, рабочее колесо - бронза                    </t>
  </si>
  <si>
    <t>60168405H</t>
  </si>
  <si>
    <t>60179747H</t>
  </si>
  <si>
    <t>60172748H</t>
  </si>
  <si>
    <t>60168070H</t>
  </si>
  <si>
    <t>60174348H</t>
  </si>
  <si>
    <t>60179989H</t>
  </si>
  <si>
    <t>60168071H</t>
  </si>
  <si>
    <t>60169563H</t>
  </si>
  <si>
    <t>60172219H</t>
  </si>
  <si>
    <t>60170078H</t>
  </si>
  <si>
    <t>60168336H</t>
  </si>
  <si>
    <t>60168335H</t>
  </si>
  <si>
    <t>60175100H</t>
  </si>
  <si>
    <t>60169488H</t>
  </si>
  <si>
    <t>60180601H</t>
  </si>
  <si>
    <t>60176707H</t>
  </si>
  <si>
    <t>Складская позиция</t>
  </si>
  <si>
    <t>E.SYBOX MINI 3 V220-240</t>
  </si>
  <si>
    <t>E.SYGRID</t>
  </si>
  <si>
    <t>E.SYGRID MINI</t>
  </si>
  <si>
    <t>Заводской прайс-лист (руб. c НДС) действ. 15.08.2017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</si>
</sst>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Arial"/>
      <family val="2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name val="Arial"/>
      <family val="2"/>
    </font>
    <font>
      <sz val="10"/>
      <color theme="0"/>
      <name val="Calibri"/>
      <family val="2"/>
      <charset val="204"/>
      <scheme val="minor"/>
    </font>
    <font>
      <sz val="7"/>
      <color theme="0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b/>
      <sz val="7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color rgb="FFFF0000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</cellStyleXfs>
  <cellXfs count="151">
    <xf numFmtId="0" fontId="0" fillId="0" borderId="0" xfId="0"/>
    <xf numFmtId="2" fontId="5" fillId="0" borderId="1" xfId="0" applyNumberFormat="1" applyFont="1" applyFill="1" applyBorder="1"/>
    <xf numFmtId="0" fontId="6" fillId="0" borderId="0" xfId="0" applyFont="1"/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/>
    <xf numFmtId="49" fontId="8" fillId="0" borderId="1" xfId="0" applyNumberFormat="1" applyFont="1" applyFill="1" applyBorder="1" applyAlignment="1"/>
    <xf numFmtId="2" fontId="7" fillId="0" borderId="1" xfId="0" applyNumberFormat="1" applyFont="1" applyFill="1" applyBorder="1"/>
    <xf numFmtId="4" fontId="9" fillId="0" borderId="1" xfId="0" applyNumberFormat="1" applyFont="1" applyFill="1" applyBorder="1"/>
    <xf numFmtId="49" fontId="7" fillId="0" borderId="1" xfId="0" applyNumberFormat="1" applyFont="1" applyFill="1" applyBorder="1" applyAlignment="1"/>
    <xf numFmtId="49" fontId="9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2" fontId="7" fillId="2" borderId="1" xfId="1" applyNumberFormat="1" applyFont="1" applyFill="1" applyBorder="1" applyAlignment="1">
      <alignment horizontal="right"/>
    </xf>
    <xf numFmtId="2" fontId="7" fillId="0" borderId="1" xfId="1" applyNumberFormat="1" applyFont="1" applyFill="1" applyBorder="1" applyAlignment="1">
      <alignment horizontal="right"/>
    </xf>
    <xf numFmtId="49" fontId="8" fillId="0" borderId="1" xfId="5" applyNumberFormat="1" applyFont="1" applyFill="1" applyBorder="1" applyAlignment="1"/>
    <xf numFmtId="49" fontId="8" fillId="0" borderId="1" xfId="5" applyNumberFormat="1" applyFont="1" applyFill="1" applyBorder="1" applyAlignment="1">
      <alignment vertical="center"/>
    </xf>
    <xf numFmtId="4" fontId="7" fillId="2" borderId="1" xfId="2" applyNumberFormat="1" applyFont="1" applyFill="1" applyBorder="1" applyAlignment="1">
      <alignment horizontal="right"/>
    </xf>
    <xf numFmtId="0" fontId="8" fillId="0" borderId="1" xfId="0" applyNumberFormat="1" applyFont="1" applyFill="1" applyBorder="1" applyAlignment="1">
      <alignment horizontal="left" vertical="center"/>
    </xf>
    <xf numFmtId="49" fontId="8" fillId="0" borderId="1" xfId="6" applyNumberFormat="1" applyFont="1" applyFill="1" applyBorder="1" applyAlignment="1"/>
    <xf numFmtId="49" fontId="8" fillId="0" borderId="1" xfId="1" applyNumberFormat="1" applyFont="1" applyFill="1" applyBorder="1" applyAlignment="1">
      <alignment horizontal="left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1" xfId="6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2" fontId="7" fillId="0" borderId="1" xfId="5" applyNumberFormat="1" applyFont="1" applyFill="1" applyBorder="1" applyAlignment="1">
      <alignment horizontal="left"/>
    </xf>
    <xf numFmtId="1" fontId="8" fillId="0" borderId="1" xfId="4" applyNumberFormat="1" applyFont="1" applyFill="1" applyBorder="1" applyAlignment="1">
      <alignment horizontal="left" vertical="center"/>
    </xf>
    <xf numFmtId="49" fontId="8" fillId="0" borderId="1" xfId="2" applyNumberFormat="1" applyFont="1" applyFill="1" applyBorder="1" applyAlignment="1"/>
    <xf numFmtId="4" fontId="7" fillId="0" borderId="1" xfId="2" applyNumberFormat="1" applyFont="1" applyFill="1" applyBorder="1" applyAlignment="1">
      <alignment horizontal="right"/>
    </xf>
    <xf numFmtId="49" fontId="8" fillId="0" borderId="1" xfId="4" applyNumberFormat="1" applyFont="1" applyFill="1" applyBorder="1" applyAlignment="1"/>
    <xf numFmtId="49" fontId="8" fillId="0" borderId="1" xfId="3" applyNumberFormat="1" applyFont="1" applyFill="1" applyBorder="1" applyAlignment="1"/>
    <xf numFmtId="49" fontId="8" fillId="0" borderId="1" xfId="7" applyNumberFormat="1" applyFont="1" applyFill="1" applyBorder="1" applyAlignment="1"/>
    <xf numFmtId="49" fontId="8" fillId="0" borderId="1" xfId="8" applyNumberFormat="1" applyFont="1" applyFill="1" applyBorder="1" applyAlignment="1"/>
    <xf numFmtId="49" fontId="8" fillId="0" borderId="1" xfId="3" applyNumberFormat="1" applyFont="1" applyFill="1" applyBorder="1" applyAlignment="1">
      <alignment vertical="center"/>
    </xf>
    <xf numFmtId="49" fontId="8" fillId="0" borderId="1" xfId="4" applyNumberFormat="1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8" fillId="0" borderId="1" xfId="5" applyNumberFormat="1" applyFont="1" applyFill="1" applyBorder="1" applyAlignment="1">
      <alignment vertical="center" wrapText="1"/>
    </xf>
    <xf numFmtId="49" fontId="8" fillId="0" borderId="1" xfId="3" applyNumberFormat="1" applyFont="1" applyFill="1" applyBorder="1" applyAlignment="1">
      <alignment horizontal="left"/>
    </xf>
    <xf numFmtId="0" fontId="8" fillId="0" borderId="1" xfId="0" applyFont="1" applyFill="1" applyBorder="1"/>
    <xf numFmtId="0" fontId="8" fillId="0" borderId="0" xfId="0" applyFont="1" applyFill="1"/>
    <xf numFmtId="3" fontId="7" fillId="0" borderId="1" xfId="2" applyNumberFormat="1" applyFont="1" applyFill="1" applyBorder="1" applyAlignment="1">
      <alignment horizontal="right"/>
    </xf>
    <xf numFmtId="2" fontId="8" fillId="0" borderId="1" xfId="1" applyNumberFormat="1" applyFont="1" applyFill="1" applyBorder="1" applyAlignment="1">
      <alignment horizontal="right"/>
    </xf>
    <xf numFmtId="0" fontId="7" fillId="0" borderId="1" xfId="0" applyFont="1" applyFill="1" applyBorder="1"/>
    <xf numFmtId="2" fontId="6" fillId="0" borderId="0" xfId="0" applyNumberFormat="1" applyFont="1"/>
    <xf numFmtId="0" fontId="10" fillId="0" borderId="0" xfId="0" applyFont="1" applyAlignment="1">
      <alignment horizontal="center" vertical="center"/>
    </xf>
    <xf numFmtId="2" fontId="7" fillId="2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49" fontId="8" fillId="0" borderId="2" xfId="0" applyNumberFormat="1" applyFont="1" applyFill="1" applyBorder="1" applyAlignment="1"/>
    <xf numFmtId="2" fontId="7" fillId="2" borderId="2" xfId="0" applyNumberFormat="1" applyFont="1" applyFill="1" applyBorder="1"/>
    <xf numFmtId="2" fontId="6" fillId="0" borderId="1" xfId="0" applyNumberFormat="1" applyFont="1" applyFill="1" applyBorder="1"/>
    <xf numFmtId="49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/>
    <xf numFmtId="49" fontId="4" fillId="3" borderId="1" xfId="0" applyNumberFormat="1" applyFont="1" applyFill="1" applyBorder="1" applyAlignment="1"/>
    <xf numFmtId="2" fontId="6" fillId="7" borderId="1" xfId="0" applyNumberFormat="1" applyFont="1" applyFill="1" applyBorder="1"/>
    <xf numFmtId="0" fontId="6" fillId="0" borderId="0" xfId="0" applyFont="1" applyFill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49" fontId="5" fillId="4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2" fontId="10" fillId="7" borderId="5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wrapText="1"/>
    </xf>
    <xf numFmtId="49" fontId="5" fillId="0" borderId="1" xfId="4" applyNumberFormat="1" applyFont="1" applyFill="1" applyBorder="1" applyAlignment="1"/>
    <xf numFmtId="0" fontId="7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/>
    <xf numFmtId="2" fontId="6" fillId="0" borderId="0" xfId="0" applyNumberFormat="1" applyFont="1" applyFill="1"/>
    <xf numFmtId="0" fontId="6" fillId="0" borderId="1" xfId="0" applyFont="1" applyBorder="1"/>
    <xf numFmtId="49" fontId="7" fillId="0" borderId="1" xfId="4" applyNumberFormat="1" applyFont="1" applyFill="1" applyBorder="1" applyAlignment="1"/>
    <xf numFmtId="1" fontId="5" fillId="4" borderId="5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left" vertical="center"/>
    </xf>
    <xf numFmtId="1" fontId="8" fillId="0" borderId="1" xfId="0" applyNumberFormat="1" applyFont="1" applyFill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left" vertical="center"/>
    </xf>
    <xf numFmtId="1" fontId="8" fillId="0" borderId="1" xfId="3" applyNumberFormat="1" applyFont="1" applyFill="1" applyBorder="1" applyAlignment="1">
      <alignment horizontal="left" vertical="center"/>
    </xf>
    <xf numFmtId="1" fontId="8" fillId="0" borderId="1" xfId="6" applyNumberFormat="1" applyFont="1" applyFill="1" applyBorder="1" applyAlignment="1">
      <alignment horizontal="left" vertical="center"/>
    </xf>
    <xf numFmtId="1" fontId="8" fillId="0" borderId="1" xfId="1" applyNumberFormat="1" applyFont="1" applyFill="1" applyBorder="1" applyAlignment="1">
      <alignment horizontal="left" vertical="center"/>
    </xf>
    <xf numFmtId="1" fontId="8" fillId="0" borderId="1" xfId="0" quotePrefix="1" applyNumberFormat="1" applyFont="1" applyFill="1" applyBorder="1" applyAlignment="1">
      <alignment horizontal="left" vertical="center"/>
    </xf>
    <xf numFmtId="1" fontId="7" fillId="0" borderId="1" xfId="4" applyNumberFormat="1" applyFont="1" applyFill="1" applyBorder="1" applyAlignment="1">
      <alignment horizontal="left" vertical="center"/>
    </xf>
    <xf numFmtId="1" fontId="8" fillId="0" borderId="1" xfId="4" quotePrefix="1" applyNumberFormat="1" applyFont="1" applyFill="1" applyBorder="1" applyAlignment="1">
      <alignment horizontal="left" vertical="center"/>
    </xf>
    <xf numFmtId="1" fontId="8" fillId="0" borderId="0" xfId="0" applyNumberFormat="1" applyFont="1" applyFill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1" fontId="8" fillId="0" borderId="1" xfId="4" applyNumberFormat="1" applyFont="1" applyFill="1" applyBorder="1" applyAlignment="1">
      <alignment horizontal="left"/>
    </xf>
    <xf numFmtId="0" fontId="6" fillId="0" borderId="1" xfId="0" applyFont="1" applyFill="1" applyBorder="1"/>
    <xf numFmtId="49" fontId="9" fillId="0" borderId="1" xfId="0" quotePrefix="1" applyNumberFormat="1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1" fontId="8" fillId="3" borderId="1" xfId="0" applyNumberFormat="1" applyFont="1" applyFill="1" applyBorder="1" applyAlignment="1">
      <alignment horizontal="left" vertical="center"/>
    </xf>
    <xf numFmtId="2" fontId="7" fillId="3" borderId="1" xfId="0" applyNumberFormat="1" applyFont="1" applyFill="1" applyBorder="1"/>
    <xf numFmtId="2" fontId="6" fillId="3" borderId="1" xfId="0" applyNumberFormat="1" applyFont="1" applyFill="1" applyBorder="1"/>
    <xf numFmtId="0" fontId="6" fillId="3" borderId="1" xfId="0" applyFont="1" applyFill="1" applyBorder="1"/>
    <xf numFmtId="0" fontId="11" fillId="3" borderId="1" xfId="0" applyNumberFormat="1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8" fillId="0" borderId="1" xfId="3" quotePrefix="1" applyNumberFormat="1" applyFont="1" applyFill="1" applyBorder="1" applyAlignment="1">
      <alignment horizontal="left" vertical="center"/>
    </xf>
    <xf numFmtId="2" fontId="8" fillId="0" borderId="1" xfId="0" applyNumberFormat="1" applyFont="1" applyFill="1" applyBorder="1"/>
    <xf numFmtId="0" fontId="9" fillId="0" borderId="1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1" fontId="5" fillId="0" borderId="1" xfId="0" applyNumberFormat="1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1" fontId="9" fillId="0" borderId="0" xfId="0" applyNumberFormat="1" applyFont="1" applyFill="1" applyBorder="1" applyAlignment="1">
      <alignment horizontal="left" vertical="center"/>
    </xf>
    <xf numFmtId="0" fontId="14" fillId="10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/>
    <xf numFmtId="49" fontId="4" fillId="0" borderId="1" xfId="0" applyNumberFormat="1" applyFont="1" applyFill="1" applyBorder="1" applyAlignment="1"/>
    <xf numFmtId="49" fontId="4" fillId="0" borderId="1" xfId="5" applyNumberFormat="1" applyFont="1" applyFill="1" applyBorder="1" applyAlignment="1"/>
    <xf numFmtId="49" fontId="17" fillId="0" borderId="1" xfId="6" applyNumberFormat="1" applyFont="1" applyFill="1" applyBorder="1" applyAlignment="1"/>
    <xf numFmtId="49" fontId="17" fillId="0" borderId="1" xfId="5" applyNumberFormat="1" applyFont="1" applyFill="1" applyBorder="1" applyAlignment="1"/>
    <xf numFmtId="49" fontId="17" fillId="0" borderId="1" xfId="5" applyNumberFormat="1" applyFont="1" applyFill="1" applyBorder="1" applyAlignment="1">
      <alignment vertical="center"/>
    </xf>
    <xf numFmtId="49" fontId="17" fillId="0" borderId="1" xfId="1" applyNumberFormat="1" applyFont="1" applyFill="1" applyBorder="1" applyAlignment="1">
      <alignment horizontal="left" vertical="center"/>
    </xf>
    <xf numFmtId="49" fontId="17" fillId="0" borderId="1" xfId="1" applyNumberFormat="1" applyFont="1" applyFill="1" applyBorder="1" applyAlignment="1">
      <alignment horizontal="left"/>
    </xf>
    <xf numFmtId="49" fontId="17" fillId="0" borderId="1" xfId="6" applyNumberFormat="1" applyFont="1" applyFill="1" applyBorder="1" applyAlignment="1">
      <alignment horizontal="left"/>
    </xf>
    <xf numFmtId="49" fontId="4" fillId="0" borderId="1" xfId="5" applyNumberFormat="1" applyFont="1" applyFill="1" applyBorder="1" applyAlignment="1">
      <alignment vertical="center" wrapText="1"/>
    </xf>
    <xf numFmtId="49" fontId="4" fillId="0" borderId="1" xfId="2" applyNumberFormat="1" applyFont="1" applyFill="1" applyBorder="1" applyAlignment="1"/>
    <xf numFmtId="49" fontId="4" fillId="0" borderId="1" xfId="4" applyNumberFormat="1" applyFont="1" applyFill="1" applyBorder="1" applyAlignment="1"/>
    <xf numFmtId="49" fontId="4" fillId="0" borderId="1" xfId="3" applyNumberFormat="1" applyFont="1" applyFill="1" applyBorder="1" applyAlignment="1"/>
    <xf numFmtId="0" fontId="4" fillId="0" borderId="1" xfId="0" applyFont="1" applyFill="1" applyBorder="1"/>
    <xf numFmtId="0" fontId="6" fillId="0" borderId="0" xfId="0" applyFont="1" applyBorder="1" applyAlignment="1">
      <alignment horizontal="left" vertical="center"/>
    </xf>
    <xf numFmtId="1" fontId="8" fillId="0" borderId="0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5" fillId="4" borderId="5" xfId="0" applyNumberFormat="1" applyFont="1" applyFill="1" applyBorder="1" applyAlignment="1">
      <alignment horizontal="center" vertical="center" textRotation="90" wrapText="1"/>
    </xf>
    <xf numFmtId="1" fontId="8" fillId="0" borderId="2" xfId="4" applyNumberFormat="1" applyFont="1" applyFill="1" applyBorder="1" applyAlignment="1">
      <alignment horizontal="left" vertical="center"/>
    </xf>
    <xf numFmtId="49" fontId="8" fillId="0" borderId="2" xfId="5" applyNumberFormat="1" applyFont="1" applyFill="1" applyBorder="1" applyAlignment="1">
      <alignment vertical="center" wrapText="1"/>
    </xf>
    <xf numFmtId="0" fontId="8" fillId="0" borderId="1" xfId="0" quotePrefix="1" applyFont="1" applyFill="1" applyBorder="1" applyAlignment="1">
      <alignment horizontal="left" vertical="center"/>
    </xf>
    <xf numFmtId="0" fontId="6" fillId="0" borderId="6" xfId="0" applyFont="1" applyFill="1" applyBorder="1"/>
    <xf numFmtId="0" fontId="6" fillId="0" borderId="2" xfId="0" applyFont="1" applyFill="1" applyBorder="1" applyAlignment="1">
      <alignment horizontal="center" vertical="center"/>
    </xf>
    <xf numFmtId="49" fontId="18" fillId="11" borderId="8" xfId="0" applyNumberFormat="1" applyFont="1" applyFill="1" applyBorder="1"/>
    <xf numFmtId="0" fontId="13" fillId="8" borderId="0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2" fontId="7" fillId="0" borderId="2" xfId="0" applyNumberFormat="1" applyFont="1" applyFill="1" applyBorder="1"/>
    <xf numFmtId="0" fontId="6" fillId="0" borderId="0" xfId="0" applyFont="1" applyFill="1" applyAlignment="1">
      <alignment horizontal="center"/>
    </xf>
  </cellXfs>
  <cellStyles count="11">
    <cellStyle name="Normal 2" xfId="10"/>
    <cellStyle name="Normal 6" xfId="9"/>
    <cellStyle name="Normal_Gross_Jan_2014_exp_euro_ordine" xfId="6"/>
    <cellStyle name="Normal_List_Gen_ 2014_ordine" xfId="7"/>
    <cellStyle name="Normal_Sheet1" xfId="8"/>
    <cellStyle name="Normal_Sheet1_Gross_Jan_2014_exp_euro_ordine" xfId="4"/>
    <cellStyle name="Normal_Sheet6" xfId="3"/>
    <cellStyle name="Обычный" xfId="0" builtinId="0"/>
    <cellStyle name="Обычный_Лист1" xfId="5"/>
    <cellStyle name="Обычный_Лист1_1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36"/>
  <sheetViews>
    <sheetView showZeros="0" tabSelected="1" topLeftCell="E1" zoomScaleNormal="100" workbookViewId="0">
      <pane ySplit="1" topLeftCell="A2" activePane="bottomLeft" state="frozen"/>
      <selection pane="bottomLeft" activeCell="N10" sqref="N10"/>
    </sheetView>
  </sheetViews>
  <sheetFormatPr defaultRowHeight="12.75" x14ac:dyDescent="0.2"/>
  <cols>
    <col min="1" max="1" width="11.5703125" style="38" customWidth="1"/>
    <col min="2" max="2" width="14.5703125" style="2" hidden="1" customWidth="1"/>
    <col min="3" max="3" width="10" style="2" customWidth="1"/>
    <col min="4" max="4" width="10" style="62" customWidth="1"/>
    <col min="5" max="5" width="8.42578125" style="62" customWidth="1"/>
    <col min="6" max="6" width="15.28515625" style="89" customWidth="1"/>
    <col min="7" max="7" width="59.140625" style="42" customWidth="1"/>
    <col min="8" max="8" width="16.140625" style="74" customWidth="1"/>
    <col min="9" max="9" width="8.5703125" style="38" customWidth="1"/>
    <col min="10" max="10" width="12.7109375" style="46" customWidth="1"/>
    <col min="11" max="11" width="17.7109375" style="34" customWidth="1"/>
    <col min="12" max="16384" width="9.140625" style="2"/>
  </cols>
  <sheetData>
    <row r="1" spans="1:11" s="47" customFormat="1" ht="84" customHeight="1" thickBot="1" x14ac:dyDescent="0.3">
      <c r="A1" s="67" t="s">
        <v>7533</v>
      </c>
      <c r="B1" s="66"/>
      <c r="C1" s="66" t="s">
        <v>7546</v>
      </c>
      <c r="D1" s="65"/>
      <c r="E1" s="137" t="s">
        <v>10068</v>
      </c>
      <c r="F1" s="78" t="s">
        <v>0</v>
      </c>
      <c r="G1" s="63" t="s">
        <v>1</v>
      </c>
      <c r="H1" s="63" t="s">
        <v>10356</v>
      </c>
      <c r="I1" s="64" t="s">
        <v>10066</v>
      </c>
      <c r="J1" s="68" t="s">
        <v>10069</v>
      </c>
      <c r="K1" s="145" t="s">
        <v>10352</v>
      </c>
    </row>
    <row r="2" spans="1:11" ht="15.75" customHeight="1" x14ac:dyDescent="0.2">
      <c r="A2" s="73"/>
      <c r="B2" s="50"/>
      <c r="C2" s="100"/>
      <c r="D2" s="101"/>
      <c r="E2" s="101"/>
      <c r="F2" s="102"/>
      <c r="G2" s="54" t="s">
        <v>7534</v>
      </c>
      <c r="H2" s="103"/>
      <c r="I2" s="104"/>
      <c r="J2" s="99"/>
    </row>
    <row r="3" spans="1:11" ht="12.75" customHeight="1" x14ac:dyDescent="0.2">
      <c r="A3" s="49"/>
      <c r="B3" s="50"/>
      <c r="C3" s="76"/>
      <c r="D3" s="60"/>
      <c r="E3" s="60"/>
      <c r="F3" s="79"/>
      <c r="G3" s="3"/>
      <c r="H3" s="3"/>
      <c r="I3" s="4"/>
      <c r="J3" s="53"/>
    </row>
    <row r="4" spans="1:11" ht="15.75" customHeight="1" x14ac:dyDescent="0.2">
      <c r="C4" s="76"/>
      <c r="D4" s="60"/>
      <c r="E4" s="60"/>
      <c r="F4" s="79"/>
      <c r="G4" s="119" t="s">
        <v>2</v>
      </c>
      <c r="H4" s="3"/>
      <c r="I4" s="4"/>
      <c r="J4" s="53"/>
    </row>
    <row r="5" spans="1:11" ht="12.75" customHeight="1" x14ac:dyDescent="0.2">
      <c r="B5" s="34"/>
      <c r="C5" s="35" t="s">
        <v>7547</v>
      </c>
      <c r="D5" s="61"/>
      <c r="E5" s="61"/>
      <c r="F5" s="80">
        <v>60144656</v>
      </c>
      <c r="G5" s="51" t="s">
        <v>3</v>
      </c>
      <c r="H5" s="52">
        <v>61995.865611057852</v>
      </c>
      <c r="I5" s="35" t="s">
        <v>10053</v>
      </c>
      <c r="J5" s="58">
        <f t="shared" ref="J5:J11" si="0">H5*0.65</f>
        <v>40297.312647187602</v>
      </c>
    </row>
    <row r="6" spans="1:11" ht="12.75" customHeight="1" x14ac:dyDescent="0.2">
      <c r="C6" s="35" t="s">
        <v>7547</v>
      </c>
      <c r="D6" s="22"/>
      <c r="E6" s="22"/>
      <c r="F6" s="81">
        <v>60144657</v>
      </c>
      <c r="G6" s="6" t="s">
        <v>4</v>
      </c>
      <c r="H6" s="52">
        <v>84932.726751263166</v>
      </c>
      <c r="I6" s="35" t="s">
        <v>10053</v>
      </c>
      <c r="J6" s="58">
        <f t="shared" si="0"/>
        <v>55206.272388321056</v>
      </c>
    </row>
    <row r="7" spans="1:11" ht="12.75" customHeight="1" x14ac:dyDescent="0.2">
      <c r="B7" s="34"/>
      <c r="C7" s="35" t="s">
        <v>7547</v>
      </c>
      <c r="D7" s="22"/>
      <c r="E7" s="22"/>
      <c r="F7" s="81">
        <v>60144659</v>
      </c>
      <c r="G7" s="6" t="s">
        <v>5</v>
      </c>
      <c r="H7" s="52">
        <v>100719.1179669352</v>
      </c>
      <c r="I7" s="35" t="s">
        <v>10053</v>
      </c>
      <c r="J7" s="58">
        <f t="shared" si="0"/>
        <v>65467.42667850788</v>
      </c>
    </row>
    <row r="8" spans="1:11" ht="12.75" customHeight="1" x14ac:dyDescent="0.2">
      <c r="C8" s="35" t="s">
        <v>7547</v>
      </c>
      <c r="D8" s="22"/>
      <c r="E8" s="22"/>
      <c r="F8" s="81">
        <v>60144660</v>
      </c>
      <c r="G8" s="6" t="s">
        <v>6</v>
      </c>
      <c r="H8" s="52">
        <v>125139.80493865622</v>
      </c>
      <c r="I8" s="35" t="s">
        <v>10053</v>
      </c>
      <c r="J8" s="58">
        <f t="shared" si="0"/>
        <v>81340.873210126549</v>
      </c>
    </row>
    <row r="9" spans="1:11" ht="12.75" customHeight="1" x14ac:dyDescent="0.2">
      <c r="C9" s="35" t="s">
        <v>7547</v>
      </c>
      <c r="D9" s="22"/>
      <c r="E9" s="22"/>
      <c r="F9" s="81">
        <v>60144662</v>
      </c>
      <c r="G9" s="6" t="s">
        <v>7</v>
      </c>
      <c r="H9" s="52">
        <v>157790.23082283387</v>
      </c>
      <c r="I9" s="35" t="s">
        <v>10053</v>
      </c>
      <c r="J9" s="58">
        <f t="shared" si="0"/>
        <v>102563.65003484202</v>
      </c>
    </row>
    <row r="10" spans="1:11" ht="12.75" customHeight="1" x14ac:dyDescent="0.2">
      <c r="C10" s="35" t="s">
        <v>7547</v>
      </c>
      <c r="D10" s="22"/>
      <c r="E10" s="22"/>
      <c r="F10" s="81">
        <v>60144664</v>
      </c>
      <c r="G10" s="6" t="s">
        <v>8</v>
      </c>
      <c r="H10" s="52">
        <v>221135.62141941738</v>
      </c>
      <c r="I10" s="35" t="s">
        <v>10053</v>
      </c>
      <c r="J10" s="58">
        <f t="shared" si="0"/>
        <v>143738.15392262131</v>
      </c>
    </row>
    <row r="11" spans="1:11" ht="12.75" customHeight="1" x14ac:dyDescent="0.2">
      <c r="C11" s="35" t="s">
        <v>7547</v>
      </c>
      <c r="D11" s="22"/>
      <c r="E11" s="22"/>
      <c r="F11" s="81">
        <v>60144665</v>
      </c>
      <c r="G11" s="6" t="s">
        <v>9</v>
      </c>
      <c r="H11" s="52">
        <v>297704.2940269676</v>
      </c>
      <c r="I11" s="35" t="s">
        <v>10053</v>
      </c>
      <c r="J11" s="58">
        <f t="shared" si="0"/>
        <v>193507.79111752895</v>
      </c>
    </row>
    <row r="12" spans="1:11" ht="15.75" customHeight="1" x14ac:dyDescent="0.25">
      <c r="C12" s="35"/>
      <c r="D12" s="22"/>
      <c r="E12" s="22"/>
      <c r="F12" s="81"/>
      <c r="G12" s="120"/>
      <c r="H12" s="7">
        <v>0</v>
      </c>
      <c r="I12" s="36"/>
      <c r="J12" s="53"/>
    </row>
    <row r="13" spans="1:11" ht="15.75" customHeight="1" x14ac:dyDescent="0.25">
      <c r="C13" s="35"/>
      <c r="D13" s="22"/>
      <c r="E13" s="22"/>
      <c r="F13" s="82"/>
      <c r="G13" s="121"/>
      <c r="H13" s="7">
        <v>0</v>
      </c>
      <c r="I13" s="36"/>
      <c r="J13" s="53"/>
    </row>
    <row r="14" spans="1:11" ht="12.75" customHeight="1" x14ac:dyDescent="0.2">
      <c r="C14" s="35" t="s">
        <v>7548</v>
      </c>
      <c r="D14" s="22"/>
      <c r="E14" s="22"/>
      <c r="F14" s="81">
        <v>60144674</v>
      </c>
      <c r="G14" s="6" t="s">
        <v>10</v>
      </c>
      <c r="H14" s="52">
        <v>43015.83019909561</v>
      </c>
      <c r="I14" s="35" t="s">
        <v>10053</v>
      </c>
      <c r="J14" s="58">
        <f>H14*0.65</f>
        <v>27960.289629412146</v>
      </c>
    </row>
    <row r="15" spans="1:11" ht="12.75" customHeight="1" x14ac:dyDescent="0.2">
      <c r="C15" s="35" t="s">
        <v>7548</v>
      </c>
      <c r="D15" s="22"/>
      <c r="E15" s="22"/>
      <c r="F15" s="81">
        <v>60144675</v>
      </c>
      <c r="G15" s="6" t="s">
        <v>11</v>
      </c>
      <c r="H15" s="52">
        <v>42856.973703565578</v>
      </c>
      <c r="I15" s="35" t="s">
        <v>10053</v>
      </c>
      <c r="J15" s="58">
        <f>H15*0.65</f>
        <v>27857.032907317625</v>
      </c>
    </row>
    <row r="16" spans="1:11" ht="12.75" customHeight="1" x14ac:dyDescent="0.2">
      <c r="C16" s="35" t="s">
        <v>7548</v>
      </c>
      <c r="D16" s="22"/>
      <c r="E16" s="22"/>
      <c r="F16" s="81">
        <v>60144673</v>
      </c>
      <c r="G16" s="6" t="s">
        <v>12</v>
      </c>
      <c r="H16" s="52">
        <v>3491.7069136118412</v>
      </c>
      <c r="I16" s="35" t="s">
        <v>10053</v>
      </c>
      <c r="J16" s="58">
        <f>H16*0.65</f>
        <v>2269.6094938476967</v>
      </c>
    </row>
    <row r="17" spans="3:11" ht="12.75" customHeight="1" x14ac:dyDescent="0.2">
      <c r="C17" s="35" t="s">
        <v>7548</v>
      </c>
      <c r="D17" s="22"/>
      <c r="E17" s="22"/>
      <c r="F17" s="81">
        <v>60120929</v>
      </c>
      <c r="G17" s="6" t="s">
        <v>13</v>
      </c>
      <c r="H17" s="52">
        <v>1110.3987041532002</v>
      </c>
      <c r="I17" s="35" t="s">
        <v>10053</v>
      </c>
      <c r="J17" s="58">
        <f>H17*0.65</f>
        <v>721.75915769958021</v>
      </c>
    </row>
    <row r="18" spans="3:11" ht="12.75" customHeight="1" x14ac:dyDescent="0.2">
      <c r="C18" s="35" t="s">
        <v>7548</v>
      </c>
      <c r="D18" s="22"/>
      <c r="E18" s="22"/>
      <c r="F18" s="81">
        <v>60145637</v>
      </c>
      <c r="G18" s="6" t="s">
        <v>14</v>
      </c>
      <c r="H18" s="52">
        <v>1349.5106002593604</v>
      </c>
      <c r="I18" s="35" t="s">
        <v>10053</v>
      </c>
      <c r="J18" s="58">
        <f>H18*0.65</f>
        <v>877.18189016858435</v>
      </c>
    </row>
    <row r="19" spans="3:11" ht="15.75" customHeight="1" x14ac:dyDescent="0.25">
      <c r="C19" s="35"/>
      <c r="D19" s="22"/>
      <c r="E19" s="22"/>
      <c r="F19" s="81"/>
      <c r="G19" s="120"/>
      <c r="H19" s="7">
        <v>0</v>
      </c>
      <c r="I19" s="36"/>
      <c r="J19" s="53"/>
    </row>
    <row r="20" spans="3:11" ht="15.75" customHeight="1" x14ac:dyDescent="0.25">
      <c r="C20" s="35"/>
      <c r="D20" s="22"/>
      <c r="E20" s="22"/>
      <c r="F20" s="82"/>
      <c r="G20" s="121" t="s">
        <v>15</v>
      </c>
      <c r="H20" s="7">
        <v>0</v>
      </c>
      <c r="I20" s="36"/>
      <c r="J20" s="53"/>
    </row>
    <row r="21" spans="3:11" ht="12.75" customHeight="1" x14ac:dyDescent="0.2">
      <c r="C21" s="35" t="s">
        <v>7547</v>
      </c>
      <c r="D21" s="22"/>
      <c r="E21" s="22"/>
      <c r="F21" s="81">
        <v>60145919</v>
      </c>
      <c r="G21" s="6" t="s">
        <v>16</v>
      </c>
      <c r="H21" s="52">
        <v>61995.865611057852</v>
      </c>
      <c r="I21" s="35" t="s">
        <v>10053</v>
      </c>
      <c r="J21" s="58">
        <f t="shared" ref="J21:J27" si="1">H21*0.65</f>
        <v>40297.312647187602</v>
      </c>
    </row>
    <row r="22" spans="3:11" ht="12.75" customHeight="1" x14ac:dyDescent="0.2">
      <c r="C22" s="35" t="s">
        <v>7547</v>
      </c>
      <c r="D22" s="22"/>
      <c r="E22" s="22"/>
      <c r="F22" s="81">
        <v>60145920</v>
      </c>
      <c r="G22" s="6" t="s">
        <v>17</v>
      </c>
      <c r="H22" s="52">
        <v>84932.726751263166</v>
      </c>
      <c r="I22" s="35" t="s">
        <v>10053</v>
      </c>
      <c r="J22" s="58">
        <f t="shared" si="1"/>
        <v>55206.272388321056</v>
      </c>
    </row>
    <row r="23" spans="3:11" ht="12.75" customHeight="1" x14ac:dyDescent="0.2">
      <c r="C23" s="35" t="s">
        <v>7547</v>
      </c>
      <c r="D23" s="22"/>
      <c r="E23" s="22"/>
      <c r="F23" s="81">
        <v>60145921</v>
      </c>
      <c r="G23" s="6" t="s">
        <v>18</v>
      </c>
      <c r="H23" s="52">
        <v>100719.1179669352</v>
      </c>
      <c r="I23" s="35" t="s">
        <v>10053</v>
      </c>
      <c r="J23" s="58">
        <f t="shared" si="1"/>
        <v>65467.42667850788</v>
      </c>
    </row>
    <row r="24" spans="3:11" ht="12.75" customHeight="1" x14ac:dyDescent="0.2">
      <c r="C24" s="35" t="s">
        <v>7547</v>
      </c>
      <c r="D24" s="22"/>
      <c r="E24" s="22"/>
      <c r="F24" s="81">
        <v>60145922</v>
      </c>
      <c r="G24" s="6" t="s">
        <v>19</v>
      </c>
      <c r="H24" s="52">
        <v>125139.80493865622</v>
      </c>
      <c r="I24" s="35" t="s">
        <v>10053</v>
      </c>
      <c r="J24" s="58">
        <f t="shared" si="1"/>
        <v>81340.873210126549</v>
      </c>
    </row>
    <row r="25" spans="3:11" ht="12.75" customHeight="1" x14ac:dyDescent="0.2">
      <c r="C25" s="35" t="s">
        <v>7547</v>
      </c>
      <c r="D25" s="22"/>
      <c r="E25" s="22"/>
      <c r="F25" s="81">
        <v>60145923</v>
      </c>
      <c r="G25" s="6" t="s">
        <v>20</v>
      </c>
      <c r="H25" s="52">
        <v>157790.23082283387</v>
      </c>
      <c r="I25" s="35" t="s">
        <v>10053</v>
      </c>
      <c r="J25" s="58">
        <f t="shared" si="1"/>
        <v>102563.65003484202</v>
      </c>
    </row>
    <row r="26" spans="3:11" ht="12.75" customHeight="1" x14ac:dyDescent="0.2">
      <c r="C26" s="35" t="s">
        <v>7547</v>
      </c>
      <c r="D26" s="22"/>
      <c r="E26" s="22"/>
      <c r="F26" s="81">
        <v>60145924</v>
      </c>
      <c r="G26" s="6" t="s">
        <v>21</v>
      </c>
      <c r="H26" s="52">
        <v>221135.62141941738</v>
      </c>
      <c r="I26" s="35" t="s">
        <v>10053</v>
      </c>
      <c r="J26" s="58">
        <f t="shared" si="1"/>
        <v>143738.15392262131</v>
      </c>
    </row>
    <row r="27" spans="3:11" ht="12.75" customHeight="1" x14ac:dyDescent="0.2">
      <c r="C27" s="35" t="s">
        <v>7547</v>
      </c>
      <c r="D27" s="22"/>
      <c r="E27" s="22"/>
      <c r="F27" s="81">
        <v>60145925</v>
      </c>
      <c r="G27" s="6" t="s">
        <v>22</v>
      </c>
      <c r="H27" s="52">
        <v>297704.2940269676</v>
      </c>
      <c r="I27" s="35" t="s">
        <v>10053</v>
      </c>
      <c r="J27" s="58">
        <f t="shared" si="1"/>
        <v>193507.79111752895</v>
      </c>
    </row>
    <row r="28" spans="3:11" ht="15.75" customHeight="1" x14ac:dyDescent="0.25">
      <c r="C28" s="35"/>
      <c r="D28" s="22"/>
      <c r="E28" s="22"/>
      <c r="F28" s="81"/>
      <c r="G28" s="120"/>
      <c r="H28" s="7">
        <v>0</v>
      </c>
      <c r="I28" s="36"/>
      <c r="J28" s="53"/>
    </row>
    <row r="29" spans="3:11" ht="15.75" customHeight="1" x14ac:dyDescent="0.25">
      <c r="C29" s="35"/>
      <c r="D29" s="22"/>
      <c r="E29" s="22"/>
      <c r="F29" s="82"/>
      <c r="G29" s="121" t="s">
        <v>23</v>
      </c>
      <c r="H29" s="7">
        <v>0</v>
      </c>
      <c r="I29" s="36"/>
      <c r="J29" s="53"/>
    </row>
    <row r="30" spans="3:11" ht="12.75" customHeight="1" x14ac:dyDescent="0.2">
      <c r="C30" s="35" t="s">
        <v>7548</v>
      </c>
      <c r="D30" s="22"/>
      <c r="E30" s="22"/>
      <c r="F30" s="81">
        <v>60146289</v>
      </c>
      <c r="G30" s="6" t="s">
        <v>24</v>
      </c>
      <c r="H30" s="52">
        <v>15078.880664222768</v>
      </c>
      <c r="I30" s="35" t="s">
        <v>10053</v>
      </c>
      <c r="J30" s="58">
        <f t="shared" ref="J30:J50" si="2">H30*0.65</f>
        <v>9801.2724317447992</v>
      </c>
    </row>
    <row r="31" spans="3:11" ht="12.75" customHeight="1" x14ac:dyDescent="0.2">
      <c r="C31" s="35" t="s">
        <v>7548</v>
      </c>
      <c r="D31" s="22"/>
      <c r="E31" s="22"/>
      <c r="F31" s="81">
        <v>88002533</v>
      </c>
      <c r="G31" s="6" t="s">
        <v>25</v>
      </c>
      <c r="H31" s="52">
        <v>19445.15422659348</v>
      </c>
      <c r="I31" s="35" t="s">
        <v>10053</v>
      </c>
      <c r="J31" s="58">
        <f t="shared" si="2"/>
        <v>12639.350247285764</v>
      </c>
    </row>
    <row r="32" spans="3:11" ht="12.75" customHeight="1" x14ac:dyDescent="0.2">
      <c r="C32" s="35" t="s">
        <v>7548</v>
      </c>
      <c r="D32" s="10"/>
      <c r="E32" s="10"/>
      <c r="F32" s="81">
        <v>60162878</v>
      </c>
      <c r="G32" s="6" t="s">
        <v>26</v>
      </c>
      <c r="H32" s="52">
        <v>14375.680689086643</v>
      </c>
      <c r="I32" s="35" t="s">
        <v>10053</v>
      </c>
      <c r="J32" s="58">
        <f t="shared" si="2"/>
        <v>9344.1924479063182</v>
      </c>
      <c r="K32" s="146" t="s">
        <v>10352</v>
      </c>
    </row>
    <row r="33" spans="3:10" ht="12.75" customHeight="1" x14ac:dyDescent="0.2">
      <c r="C33" s="35" t="s">
        <v>7548</v>
      </c>
      <c r="D33" s="10"/>
      <c r="E33" s="10"/>
      <c r="F33" s="81">
        <v>60146290</v>
      </c>
      <c r="G33" s="6" t="s">
        <v>27</v>
      </c>
      <c r="H33" s="52">
        <v>48651.373346415858</v>
      </c>
      <c r="I33" s="35" t="s">
        <v>10053</v>
      </c>
      <c r="J33" s="58">
        <f t="shared" si="2"/>
        <v>31623.392675170307</v>
      </c>
    </row>
    <row r="34" spans="3:10" ht="12.75" customHeight="1" x14ac:dyDescent="0.2">
      <c r="C34" s="35" t="s">
        <v>7548</v>
      </c>
      <c r="D34" s="22"/>
      <c r="E34" s="22"/>
      <c r="F34" s="81">
        <v>60146291</v>
      </c>
      <c r="G34" s="6" t="s">
        <v>28</v>
      </c>
      <c r="H34" s="52">
        <v>59047.892992297478</v>
      </c>
      <c r="I34" s="35" t="s">
        <v>10053</v>
      </c>
      <c r="J34" s="58">
        <f t="shared" si="2"/>
        <v>38381.13044499336</v>
      </c>
    </row>
    <row r="35" spans="3:10" ht="12.75" customHeight="1" x14ac:dyDescent="0.2">
      <c r="C35" s="35" t="s">
        <v>7548</v>
      </c>
      <c r="D35" s="22"/>
      <c r="E35" s="22"/>
      <c r="F35" s="81">
        <v>88002228</v>
      </c>
      <c r="G35" s="6" t="s">
        <v>29</v>
      </c>
      <c r="H35" s="52">
        <v>13809.611079273243</v>
      </c>
      <c r="I35" s="35" t="s">
        <v>10053</v>
      </c>
      <c r="J35" s="58">
        <f t="shared" si="2"/>
        <v>8976.2472015276089</v>
      </c>
    </row>
    <row r="36" spans="3:10" ht="12.75" customHeight="1" x14ac:dyDescent="0.2">
      <c r="C36" s="35" t="s">
        <v>7548</v>
      </c>
      <c r="D36" s="22"/>
      <c r="E36" s="22"/>
      <c r="F36" s="81">
        <v>88002229</v>
      </c>
      <c r="G36" s="6" t="s">
        <v>30</v>
      </c>
      <c r="H36" s="52">
        <v>14364.810431349848</v>
      </c>
      <c r="I36" s="35" t="s">
        <v>10053</v>
      </c>
      <c r="J36" s="58">
        <f t="shared" si="2"/>
        <v>9337.1267803774008</v>
      </c>
    </row>
    <row r="37" spans="3:10" ht="12.75" customHeight="1" x14ac:dyDescent="0.2">
      <c r="C37" s="35" t="s">
        <v>7548</v>
      </c>
      <c r="D37" s="22"/>
      <c r="E37" s="22"/>
      <c r="F37" s="81">
        <v>88002227</v>
      </c>
      <c r="G37" s="6" t="s">
        <v>31</v>
      </c>
      <c r="H37" s="52">
        <v>14445.065831925966</v>
      </c>
      <c r="I37" s="35" t="s">
        <v>10053</v>
      </c>
      <c r="J37" s="58">
        <f t="shared" si="2"/>
        <v>9389.2927907518788</v>
      </c>
    </row>
    <row r="38" spans="3:10" ht="12.75" customHeight="1" x14ac:dyDescent="0.2">
      <c r="C38" s="35" t="s">
        <v>7548</v>
      </c>
      <c r="D38" s="22"/>
      <c r="E38" s="22"/>
      <c r="F38" s="81">
        <v>88002154</v>
      </c>
      <c r="G38" s="6" t="s">
        <v>32</v>
      </c>
      <c r="H38" s="52">
        <v>14682.537807676203</v>
      </c>
      <c r="I38" s="35" t="s">
        <v>10053</v>
      </c>
      <c r="J38" s="58">
        <f t="shared" si="2"/>
        <v>9543.6495749895312</v>
      </c>
    </row>
    <row r="39" spans="3:10" ht="12.75" customHeight="1" x14ac:dyDescent="0.2">
      <c r="C39" s="35" t="s">
        <v>7548</v>
      </c>
      <c r="D39" s="22"/>
      <c r="E39" s="22"/>
      <c r="F39" s="81">
        <v>88002236</v>
      </c>
      <c r="G39" s="6" t="s">
        <v>33</v>
      </c>
      <c r="H39" s="52">
        <v>15078.880664222768</v>
      </c>
      <c r="I39" s="35" t="s">
        <v>10053</v>
      </c>
      <c r="J39" s="58">
        <f t="shared" si="2"/>
        <v>9801.2724317447992</v>
      </c>
    </row>
    <row r="40" spans="3:10" ht="12.75" customHeight="1" x14ac:dyDescent="0.2">
      <c r="C40" s="35" t="s">
        <v>7548</v>
      </c>
      <c r="D40" s="22"/>
      <c r="E40" s="22"/>
      <c r="F40" s="81">
        <v>88002442</v>
      </c>
      <c r="G40" s="6" t="s">
        <v>34</v>
      </c>
      <c r="H40" s="52">
        <v>17381.5733934612</v>
      </c>
      <c r="I40" s="35" t="s">
        <v>10053</v>
      </c>
      <c r="J40" s="58">
        <f t="shared" si="2"/>
        <v>11298.02270574978</v>
      </c>
    </row>
    <row r="41" spans="3:10" ht="12.75" customHeight="1" x14ac:dyDescent="0.2">
      <c r="C41" s="35" t="s">
        <v>7548</v>
      </c>
      <c r="D41" s="22"/>
      <c r="E41" s="22"/>
      <c r="F41" s="81">
        <v>88002152</v>
      </c>
      <c r="G41" s="6" t="s">
        <v>35</v>
      </c>
      <c r="H41" s="52">
        <v>17619.045369211442</v>
      </c>
      <c r="I41" s="35" t="s">
        <v>10053</v>
      </c>
      <c r="J41" s="58">
        <f t="shared" si="2"/>
        <v>11452.379489987437</v>
      </c>
    </row>
    <row r="42" spans="3:10" ht="12.75" customHeight="1" x14ac:dyDescent="0.2">
      <c r="C42" s="35" t="s">
        <v>7548</v>
      </c>
      <c r="D42" s="22"/>
      <c r="E42" s="22"/>
      <c r="F42" s="81">
        <v>88002153</v>
      </c>
      <c r="G42" s="6" t="s">
        <v>36</v>
      </c>
      <c r="H42" s="52">
        <v>17856.531730227965</v>
      </c>
      <c r="I42" s="35" t="s">
        <v>10053</v>
      </c>
      <c r="J42" s="58">
        <f t="shared" si="2"/>
        <v>11606.745624648178</v>
      </c>
    </row>
    <row r="43" spans="3:10" ht="12.75" customHeight="1" x14ac:dyDescent="0.2">
      <c r="C43" s="35" t="s">
        <v>7548</v>
      </c>
      <c r="D43" s="22"/>
      <c r="E43" s="22"/>
      <c r="F43" s="81">
        <v>88002440</v>
      </c>
      <c r="G43" s="6" t="s">
        <v>37</v>
      </c>
      <c r="H43" s="52">
        <v>18174.244721288043</v>
      </c>
      <c r="I43" s="35" t="s">
        <v>10053</v>
      </c>
      <c r="J43" s="58">
        <f t="shared" si="2"/>
        <v>11813.259068837229</v>
      </c>
    </row>
    <row r="44" spans="3:10" ht="12.75" customHeight="1" x14ac:dyDescent="0.2">
      <c r="C44" s="35" t="s">
        <v>7548</v>
      </c>
      <c r="D44" s="22"/>
      <c r="E44" s="22"/>
      <c r="F44" s="81">
        <v>88002439</v>
      </c>
      <c r="G44" s="6" t="s">
        <v>38</v>
      </c>
      <c r="H44" s="52">
        <v>18413.371002660486</v>
      </c>
      <c r="I44" s="35" t="s">
        <v>10053</v>
      </c>
      <c r="J44" s="58">
        <f t="shared" si="2"/>
        <v>11968.691151729316</v>
      </c>
    </row>
    <row r="45" spans="3:10" ht="12.75" customHeight="1" x14ac:dyDescent="0.2">
      <c r="C45" s="35" t="s">
        <v>7548</v>
      </c>
      <c r="D45" s="22"/>
      <c r="E45" s="22"/>
      <c r="F45" s="81">
        <v>88002310</v>
      </c>
      <c r="G45" s="6" t="s">
        <v>39</v>
      </c>
      <c r="H45" s="52">
        <v>2301.0528088825208</v>
      </c>
      <c r="I45" s="35" t="s">
        <v>10053</v>
      </c>
      <c r="J45" s="58">
        <f t="shared" si="2"/>
        <v>1495.6843257736386</v>
      </c>
    </row>
    <row r="46" spans="3:10" ht="12.75" customHeight="1" x14ac:dyDescent="0.2">
      <c r="C46" s="35" t="s">
        <v>7548</v>
      </c>
      <c r="D46" s="22"/>
      <c r="E46" s="22"/>
      <c r="F46" s="81">
        <v>88002614</v>
      </c>
      <c r="G46" s="6" t="s">
        <v>40</v>
      </c>
      <c r="H46" s="52">
        <v>3889.6896905143208</v>
      </c>
      <c r="I46" s="35" t="s">
        <v>10053</v>
      </c>
      <c r="J46" s="58">
        <f t="shared" si="2"/>
        <v>2528.2982988343088</v>
      </c>
    </row>
    <row r="47" spans="3:10" ht="12.75" customHeight="1" x14ac:dyDescent="0.2">
      <c r="C47" s="35" t="s">
        <v>7548</v>
      </c>
      <c r="D47" s="22"/>
      <c r="E47" s="22"/>
      <c r="F47" s="81">
        <v>60146292</v>
      </c>
      <c r="G47" s="6" t="s">
        <v>41</v>
      </c>
      <c r="H47" s="52">
        <v>3095.378442331561</v>
      </c>
      <c r="I47" s="35" t="s">
        <v>10053</v>
      </c>
      <c r="J47" s="58">
        <f t="shared" si="2"/>
        <v>2011.9959875155148</v>
      </c>
    </row>
    <row r="48" spans="3:10" ht="12.75" customHeight="1" x14ac:dyDescent="0.2">
      <c r="C48" s="35" t="s">
        <v>7548</v>
      </c>
      <c r="D48" s="22"/>
      <c r="E48" s="22"/>
      <c r="F48" s="81">
        <v>88002311</v>
      </c>
      <c r="G48" s="6" t="s">
        <v>42</v>
      </c>
      <c r="H48" s="52">
        <v>2381.3082094586407</v>
      </c>
      <c r="I48" s="35" t="s">
        <v>10053</v>
      </c>
      <c r="J48" s="58">
        <f t="shared" si="2"/>
        <v>1547.8503361481164</v>
      </c>
    </row>
    <row r="49" spans="3:10" ht="12.75" customHeight="1" x14ac:dyDescent="0.2">
      <c r="C49" s="35" t="s">
        <v>7548</v>
      </c>
      <c r="D49" s="22"/>
      <c r="E49" s="22"/>
      <c r="F49" s="81">
        <v>88002617</v>
      </c>
      <c r="G49" s="6" t="s">
        <v>43</v>
      </c>
      <c r="H49" s="52">
        <v>3650.577794408161</v>
      </c>
      <c r="I49" s="35" t="s">
        <v>10053</v>
      </c>
      <c r="J49" s="58">
        <f t="shared" si="2"/>
        <v>2372.8755663653046</v>
      </c>
    </row>
    <row r="50" spans="3:10" ht="12.75" customHeight="1" x14ac:dyDescent="0.2">
      <c r="C50" s="35" t="s">
        <v>7548</v>
      </c>
      <c r="D50" s="22"/>
      <c r="E50" s="22"/>
      <c r="F50" s="81">
        <v>60144673</v>
      </c>
      <c r="G50" s="6" t="s">
        <v>12</v>
      </c>
      <c r="H50" s="52">
        <v>3491.7069136118412</v>
      </c>
      <c r="I50" s="35" t="s">
        <v>10053</v>
      </c>
      <c r="J50" s="58">
        <f t="shared" si="2"/>
        <v>2269.6094938476967</v>
      </c>
    </row>
    <row r="51" spans="3:10" ht="15.75" customHeight="1" x14ac:dyDescent="0.25">
      <c r="C51" s="35"/>
      <c r="D51" s="22"/>
      <c r="E51" s="22"/>
      <c r="F51" s="81"/>
      <c r="G51" s="120"/>
      <c r="H51" s="7">
        <v>0</v>
      </c>
      <c r="I51" s="36"/>
      <c r="J51" s="53"/>
    </row>
    <row r="52" spans="3:10" ht="15.75" customHeight="1" x14ac:dyDescent="0.25">
      <c r="C52" s="35"/>
      <c r="D52" s="22"/>
      <c r="E52" s="22"/>
      <c r="F52" s="82"/>
      <c r="G52" s="121" t="s">
        <v>44</v>
      </c>
      <c r="H52" s="7">
        <v>0</v>
      </c>
      <c r="I52" s="36"/>
      <c r="J52" s="53"/>
    </row>
    <row r="53" spans="3:10" ht="12.75" customHeight="1" x14ac:dyDescent="0.2">
      <c r="C53" s="35" t="s">
        <v>7549</v>
      </c>
      <c r="D53" s="22"/>
      <c r="E53" s="22"/>
      <c r="F53" s="81">
        <v>60145522</v>
      </c>
      <c r="G53" s="6" t="s">
        <v>45</v>
      </c>
      <c r="H53" s="52">
        <v>68412.615028979781</v>
      </c>
      <c r="I53" s="35" t="s">
        <v>10053</v>
      </c>
      <c r="J53" s="58">
        <f t="shared" ref="J53:J61" si="3">H53*0.65</f>
        <v>44468.199768836857</v>
      </c>
    </row>
    <row r="54" spans="3:10" ht="12.75" customHeight="1" x14ac:dyDescent="0.2">
      <c r="C54" s="35" t="s">
        <v>7549</v>
      </c>
      <c r="D54" s="22"/>
      <c r="E54" s="22"/>
      <c r="F54" s="81">
        <v>60145523</v>
      </c>
      <c r="G54" s="6" t="s">
        <v>46</v>
      </c>
      <c r="H54" s="52">
        <v>77381.008594381841</v>
      </c>
      <c r="I54" s="35" t="s">
        <v>10053</v>
      </c>
      <c r="J54" s="58">
        <f t="shared" si="3"/>
        <v>50297.655586348199</v>
      </c>
    </row>
    <row r="55" spans="3:10" ht="12.75" customHeight="1" x14ac:dyDescent="0.2">
      <c r="C55" s="35" t="s">
        <v>7549</v>
      </c>
      <c r="D55" s="22"/>
      <c r="E55" s="22"/>
      <c r="F55" s="81">
        <v>60145524</v>
      </c>
      <c r="G55" s="6" t="s">
        <v>47</v>
      </c>
      <c r="H55" s="52">
        <v>89762.493593175532</v>
      </c>
      <c r="I55" s="35" t="s">
        <v>10053</v>
      </c>
      <c r="J55" s="58">
        <f t="shared" si="3"/>
        <v>58345.620835564099</v>
      </c>
    </row>
    <row r="56" spans="3:10" ht="12.75" customHeight="1" x14ac:dyDescent="0.2">
      <c r="C56" s="35" t="s">
        <v>7549</v>
      </c>
      <c r="D56" s="22"/>
      <c r="E56" s="22"/>
      <c r="F56" s="81">
        <v>60145525</v>
      </c>
      <c r="G56" s="6" t="s">
        <v>48</v>
      </c>
      <c r="H56" s="52">
        <v>125714.65456447132</v>
      </c>
      <c r="I56" s="35" t="s">
        <v>10053</v>
      </c>
      <c r="J56" s="58">
        <f t="shared" si="3"/>
        <v>81714.525466906358</v>
      </c>
    </row>
    <row r="57" spans="3:10" ht="12.75" customHeight="1" x14ac:dyDescent="0.2">
      <c r="C57" s="35" t="s">
        <v>7549</v>
      </c>
      <c r="D57" s="22"/>
      <c r="E57" s="22"/>
      <c r="F57" s="81">
        <v>60145526</v>
      </c>
      <c r="G57" s="6" t="s">
        <v>49</v>
      </c>
      <c r="H57" s="52">
        <v>141191.51800559656</v>
      </c>
      <c r="I57" s="35" t="s">
        <v>10053</v>
      </c>
      <c r="J57" s="58">
        <f t="shared" si="3"/>
        <v>91774.486703637769</v>
      </c>
    </row>
    <row r="58" spans="3:10" ht="12.75" customHeight="1" x14ac:dyDescent="0.2">
      <c r="C58" s="35" t="s">
        <v>7549</v>
      </c>
      <c r="D58" s="22"/>
      <c r="E58" s="22"/>
      <c r="F58" s="81">
        <v>60145527</v>
      </c>
      <c r="G58" s="6" t="s">
        <v>50</v>
      </c>
      <c r="H58" s="52">
        <v>158889.17885502821</v>
      </c>
      <c r="I58" s="35" t="s">
        <v>10053</v>
      </c>
      <c r="J58" s="58">
        <f t="shared" si="3"/>
        <v>103277.96625576833</v>
      </c>
    </row>
    <row r="59" spans="3:10" ht="12.75" customHeight="1" x14ac:dyDescent="0.2">
      <c r="C59" s="35" t="s">
        <v>7549</v>
      </c>
      <c r="D59" s="22"/>
      <c r="E59" s="22"/>
      <c r="F59" s="81">
        <v>88002773</v>
      </c>
      <c r="G59" s="6" t="s">
        <v>51</v>
      </c>
      <c r="H59" s="52">
        <v>210953.64363483572</v>
      </c>
      <c r="I59" s="35" t="s">
        <v>10053</v>
      </c>
      <c r="J59" s="58">
        <f t="shared" si="3"/>
        <v>137119.86836264323</v>
      </c>
    </row>
    <row r="60" spans="3:10" ht="12.75" customHeight="1" x14ac:dyDescent="0.2">
      <c r="C60" s="35" t="s">
        <v>7549</v>
      </c>
      <c r="D60" s="22"/>
      <c r="E60" s="22"/>
      <c r="F60" s="81">
        <v>88002774</v>
      </c>
      <c r="G60" s="6" t="s">
        <v>52</v>
      </c>
      <c r="H60" s="52">
        <v>223968.94346592622</v>
      </c>
      <c r="I60" s="35" t="s">
        <v>10053</v>
      </c>
      <c r="J60" s="58">
        <f t="shared" si="3"/>
        <v>145579.81325285204</v>
      </c>
    </row>
    <row r="61" spans="3:10" ht="12.75" customHeight="1" x14ac:dyDescent="0.2">
      <c r="C61" s="35" t="s">
        <v>7549</v>
      </c>
      <c r="D61" s="22"/>
      <c r="E61" s="22"/>
      <c r="F61" s="81">
        <v>88002775</v>
      </c>
      <c r="G61" s="6" t="s">
        <v>53</v>
      </c>
      <c r="H61" s="52">
        <v>296541.76367686468</v>
      </c>
      <c r="I61" s="35" t="s">
        <v>10053</v>
      </c>
      <c r="J61" s="58">
        <f t="shared" si="3"/>
        <v>192752.14638996206</v>
      </c>
    </row>
    <row r="62" spans="3:10" ht="15.75" customHeight="1" x14ac:dyDescent="0.25">
      <c r="C62" s="35"/>
      <c r="D62" s="22"/>
      <c r="E62" s="22"/>
      <c r="F62" s="81"/>
      <c r="G62" s="120"/>
      <c r="H62" s="7">
        <v>0</v>
      </c>
      <c r="I62" s="36"/>
      <c r="J62" s="53"/>
    </row>
    <row r="63" spans="3:10" ht="15.75" customHeight="1" x14ac:dyDescent="0.25">
      <c r="C63" s="35"/>
      <c r="D63" s="22"/>
      <c r="E63" s="22"/>
      <c r="F63" s="82"/>
      <c r="G63" s="121" t="s">
        <v>54</v>
      </c>
      <c r="H63" s="7">
        <v>0</v>
      </c>
      <c r="I63" s="36"/>
      <c r="J63" s="53"/>
    </row>
    <row r="64" spans="3:10" ht="12.75" customHeight="1" x14ac:dyDescent="0.2">
      <c r="C64" s="35" t="s">
        <v>7548</v>
      </c>
      <c r="D64" s="22"/>
      <c r="E64" s="22"/>
      <c r="F64" s="81">
        <v>60146289</v>
      </c>
      <c r="G64" s="6" t="s">
        <v>24</v>
      </c>
      <c r="H64" s="52">
        <v>15078.880664222768</v>
      </c>
      <c r="I64" s="35" t="s">
        <v>10053</v>
      </c>
      <c r="J64" s="58">
        <f t="shared" ref="J64:J89" si="4">H64*0.65</f>
        <v>9801.2724317447992</v>
      </c>
    </row>
    <row r="65" spans="3:10" ht="12.75" customHeight="1" x14ac:dyDescent="0.2">
      <c r="C65" s="35" t="s">
        <v>7548</v>
      </c>
      <c r="D65" s="22"/>
      <c r="E65" s="22"/>
      <c r="F65" s="81">
        <v>88002533</v>
      </c>
      <c r="G65" s="6" t="s">
        <v>25</v>
      </c>
      <c r="H65" s="52">
        <v>19445.15422659348</v>
      </c>
      <c r="I65" s="35" t="s">
        <v>10053</v>
      </c>
      <c r="J65" s="58">
        <f t="shared" si="4"/>
        <v>12639.350247285764</v>
      </c>
    </row>
    <row r="66" spans="3:10" ht="12.75" customHeight="1" x14ac:dyDescent="0.2">
      <c r="C66" s="35" t="s">
        <v>7548</v>
      </c>
      <c r="D66" s="22"/>
      <c r="E66" s="22"/>
      <c r="F66" s="81">
        <v>60146290</v>
      </c>
      <c r="G66" s="6" t="s">
        <v>27</v>
      </c>
      <c r="H66" s="52">
        <v>48651.373346415858</v>
      </c>
      <c r="I66" s="35" t="s">
        <v>10053</v>
      </c>
      <c r="J66" s="58">
        <f t="shared" si="4"/>
        <v>31623.392675170307</v>
      </c>
    </row>
    <row r="67" spans="3:10" ht="12.75" customHeight="1" x14ac:dyDescent="0.2">
      <c r="C67" s="35" t="s">
        <v>7548</v>
      </c>
      <c r="D67" s="22"/>
      <c r="E67" s="22"/>
      <c r="F67" s="81">
        <v>60146291</v>
      </c>
      <c r="G67" s="6" t="s">
        <v>28</v>
      </c>
      <c r="H67" s="52">
        <v>59047.892992297478</v>
      </c>
      <c r="I67" s="35" t="s">
        <v>10053</v>
      </c>
      <c r="J67" s="58">
        <f t="shared" si="4"/>
        <v>38381.13044499336</v>
      </c>
    </row>
    <row r="68" spans="3:10" ht="12.75" customHeight="1" x14ac:dyDescent="0.2">
      <c r="C68" s="35" t="s">
        <v>7548</v>
      </c>
      <c r="D68" s="22"/>
      <c r="E68" s="22"/>
      <c r="F68" s="81">
        <v>88002228</v>
      </c>
      <c r="G68" s="6" t="s">
        <v>29</v>
      </c>
      <c r="H68" s="52">
        <v>13809.611079273243</v>
      </c>
      <c r="I68" s="35" t="s">
        <v>10053</v>
      </c>
      <c r="J68" s="58">
        <f t="shared" si="4"/>
        <v>8976.2472015276089</v>
      </c>
    </row>
    <row r="69" spans="3:10" ht="12.75" customHeight="1" x14ac:dyDescent="0.2">
      <c r="C69" s="35" t="s">
        <v>7548</v>
      </c>
      <c r="D69" s="22"/>
      <c r="E69" s="22"/>
      <c r="F69" s="81">
        <v>88002229</v>
      </c>
      <c r="G69" s="6" t="s">
        <v>30</v>
      </c>
      <c r="H69" s="52">
        <v>14364.810431349848</v>
      </c>
      <c r="I69" s="35" t="s">
        <v>10053</v>
      </c>
      <c r="J69" s="58">
        <f t="shared" si="4"/>
        <v>9337.1267803774008</v>
      </c>
    </row>
    <row r="70" spans="3:10" ht="12.75" customHeight="1" x14ac:dyDescent="0.2">
      <c r="C70" s="35" t="s">
        <v>7548</v>
      </c>
      <c r="D70" s="22"/>
      <c r="E70" s="22"/>
      <c r="F70" s="81">
        <v>88002227</v>
      </c>
      <c r="G70" s="6" t="s">
        <v>31</v>
      </c>
      <c r="H70" s="52">
        <v>14445.065831925966</v>
      </c>
      <c r="I70" s="35" t="s">
        <v>10053</v>
      </c>
      <c r="J70" s="58">
        <f t="shared" si="4"/>
        <v>9389.2927907518788</v>
      </c>
    </row>
    <row r="71" spans="3:10" ht="12.75" customHeight="1" x14ac:dyDescent="0.2">
      <c r="C71" s="35" t="s">
        <v>7548</v>
      </c>
      <c r="D71" s="22"/>
      <c r="E71" s="22"/>
      <c r="F71" s="81">
        <v>88002154</v>
      </c>
      <c r="G71" s="6" t="s">
        <v>32</v>
      </c>
      <c r="H71" s="52">
        <v>14682.537807676203</v>
      </c>
      <c r="I71" s="35" t="s">
        <v>10053</v>
      </c>
      <c r="J71" s="58">
        <f t="shared" si="4"/>
        <v>9543.6495749895312</v>
      </c>
    </row>
    <row r="72" spans="3:10" ht="12.75" customHeight="1" x14ac:dyDescent="0.2">
      <c r="C72" s="35" t="s">
        <v>7548</v>
      </c>
      <c r="D72" s="22"/>
      <c r="E72" s="22"/>
      <c r="F72" s="81">
        <v>88002236</v>
      </c>
      <c r="G72" s="6" t="s">
        <v>33</v>
      </c>
      <c r="H72" s="52">
        <v>15078.880664222768</v>
      </c>
      <c r="I72" s="35" t="s">
        <v>10053</v>
      </c>
      <c r="J72" s="58">
        <f t="shared" si="4"/>
        <v>9801.2724317447992</v>
      </c>
    </row>
    <row r="73" spans="3:10" ht="12.75" customHeight="1" x14ac:dyDescent="0.2">
      <c r="C73" s="35" t="s">
        <v>7548</v>
      </c>
      <c r="D73" s="22"/>
      <c r="E73" s="22"/>
      <c r="F73" s="81">
        <v>88002442</v>
      </c>
      <c r="G73" s="6" t="s">
        <v>34</v>
      </c>
      <c r="H73" s="52">
        <v>17381.5733934612</v>
      </c>
      <c r="I73" s="35" t="s">
        <v>10053</v>
      </c>
      <c r="J73" s="58">
        <f t="shared" si="4"/>
        <v>11298.02270574978</v>
      </c>
    </row>
    <row r="74" spans="3:10" ht="12.75" customHeight="1" x14ac:dyDescent="0.2">
      <c r="C74" s="35" t="s">
        <v>7548</v>
      </c>
      <c r="D74" s="22"/>
      <c r="E74" s="22"/>
      <c r="F74" s="81">
        <v>88002152</v>
      </c>
      <c r="G74" s="6" t="s">
        <v>35</v>
      </c>
      <c r="H74" s="52">
        <v>17619.045369211442</v>
      </c>
      <c r="I74" s="35" t="s">
        <v>10053</v>
      </c>
      <c r="J74" s="58">
        <f t="shared" si="4"/>
        <v>11452.379489987437</v>
      </c>
    </row>
    <row r="75" spans="3:10" ht="12.75" customHeight="1" x14ac:dyDescent="0.2">
      <c r="C75" s="35" t="s">
        <v>7548</v>
      </c>
      <c r="D75" s="22"/>
      <c r="E75" s="22"/>
      <c r="F75" s="81">
        <v>88002153</v>
      </c>
      <c r="G75" s="6" t="s">
        <v>36</v>
      </c>
      <c r="H75" s="52">
        <v>17856.531730227965</v>
      </c>
      <c r="I75" s="35" t="s">
        <v>10053</v>
      </c>
      <c r="J75" s="58">
        <f t="shared" si="4"/>
        <v>11606.745624648178</v>
      </c>
    </row>
    <row r="76" spans="3:10" ht="12.75" customHeight="1" x14ac:dyDescent="0.2">
      <c r="C76" s="35" t="s">
        <v>7548</v>
      </c>
      <c r="D76" s="22"/>
      <c r="E76" s="22"/>
      <c r="F76" s="81">
        <v>88002440</v>
      </c>
      <c r="G76" s="6" t="s">
        <v>37</v>
      </c>
      <c r="H76" s="52">
        <v>18174.244721288043</v>
      </c>
      <c r="I76" s="35" t="s">
        <v>10053</v>
      </c>
      <c r="J76" s="58">
        <f t="shared" si="4"/>
        <v>11813.259068837229</v>
      </c>
    </row>
    <row r="77" spans="3:10" ht="12.75" customHeight="1" x14ac:dyDescent="0.2">
      <c r="C77" s="35" t="s">
        <v>7548</v>
      </c>
      <c r="D77" s="22"/>
      <c r="E77" s="22"/>
      <c r="F77" s="81">
        <v>88002439</v>
      </c>
      <c r="G77" s="6" t="s">
        <v>38</v>
      </c>
      <c r="H77" s="52">
        <v>18413.371002660486</v>
      </c>
      <c r="I77" s="35" t="s">
        <v>10053</v>
      </c>
      <c r="J77" s="58">
        <f t="shared" si="4"/>
        <v>11968.691151729316</v>
      </c>
    </row>
    <row r="78" spans="3:10" ht="12.75" customHeight="1" x14ac:dyDescent="0.2">
      <c r="C78" s="35" t="s">
        <v>7548</v>
      </c>
      <c r="D78" s="22"/>
      <c r="E78" s="22"/>
      <c r="F78" s="81">
        <v>88002310</v>
      </c>
      <c r="G78" s="6" t="s">
        <v>39</v>
      </c>
      <c r="H78" s="52">
        <v>2301.0528088825208</v>
      </c>
      <c r="I78" s="35" t="s">
        <v>10053</v>
      </c>
      <c r="J78" s="58">
        <f t="shared" si="4"/>
        <v>1495.6843257736386</v>
      </c>
    </row>
    <row r="79" spans="3:10" ht="12.75" customHeight="1" x14ac:dyDescent="0.2">
      <c r="C79" s="35" t="s">
        <v>7548</v>
      </c>
      <c r="D79" s="22"/>
      <c r="E79" s="22"/>
      <c r="F79" s="81">
        <v>88002614</v>
      </c>
      <c r="G79" s="6" t="s">
        <v>40</v>
      </c>
      <c r="H79" s="52">
        <v>3889.6896905143208</v>
      </c>
      <c r="I79" s="35" t="s">
        <v>10053</v>
      </c>
      <c r="J79" s="58">
        <f t="shared" si="4"/>
        <v>2528.2982988343088</v>
      </c>
    </row>
    <row r="80" spans="3:10" ht="12.75" customHeight="1" x14ac:dyDescent="0.2">
      <c r="C80" s="35" t="s">
        <v>7548</v>
      </c>
      <c r="D80" s="22"/>
      <c r="E80" s="22"/>
      <c r="F80" s="81">
        <v>88002615</v>
      </c>
      <c r="G80" s="6" t="s">
        <v>55</v>
      </c>
      <c r="H80" s="52">
        <v>10159.047670131364</v>
      </c>
      <c r="I80" s="35" t="s">
        <v>10053</v>
      </c>
      <c r="J80" s="58">
        <f t="shared" si="4"/>
        <v>6603.380985585387</v>
      </c>
    </row>
    <row r="81" spans="3:11" ht="12.75" customHeight="1" x14ac:dyDescent="0.2">
      <c r="C81" s="35" t="s">
        <v>7548</v>
      </c>
      <c r="D81" s="22"/>
      <c r="E81" s="22"/>
      <c r="F81" s="81">
        <v>88002616</v>
      </c>
      <c r="G81" s="6" t="s">
        <v>56</v>
      </c>
      <c r="H81" s="52">
        <v>14445.065831925966</v>
      </c>
      <c r="I81" s="35" t="s">
        <v>10053</v>
      </c>
      <c r="J81" s="58">
        <f t="shared" si="4"/>
        <v>9389.2927907518788</v>
      </c>
    </row>
    <row r="82" spans="3:11" ht="12.75" customHeight="1" x14ac:dyDescent="0.2">
      <c r="C82" s="35" t="s">
        <v>7548</v>
      </c>
      <c r="D82" s="22"/>
      <c r="E82" s="22"/>
      <c r="F82" s="81">
        <v>88002620</v>
      </c>
      <c r="G82" s="6" t="s">
        <v>57</v>
      </c>
      <c r="H82" s="52">
        <v>27222.893687266209</v>
      </c>
      <c r="I82" s="35" t="s">
        <v>10053</v>
      </c>
      <c r="J82" s="58">
        <f t="shared" si="4"/>
        <v>17694.880896723036</v>
      </c>
    </row>
    <row r="83" spans="3:11" ht="12.75" customHeight="1" x14ac:dyDescent="0.2">
      <c r="C83" s="35" t="s">
        <v>7548</v>
      </c>
      <c r="D83" s="22"/>
      <c r="E83" s="22"/>
      <c r="F83" s="81">
        <v>60146292</v>
      </c>
      <c r="G83" s="6" t="s">
        <v>41</v>
      </c>
      <c r="H83" s="52">
        <v>3095.378442331561</v>
      </c>
      <c r="I83" s="35" t="s">
        <v>10053</v>
      </c>
      <c r="J83" s="58">
        <f t="shared" si="4"/>
        <v>2011.9959875155148</v>
      </c>
    </row>
    <row r="84" spans="3:11" ht="12.75" customHeight="1" x14ac:dyDescent="0.2">
      <c r="C84" s="35" t="s">
        <v>7548</v>
      </c>
      <c r="D84" s="22"/>
      <c r="E84" s="22"/>
      <c r="F84" s="81">
        <v>88002311</v>
      </c>
      <c r="G84" s="6" t="s">
        <v>42</v>
      </c>
      <c r="H84" s="52">
        <v>2381.3082094586407</v>
      </c>
      <c r="I84" s="35" t="s">
        <v>10053</v>
      </c>
      <c r="J84" s="58">
        <f t="shared" si="4"/>
        <v>1547.8503361481164</v>
      </c>
    </row>
    <row r="85" spans="3:11" ht="12.75" customHeight="1" x14ac:dyDescent="0.2">
      <c r="C85" s="35" t="s">
        <v>7548</v>
      </c>
      <c r="D85" s="22"/>
      <c r="E85" s="22"/>
      <c r="F85" s="81">
        <v>88002617</v>
      </c>
      <c r="G85" s="6" t="s">
        <v>43</v>
      </c>
      <c r="H85" s="52">
        <v>3650.577794408161</v>
      </c>
      <c r="I85" s="35" t="s">
        <v>10053</v>
      </c>
      <c r="J85" s="58">
        <f t="shared" si="4"/>
        <v>2372.8755663653046</v>
      </c>
    </row>
    <row r="86" spans="3:11" ht="12.75" customHeight="1" x14ac:dyDescent="0.2">
      <c r="C86" s="35" t="s">
        <v>7548</v>
      </c>
      <c r="D86" s="22"/>
      <c r="E86" s="22"/>
      <c r="F86" s="81">
        <v>88002618</v>
      </c>
      <c r="G86" s="6" t="s">
        <v>58</v>
      </c>
      <c r="H86" s="52">
        <v>10159.047670131364</v>
      </c>
      <c r="I86" s="35" t="s">
        <v>10053</v>
      </c>
      <c r="J86" s="58">
        <f t="shared" si="4"/>
        <v>6603.380985585387</v>
      </c>
    </row>
    <row r="87" spans="3:11" ht="12.75" customHeight="1" x14ac:dyDescent="0.2">
      <c r="C87" s="35" t="s">
        <v>7548</v>
      </c>
      <c r="D87" s="22"/>
      <c r="E87" s="22"/>
      <c r="F87" s="81">
        <v>88002619</v>
      </c>
      <c r="G87" s="6" t="s">
        <v>59</v>
      </c>
      <c r="H87" s="52">
        <v>14445.065831925966</v>
      </c>
      <c r="I87" s="35" t="s">
        <v>10053</v>
      </c>
      <c r="J87" s="58">
        <f t="shared" si="4"/>
        <v>9389.2927907518788</v>
      </c>
    </row>
    <row r="88" spans="3:11" ht="12.75" customHeight="1" x14ac:dyDescent="0.2">
      <c r="C88" s="35" t="s">
        <v>7548</v>
      </c>
      <c r="D88" s="22"/>
      <c r="E88" s="22"/>
      <c r="F88" s="81">
        <v>88002621</v>
      </c>
      <c r="G88" s="6" t="s">
        <v>60</v>
      </c>
      <c r="H88" s="52">
        <v>27222.893687266209</v>
      </c>
      <c r="I88" s="35" t="s">
        <v>10053</v>
      </c>
      <c r="J88" s="58">
        <f t="shared" si="4"/>
        <v>17694.880896723036</v>
      </c>
    </row>
    <row r="89" spans="3:11" ht="12.75" customHeight="1" x14ac:dyDescent="0.2">
      <c r="C89" s="35" t="s">
        <v>7548</v>
      </c>
      <c r="D89" s="22"/>
      <c r="E89" s="22"/>
      <c r="F89" s="81">
        <v>88002479</v>
      </c>
      <c r="G89" s="6" t="s">
        <v>61</v>
      </c>
      <c r="H89" s="52">
        <v>463.49327954160009</v>
      </c>
      <c r="I89" s="35" t="s">
        <v>10053</v>
      </c>
      <c r="J89" s="58">
        <f t="shared" si="4"/>
        <v>301.27063170204008</v>
      </c>
    </row>
    <row r="90" spans="3:11" ht="15.75" customHeight="1" x14ac:dyDescent="0.25">
      <c r="C90" s="35"/>
      <c r="D90" s="22"/>
      <c r="E90" s="22"/>
      <c r="F90" s="81"/>
      <c r="G90" s="120"/>
      <c r="H90" s="7">
        <v>0</v>
      </c>
      <c r="I90" s="36"/>
      <c r="J90" s="53"/>
    </row>
    <row r="91" spans="3:11" ht="15.75" customHeight="1" x14ac:dyDescent="0.25">
      <c r="C91" s="35"/>
      <c r="D91" s="22"/>
      <c r="E91" s="115" t="s">
        <v>10054</v>
      </c>
      <c r="F91" s="82"/>
      <c r="G91" s="121" t="s">
        <v>62</v>
      </c>
      <c r="H91" s="7">
        <v>0</v>
      </c>
      <c r="I91" s="36"/>
      <c r="J91" s="53"/>
    </row>
    <row r="92" spans="3:11" ht="12.75" customHeight="1" x14ac:dyDescent="0.2">
      <c r="C92" s="35" t="s">
        <v>7550</v>
      </c>
      <c r="D92" s="22"/>
      <c r="E92" s="115" t="s">
        <v>10054</v>
      </c>
      <c r="F92" s="81">
        <v>60149661</v>
      </c>
      <c r="G92" s="6" t="s">
        <v>7792</v>
      </c>
      <c r="H92" s="52">
        <v>39960.491706927809</v>
      </c>
      <c r="I92" s="35" t="s">
        <v>10053</v>
      </c>
      <c r="J92" s="58">
        <f t="shared" ref="J92:J98" si="5">H92*0.65</f>
        <v>25974.319609503076</v>
      </c>
      <c r="K92" s="146" t="s">
        <v>10352</v>
      </c>
    </row>
    <row r="93" spans="3:11" ht="12.75" customHeight="1" x14ac:dyDescent="0.2">
      <c r="C93" s="35" t="s">
        <v>7550</v>
      </c>
      <c r="D93" s="22"/>
      <c r="E93" s="115" t="s">
        <v>10054</v>
      </c>
      <c r="F93" s="81">
        <v>60170688</v>
      </c>
      <c r="G93" s="6" t="s">
        <v>7793</v>
      </c>
      <c r="H93" s="52">
        <v>61806.670588943307</v>
      </c>
      <c r="I93" s="35" t="s">
        <v>10053</v>
      </c>
      <c r="J93" s="58">
        <f t="shared" si="5"/>
        <v>40174.335882813153</v>
      </c>
      <c r="K93" s="146" t="s">
        <v>10352</v>
      </c>
    </row>
    <row r="94" spans="3:11" ht="12.75" customHeight="1" x14ac:dyDescent="0.2">
      <c r="C94" s="35" t="s">
        <v>7550</v>
      </c>
      <c r="D94" s="22"/>
      <c r="E94" s="115" t="s">
        <v>10054</v>
      </c>
      <c r="F94" s="81">
        <v>60170689</v>
      </c>
      <c r="G94" s="6" t="s">
        <v>7794</v>
      </c>
      <c r="H94" s="52">
        <v>70668.807097262805</v>
      </c>
      <c r="I94" s="35" t="s">
        <v>10053</v>
      </c>
      <c r="J94" s="58">
        <f t="shared" si="5"/>
        <v>45934.724613220824</v>
      </c>
      <c r="K94" s="146" t="s">
        <v>10352</v>
      </c>
    </row>
    <row r="95" spans="3:11" ht="12.75" customHeight="1" x14ac:dyDescent="0.2">
      <c r="C95" s="35" t="s">
        <v>7550</v>
      </c>
      <c r="D95" s="22"/>
      <c r="E95" s="115" t="s">
        <v>10054</v>
      </c>
      <c r="F95" s="81">
        <v>60169777</v>
      </c>
      <c r="G95" s="6" t="s">
        <v>7795</v>
      </c>
      <c r="H95" s="52">
        <v>62005.946805666877</v>
      </c>
      <c r="I95" s="35" t="s">
        <v>10053</v>
      </c>
      <c r="J95" s="58">
        <f t="shared" si="5"/>
        <v>40303.86542368347</v>
      </c>
    </row>
    <row r="96" spans="3:11" ht="12.75" customHeight="1" x14ac:dyDescent="0.2">
      <c r="C96" s="35" t="s">
        <v>7550</v>
      </c>
      <c r="D96" s="22"/>
      <c r="E96" s="115" t="s">
        <v>10054</v>
      </c>
      <c r="F96" s="81">
        <v>60170687</v>
      </c>
      <c r="G96" s="6" t="s">
        <v>7796</v>
      </c>
      <c r="H96" s="52">
        <v>82143.751028231723</v>
      </c>
      <c r="I96" s="35" t="s">
        <v>10053</v>
      </c>
      <c r="J96" s="58">
        <f t="shared" si="5"/>
        <v>53393.438168350622</v>
      </c>
      <c r="K96" s="146" t="s">
        <v>10352</v>
      </c>
    </row>
    <row r="97" spans="3:11" ht="12.75" customHeight="1" x14ac:dyDescent="0.2">
      <c r="C97" s="35" t="s">
        <v>7550</v>
      </c>
      <c r="D97" s="22"/>
      <c r="E97" s="115" t="s">
        <v>10054</v>
      </c>
      <c r="F97" s="81">
        <v>60169808</v>
      </c>
      <c r="G97" s="6" t="s">
        <v>7797</v>
      </c>
      <c r="H97" s="52">
        <v>125585.72690314216</v>
      </c>
      <c r="I97" s="35" t="s">
        <v>10053</v>
      </c>
      <c r="J97" s="58">
        <f t="shared" si="5"/>
        <v>81630.722487042411</v>
      </c>
      <c r="K97" s="146" t="s">
        <v>10352</v>
      </c>
    </row>
    <row r="98" spans="3:11" ht="12.75" customHeight="1" x14ac:dyDescent="0.2">
      <c r="C98" s="35" t="s">
        <v>7550</v>
      </c>
      <c r="D98" s="22"/>
      <c r="E98" s="115" t="s">
        <v>10054</v>
      </c>
      <c r="F98" s="81">
        <v>60170715</v>
      </c>
      <c r="G98" s="6" t="s">
        <v>7798</v>
      </c>
      <c r="H98" s="52">
        <v>156772.66426986014</v>
      </c>
      <c r="I98" s="35" t="s">
        <v>10053</v>
      </c>
      <c r="J98" s="58">
        <f t="shared" si="5"/>
        <v>101902.23177540909</v>
      </c>
      <c r="K98" s="146" t="s">
        <v>10352</v>
      </c>
    </row>
    <row r="99" spans="3:11" ht="15.75" customHeight="1" x14ac:dyDescent="0.25">
      <c r="C99" s="35"/>
      <c r="D99" s="22"/>
      <c r="E99" s="22"/>
      <c r="F99" s="81"/>
      <c r="G99" s="120"/>
      <c r="H99" s="7">
        <v>0</v>
      </c>
      <c r="I99" s="36"/>
      <c r="J99" s="53"/>
    </row>
    <row r="100" spans="3:11" ht="15.75" customHeight="1" x14ac:dyDescent="0.25">
      <c r="C100" s="35"/>
      <c r="D100" s="22"/>
      <c r="E100" s="22"/>
      <c r="F100" s="82"/>
      <c r="G100" s="121" t="s">
        <v>63</v>
      </c>
      <c r="H100" s="7">
        <v>0</v>
      </c>
      <c r="I100" s="36"/>
      <c r="J100" s="53"/>
    </row>
    <row r="101" spans="3:11" ht="12.75" customHeight="1" x14ac:dyDescent="0.2">
      <c r="C101" s="35" t="s">
        <v>7551</v>
      </c>
      <c r="D101" s="22"/>
      <c r="E101" s="22"/>
      <c r="F101" s="81">
        <v>60114808</v>
      </c>
      <c r="G101" s="6" t="s">
        <v>64</v>
      </c>
      <c r="H101" s="52">
        <v>8572.0507088554823</v>
      </c>
      <c r="I101" s="35" t="s">
        <v>10053</v>
      </c>
      <c r="J101" s="58">
        <f>H101*0.65</f>
        <v>5571.8329607560636</v>
      </c>
      <c r="K101" s="146" t="s">
        <v>10352</v>
      </c>
    </row>
    <row r="102" spans="3:11" ht="12.75" customHeight="1" x14ac:dyDescent="0.2">
      <c r="C102" s="35" t="s">
        <v>7551</v>
      </c>
      <c r="D102" s="22"/>
      <c r="E102" s="22"/>
      <c r="F102" s="81">
        <v>60113308</v>
      </c>
      <c r="G102" s="6" t="s">
        <v>65</v>
      </c>
      <c r="H102" s="52">
        <v>9127.2500609320832</v>
      </c>
      <c r="I102" s="35" t="s">
        <v>10053</v>
      </c>
      <c r="J102" s="58">
        <f>H102*0.65</f>
        <v>5932.7125396058545</v>
      </c>
      <c r="K102" s="146" t="s">
        <v>10352</v>
      </c>
    </row>
    <row r="103" spans="3:11" ht="12.75" customHeight="1" x14ac:dyDescent="0.2">
      <c r="C103" s="35" t="s">
        <v>7551</v>
      </c>
      <c r="D103" s="22"/>
      <c r="E103" s="22"/>
      <c r="F103" s="83">
        <v>60114809</v>
      </c>
      <c r="G103" s="28" t="s">
        <v>66</v>
      </c>
      <c r="H103" s="52">
        <v>12664.878497187843</v>
      </c>
      <c r="I103" s="35" t="s">
        <v>10053</v>
      </c>
      <c r="J103" s="58">
        <f>H103*0.65</f>
        <v>8232.171023172099</v>
      </c>
    </row>
    <row r="104" spans="3:11" ht="12.75" customHeight="1" x14ac:dyDescent="0.2">
      <c r="C104" s="35" t="s">
        <v>7551</v>
      </c>
      <c r="D104" s="22"/>
      <c r="E104" s="22"/>
      <c r="F104" s="81">
        <v>60113922</v>
      </c>
      <c r="G104" s="6" t="s">
        <v>67</v>
      </c>
      <c r="H104" s="52">
        <v>13174.156326620523</v>
      </c>
      <c r="I104" s="35" t="s">
        <v>10053</v>
      </c>
      <c r="J104" s="58">
        <f>H104*0.65</f>
        <v>8563.2016123033409</v>
      </c>
      <c r="K104" s="146" t="s">
        <v>10352</v>
      </c>
    </row>
    <row r="105" spans="3:11" ht="15.75" customHeight="1" x14ac:dyDescent="0.25">
      <c r="C105" s="35"/>
      <c r="D105" s="22"/>
      <c r="E105" s="22"/>
      <c r="F105" s="81"/>
      <c r="G105" s="120"/>
      <c r="H105" s="7">
        <v>0</v>
      </c>
      <c r="I105" s="36"/>
      <c r="J105" s="53"/>
    </row>
    <row r="106" spans="3:11" ht="15.75" customHeight="1" x14ac:dyDescent="0.25">
      <c r="C106" s="35"/>
      <c r="D106" s="22"/>
      <c r="E106" s="22"/>
      <c r="F106" s="82"/>
      <c r="G106" s="121" t="s">
        <v>68</v>
      </c>
      <c r="H106" s="7">
        <v>0</v>
      </c>
      <c r="I106" s="36"/>
      <c r="J106" s="53"/>
    </row>
    <row r="107" spans="3:11" ht="12.75" customHeight="1" x14ac:dyDescent="0.2">
      <c r="C107" s="35" t="s">
        <v>7552</v>
      </c>
      <c r="D107" s="22"/>
      <c r="E107" s="22"/>
      <c r="F107" s="24">
        <v>60163214</v>
      </c>
      <c r="G107" s="19" t="s">
        <v>69</v>
      </c>
      <c r="H107" s="52">
        <v>37386.161143917074</v>
      </c>
      <c r="I107" s="35" t="s">
        <v>10053</v>
      </c>
      <c r="J107" s="58">
        <f>H107*0.65</f>
        <v>24301.004743546098</v>
      </c>
    </row>
    <row r="108" spans="3:11" ht="12.75" customHeight="1" x14ac:dyDescent="0.2">
      <c r="C108" s="35" t="s">
        <v>7552</v>
      </c>
      <c r="D108" s="22"/>
      <c r="E108" s="22"/>
      <c r="F108" s="24">
        <v>60163215</v>
      </c>
      <c r="G108" s="19" t="s">
        <v>70</v>
      </c>
      <c r="H108" s="52">
        <v>46673.178537913263</v>
      </c>
      <c r="I108" s="35" t="s">
        <v>10053</v>
      </c>
      <c r="J108" s="58">
        <f>H108*0.65</f>
        <v>30337.566049643621</v>
      </c>
      <c r="K108" s="146" t="s">
        <v>10352</v>
      </c>
    </row>
    <row r="109" spans="3:11" ht="12.75" customHeight="1" x14ac:dyDescent="0.2">
      <c r="C109" s="35" t="s">
        <v>7552</v>
      </c>
      <c r="D109" s="22"/>
      <c r="E109" s="22"/>
      <c r="F109" s="24">
        <v>60163216</v>
      </c>
      <c r="G109" s="19" t="s">
        <v>71</v>
      </c>
      <c r="H109" s="52">
        <v>43180.625351595088</v>
      </c>
      <c r="I109" s="35" t="s">
        <v>10053</v>
      </c>
      <c r="J109" s="58">
        <f>H109*0.65</f>
        <v>28067.40647853681</v>
      </c>
    </row>
    <row r="110" spans="3:11" ht="12.75" customHeight="1" x14ac:dyDescent="0.2">
      <c r="C110" s="35" t="s">
        <v>7552</v>
      </c>
      <c r="D110" s="22"/>
      <c r="E110" s="22"/>
      <c r="F110" s="24">
        <v>60163217</v>
      </c>
      <c r="G110" s="19" t="s">
        <v>72</v>
      </c>
      <c r="H110" s="52">
        <v>56039.555061597232</v>
      </c>
      <c r="I110" s="35" t="s">
        <v>10053</v>
      </c>
      <c r="J110" s="58">
        <f>H110*0.65</f>
        <v>36425.710790038203</v>
      </c>
    </row>
    <row r="111" spans="3:11" ht="15.75" customHeight="1" x14ac:dyDescent="0.25">
      <c r="C111" s="35"/>
      <c r="D111" s="22"/>
      <c r="E111" s="22"/>
      <c r="F111" s="81"/>
      <c r="G111" s="120"/>
      <c r="H111" s="7">
        <v>0</v>
      </c>
      <c r="I111" s="36"/>
      <c r="J111" s="53"/>
    </row>
    <row r="112" spans="3:11" ht="15.75" customHeight="1" x14ac:dyDescent="0.25">
      <c r="C112" s="35"/>
      <c r="D112" s="22"/>
      <c r="E112" s="22"/>
      <c r="F112" s="24" t="s">
        <v>73</v>
      </c>
      <c r="G112" s="121" t="s">
        <v>682</v>
      </c>
      <c r="H112" s="13">
        <v>0</v>
      </c>
      <c r="I112" s="36"/>
      <c r="J112" s="53"/>
      <c r="K112" s="34" t="s">
        <v>73</v>
      </c>
    </row>
    <row r="113" spans="3:11" ht="15.75" customHeight="1" x14ac:dyDescent="0.25">
      <c r="C113" s="35"/>
      <c r="D113" s="22"/>
      <c r="E113" s="22"/>
      <c r="F113" s="24" t="s">
        <v>73</v>
      </c>
      <c r="G113" s="122" t="s">
        <v>7530</v>
      </c>
      <c r="H113" s="13">
        <v>0</v>
      </c>
      <c r="I113" s="36"/>
      <c r="J113" s="53"/>
      <c r="K113" s="34" t="s">
        <v>73</v>
      </c>
    </row>
    <row r="114" spans="3:11" ht="12.75" customHeight="1" x14ac:dyDescent="0.2">
      <c r="C114" s="35" t="s">
        <v>7552</v>
      </c>
      <c r="D114" s="22"/>
      <c r="E114" s="22"/>
      <c r="F114" s="84">
        <v>60169998</v>
      </c>
      <c r="G114" s="18" t="s">
        <v>74</v>
      </c>
      <c r="H114" s="52">
        <v>42943.412120400004</v>
      </c>
      <c r="I114" s="35" t="s">
        <v>10053</v>
      </c>
      <c r="J114" s="58">
        <f t="shared" ref="J114:J137" si="6">H114*0.65</f>
        <v>27913.217878260002</v>
      </c>
    </row>
    <row r="115" spans="3:11" ht="12.75" customHeight="1" x14ac:dyDescent="0.2">
      <c r="C115" s="35" t="s">
        <v>7552</v>
      </c>
      <c r="D115" s="22"/>
      <c r="E115" s="22"/>
      <c r="F115" s="84">
        <v>60170001</v>
      </c>
      <c r="G115" s="18" t="s">
        <v>75</v>
      </c>
      <c r="H115" s="52">
        <v>42943.412120400004</v>
      </c>
      <c r="I115" s="35" t="s">
        <v>10053</v>
      </c>
      <c r="J115" s="58">
        <f t="shared" si="6"/>
        <v>27913.217878260002</v>
      </c>
    </row>
    <row r="116" spans="3:11" ht="12.75" customHeight="1" x14ac:dyDescent="0.2">
      <c r="C116" s="35" t="s">
        <v>7552</v>
      </c>
      <c r="D116" s="22"/>
      <c r="E116" s="22"/>
      <c r="F116" s="84">
        <v>60170003</v>
      </c>
      <c r="G116" s="18" t="s">
        <v>76</v>
      </c>
      <c r="H116" s="52">
        <v>42943.412120400004</v>
      </c>
      <c r="I116" s="35" t="s">
        <v>10053</v>
      </c>
      <c r="J116" s="58">
        <f t="shared" si="6"/>
        <v>27913.217878260002</v>
      </c>
    </row>
    <row r="117" spans="3:11" ht="12.75" customHeight="1" x14ac:dyDescent="0.2">
      <c r="C117" s="35" t="s">
        <v>7552</v>
      </c>
      <c r="D117" s="22"/>
      <c r="E117" s="22"/>
      <c r="F117" s="84">
        <v>60170005</v>
      </c>
      <c r="G117" s="18" t="s">
        <v>77</v>
      </c>
      <c r="H117" s="52">
        <v>42943.412120400004</v>
      </c>
      <c r="I117" s="35" t="s">
        <v>10053</v>
      </c>
      <c r="J117" s="58">
        <f t="shared" si="6"/>
        <v>27913.217878260002</v>
      </c>
    </row>
    <row r="118" spans="3:11" ht="12.75" customHeight="1" x14ac:dyDescent="0.2">
      <c r="C118" s="35" t="s">
        <v>7552</v>
      </c>
      <c r="D118" s="22"/>
      <c r="E118" s="22"/>
      <c r="F118" s="84">
        <v>60170006</v>
      </c>
      <c r="G118" s="18" t="s">
        <v>78</v>
      </c>
      <c r="H118" s="52">
        <v>44270.753949576007</v>
      </c>
      <c r="I118" s="35" t="s">
        <v>10053</v>
      </c>
      <c r="J118" s="58">
        <f t="shared" si="6"/>
        <v>28775.990067224404</v>
      </c>
    </row>
    <row r="119" spans="3:11" ht="12.75" customHeight="1" x14ac:dyDescent="0.2">
      <c r="C119" s="35" t="s">
        <v>7552</v>
      </c>
      <c r="D119" s="22"/>
      <c r="E119" s="22"/>
      <c r="F119" s="84">
        <v>60170007</v>
      </c>
      <c r="G119" s="18" t="s">
        <v>79</v>
      </c>
      <c r="H119" s="52">
        <v>44973.464329728005</v>
      </c>
      <c r="I119" s="35" t="s">
        <v>10053</v>
      </c>
      <c r="J119" s="58">
        <f t="shared" si="6"/>
        <v>29232.751814323205</v>
      </c>
    </row>
    <row r="120" spans="3:11" ht="12.75" customHeight="1" x14ac:dyDescent="0.2">
      <c r="C120" s="35" t="s">
        <v>7552</v>
      </c>
      <c r="D120" s="22"/>
      <c r="E120" s="22"/>
      <c r="F120" s="84">
        <v>60170009</v>
      </c>
      <c r="G120" s="18" t="s">
        <v>80</v>
      </c>
      <c r="H120" s="52">
        <v>46300.806158904008</v>
      </c>
      <c r="I120" s="35" t="s">
        <v>10053</v>
      </c>
      <c r="J120" s="58">
        <f t="shared" si="6"/>
        <v>30095.524003287606</v>
      </c>
    </row>
    <row r="121" spans="3:11" ht="12.75" customHeight="1" x14ac:dyDescent="0.2">
      <c r="C121" s="35" t="s">
        <v>7552</v>
      </c>
      <c r="D121" s="22"/>
      <c r="E121" s="22"/>
      <c r="F121" s="84">
        <v>60170010</v>
      </c>
      <c r="G121" s="18" t="s">
        <v>81</v>
      </c>
      <c r="H121" s="52">
        <v>46300.806158904008</v>
      </c>
      <c r="I121" s="35" t="s">
        <v>10053</v>
      </c>
      <c r="J121" s="58">
        <f t="shared" si="6"/>
        <v>30095.524003287606</v>
      </c>
    </row>
    <row r="122" spans="3:11" ht="12.75" customHeight="1" x14ac:dyDescent="0.2">
      <c r="C122" s="35" t="s">
        <v>7552</v>
      </c>
      <c r="D122" s="22"/>
      <c r="E122" s="22"/>
      <c r="F122" s="84">
        <v>60170012</v>
      </c>
      <c r="G122" s="18" t="s">
        <v>82</v>
      </c>
      <c r="H122" s="52">
        <v>56763.38293005601</v>
      </c>
      <c r="I122" s="35" t="s">
        <v>10053</v>
      </c>
      <c r="J122" s="58">
        <f t="shared" si="6"/>
        <v>36896.19890453641</v>
      </c>
    </row>
    <row r="123" spans="3:11" ht="12.75" customHeight="1" x14ac:dyDescent="0.2">
      <c r="C123" s="35" t="s">
        <v>7552</v>
      </c>
      <c r="D123" s="22"/>
      <c r="E123" s="22"/>
      <c r="F123" s="84">
        <v>60170013</v>
      </c>
      <c r="G123" s="18" t="s">
        <v>83</v>
      </c>
      <c r="H123" s="52">
        <v>44192.675018448012</v>
      </c>
      <c r="I123" s="35" t="s">
        <v>10053</v>
      </c>
      <c r="J123" s="58">
        <f t="shared" si="6"/>
        <v>28725.238761991208</v>
      </c>
    </row>
    <row r="124" spans="3:11" ht="12.75" customHeight="1" x14ac:dyDescent="0.2">
      <c r="C124" s="35" t="s">
        <v>7552</v>
      </c>
      <c r="D124" s="22"/>
      <c r="E124" s="22"/>
      <c r="F124" s="84">
        <v>60170015</v>
      </c>
      <c r="G124" s="18" t="s">
        <v>84</v>
      </c>
      <c r="H124" s="52">
        <v>44192.675018448012</v>
      </c>
      <c r="I124" s="35" t="s">
        <v>10053</v>
      </c>
      <c r="J124" s="58">
        <f t="shared" si="6"/>
        <v>28725.238761991208</v>
      </c>
    </row>
    <row r="125" spans="3:11" ht="12.75" customHeight="1" x14ac:dyDescent="0.2">
      <c r="C125" s="35" t="s">
        <v>7552</v>
      </c>
      <c r="D125" s="22"/>
      <c r="E125" s="22"/>
      <c r="F125" s="84">
        <v>108320330</v>
      </c>
      <c r="G125" s="18" t="s">
        <v>85</v>
      </c>
      <c r="H125" s="52">
        <v>44192.675018448012</v>
      </c>
      <c r="I125" s="35" t="s">
        <v>10053</v>
      </c>
      <c r="J125" s="58">
        <f t="shared" si="6"/>
        <v>28725.238761991208</v>
      </c>
    </row>
    <row r="126" spans="3:11" ht="12.75" customHeight="1" x14ac:dyDescent="0.2">
      <c r="C126" s="35" t="s">
        <v>7552</v>
      </c>
      <c r="D126" s="22"/>
      <c r="E126" s="22"/>
      <c r="F126" s="84">
        <v>108320340</v>
      </c>
      <c r="G126" s="18" t="s">
        <v>86</v>
      </c>
      <c r="H126" s="52">
        <v>44192.675018448012</v>
      </c>
      <c r="I126" s="35" t="s">
        <v>10053</v>
      </c>
      <c r="J126" s="58">
        <f t="shared" si="6"/>
        <v>28725.238761991208</v>
      </c>
    </row>
    <row r="127" spans="3:11" ht="12.75" customHeight="1" x14ac:dyDescent="0.2">
      <c r="C127" s="35" t="s">
        <v>7552</v>
      </c>
      <c r="D127" s="22"/>
      <c r="E127" s="22"/>
      <c r="F127" s="84">
        <v>108320350</v>
      </c>
      <c r="G127" s="18" t="s">
        <v>87</v>
      </c>
      <c r="H127" s="52">
        <v>44661.148605216011</v>
      </c>
      <c r="I127" s="35" t="s">
        <v>10053</v>
      </c>
      <c r="J127" s="58">
        <f t="shared" si="6"/>
        <v>29029.74659339041</v>
      </c>
    </row>
    <row r="128" spans="3:11" ht="12.75" customHeight="1" x14ac:dyDescent="0.2">
      <c r="C128" s="35" t="s">
        <v>7552</v>
      </c>
      <c r="D128" s="22"/>
      <c r="E128" s="22"/>
      <c r="F128" s="84">
        <v>60170054</v>
      </c>
      <c r="G128" s="18" t="s">
        <v>88</v>
      </c>
      <c r="H128" s="52">
        <v>47081.595470184002</v>
      </c>
      <c r="I128" s="35" t="s">
        <v>10053</v>
      </c>
      <c r="J128" s="58">
        <f t="shared" si="6"/>
        <v>30603.037055619603</v>
      </c>
    </row>
    <row r="129" spans="3:11" ht="12.75" customHeight="1" x14ac:dyDescent="0.2">
      <c r="C129" s="35" t="s">
        <v>7552</v>
      </c>
      <c r="D129" s="22"/>
      <c r="E129" s="22"/>
      <c r="F129" s="84">
        <v>60170055</v>
      </c>
      <c r="G129" s="18" t="s">
        <v>89</v>
      </c>
      <c r="H129" s="52">
        <v>47784.305850336008</v>
      </c>
      <c r="I129" s="35" t="s">
        <v>10053</v>
      </c>
      <c r="J129" s="58">
        <f t="shared" si="6"/>
        <v>31059.798802718407</v>
      </c>
    </row>
    <row r="130" spans="3:11" ht="12.75" customHeight="1" x14ac:dyDescent="0.2">
      <c r="C130" s="35" t="s">
        <v>7552</v>
      </c>
      <c r="D130" s="22"/>
      <c r="E130" s="22"/>
      <c r="F130" s="84">
        <v>60170056</v>
      </c>
      <c r="G130" s="18" t="s">
        <v>90</v>
      </c>
      <c r="H130" s="52">
        <v>49423.963404024005</v>
      </c>
      <c r="I130" s="35" t="s">
        <v>10053</v>
      </c>
      <c r="J130" s="58">
        <f t="shared" si="6"/>
        <v>32125.576212615604</v>
      </c>
    </row>
    <row r="131" spans="3:11" ht="12.75" customHeight="1" x14ac:dyDescent="0.2">
      <c r="C131" s="35" t="s">
        <v>7552</v>
      </c>
      <c r="D131" s="22"/>
      <c r="E131" s="22"/>
      <c r="F131" s="84">
        <v>60170057</v>
      </c>
      <c r="G131" s="18" t="s">
        <v>91</v>
      </c>
      <c r="H131" s="52">
        <v>55357.962169751998</v>
      </c>
      <c r="I131" s="35" t="s">
        <v>10053</v>
      </c>
      <c r="J131" s="58">
        <f t="shared" si="6"/>
        <v>35982.675410338801</v>
      </c>
    </row>
    <row r="132" spans="3:11" ht="12.75" customHeight="1" x14ac:dyDescent="0.2">
      <c r="C132" s="35" t="s">
        <v>7552</v>
      </c>
      <c r="D132" s="22"/>
      <c r="E132" s="22"/>
      <c r="F132" s="84">
        <v>60170058</v>
      </c>
      <c r="G132" s="18" t="s">
        <v>92</v>
      </c>
      <c r="H132" s="52">
        <v>58481.11941487201</v>
      </c>
      <c r="I132" s="35" t="s">
        <v>10053</v>
      </c>
      <c r="J132" s="58">
        <f t="shared" si="6"/>
        <v>38012.72761966681</v>
      </c>
    </row>
    <row r="133" spans="3:11" ht="12.75" customHeight="1" x14ac:dyDescent="0.2">
      <c r="C133" s="35" t="s">
        <v>7552</v>
      </c>
      <c r="D133" s="22"/>
      <c r="E133" s="22"/>
      <c r="F133" s="84">
        <v>108320840</v>
      </c>
      <c r="G133" s="18" t="s">
        <v>93</v>
      </c>
      <c r="H133" s="52">
        <v>73628.432053704018</v>
      </c>
      <c r="I133" s="35" t="s">
        <v>10053</v>
      </c>
      <c r="J133" s="58">
        <f t="shared" si="6"/>
        <v>47858.480834907612</v>
      </c>
    </row>
    <row r="134" spans="3:11" ht="12.75" customHeight="1" x14ac:dyDescent="0.2">
      <c r="C134" s="35" t="s">
        <v>7552</v>
      </c>
      <c r="D134" s="22"/>
      <c r="E134" s="22"/>
      <c r="F134" s="84">
        <v>60170075</v>
      </c>
      <c r="G134" s="18" t="s">
        <v>94</v>
      </c>
      <c r="H134" s="52">
        <v>78313.167921384011</v>
      </c>
      <c r="I134" s="35" t="s">
        <v>10053</v>
      </c>
      <c r="J134" s="58">
        <f t="shared" si="6"/>
        <v>50903.559148899607</v>
      </c>
    </row>
    <row r="135" spans="3:11" ht="12.75" customHeight="1" x14ac:dyDescent="0.2">
      <c r="C135" s="35" t="s">
        <v>7552</v>
      </c>
      <c r="D135" s="22"/>
      <c r="E135" s="22"/>
      <c r="F135" s="84">
        <v>60170059</v>
      </c>
      <c r="G135" s="18" t="s">
        <v>95</v>
      </c>
      <c r="H135" s="52">
        <v>84012.929893728011</v>
      </c>
      <c r="I135" s="35" t="s">
        <v>10053</v>
      </c>
      <c r="J135" s="58">
        <f t="shared" si="6"/>
        <v>54608.404430923212</v>
      </c>
    </row>
    <row r="136" spans="3:11" ht="12.75" customHeight="1" x14ac:dyDescent="0.2">
      <c r="C136" s="35" t="s">
        <v>7552</v>
      </c>
      <c r="D136" s="22"/>
      <c r="E136" s="22"/>
      <c r="F136" s="84">
        <v>60170060</v>
      </c>
      <c r="G136" s="18" t="s">
        <v>96</v>
      </c>
      <c r="H136" s="52">
        <v>110247.45075273601</v>
      </c>
      <c r="I136" s="35" t="s">
        <v>10053</v>
      </c>
      <c r="J136" s="58">
        <f t="shared" si="6"/>
        <v>71660.842989278404</v>
      </c>
    </row>
    <row r="137" spans="3:11" ht="12.75" customHeight="1" x14ac:dyDescent="0.2">
      <c r="C137" s="35" t="s">
        <v>7552</v>
      </c>
      <c r="D137" s="22"/>
      <c r="E137" s="22"/>
      <c r="F137" s="84">
        <v>60170061</v>
      </c>
      <c r="G137" s="18" t="s">
        <v>97</v>
      </c>
      <c r="H137" s="52">
        <v>125629.00018495203</v>
      </c>
      <c r="I137" s="35" t="s">
        <v>10053</v>
      </c>
      <c r="J137" s="58">
        <f t="shared" si="6"/>
        <v>81658.85012021882</v>
      </c>
    </row>
    <row r="138" spans="3:11" ht="15.75" customHeight="1" x14ac:dyDescent="0.25">
      <c r="C138" s="35"/>
      <c r="D138" s="22"/>
      <c r="E138" s="22"/>
      <c r="F138" s="84"/>
      <c r="G138" s="123"/>
      <c r="H138" s="13">
        <v>0</v>
      </c>
      <c r="I138" s="36"/>
      <c r="J138" s="53"/>
    </row>
    <row r="139" spans="3:11" ht="15.75" customHeight="1" x14ac:dyDescent="0.25">
      <c r="C139" s="35"/>
      <c r="D139" s="22"/>
      <c r="E139" s="22"/>
      <c r="F139" s="24" t="s">
        <v>73</v>
      </c>
      <c r="G139" s="122" t="s">
        <v>7531</v>
      </c>
      <c r="H139" s="13">
        <v>0</v>
      </c>
      <c r="I139" s="36"/>
      <c r="J139" s="53"/>
      <c r="K139" s="34" t="s">
        <v>73</v>
      </c>
    </row>
    <row r="140" spans="3:11" ht="12.75" customHeight="1" x14ac:dyDescent="0.2">
      <c r="C140" s="35" t="s">
        <v>7552</v>
      </c>
      <c r="D140" s="22"/>
      <c r="E140" s="22"/>
      <c r="F140" s="24">
        <v>60170017</v>
      </c>
      <c r="G140" s="14" t="s">
        <v>98</v>
      </c>
      <c r="H140" s="52">
        <v>67304.038632336014</v>
      </c>
      <c r="I140" s="35" t="s">
        <v>10053</v>
      </c>
      <c r="J140" s="58">
        <f t="shared" ref="J140:J160" si="7">H140*0.65</f>
        <v>43747.625111018409</v>
      </c>
    </row>
    <row r="141" spans="3:11" ht="12.75" customHeight="1" x14ac:dyDescent="0.2">
      <c r="C141" s="35" t="s">
        <v>7552</v>
      </c>
      <c r="D141" s="22"/>
      <c r="E141" s="22"/>
      <c r="F141" s="24">
        <v>60170019</v>
      </c>
      <c r="G141" s="14" t="s">
        <v>99</v>
      </c>
      <c r="H141" s="52">
        <v>67304.038632336014</v>
      </c>
      <c r="I141" s="35" t="s">
        <v>10053</v>
      </c>
      <c r="J141" s="58">
        <f t="shared" si="7"/>
        <v>43747.625111018409</v>
      </c>
    </row>
    <row r="142" spans="3:11" ht="12.75" customHeight="1" x14ac:dyDescent="0.2">
      <c r="C142" s="35" t="s">
        <v>7552</v>
      </c>
      <c r="D142" s="22"/>
      <c r="E142" s="22"/>
      <c r="F142" s="24">
        <v>60170021</v>
      </c>
      <c r="G142" s="14" t="s">
        <v>100</v>
      </c>
      <c r="H142" s="52">
        <v>67304.038632336014</v>
      </c>
      <c r="I142" s="35" t="s">
        <v>10053</v>
      </c>
      <c r="J142" s="58">
        <f t="shared" si="7"/>
        <v>43747.625111018409</v>
      </c>
    </row>
    <row r="143" spans="3:11" ht="12.75" customHeight="1" x14ac:dyDescent="0.2">
      <c r="C143" s="35" t="s">
        <v>7552</v>
      </c>
      <c r="D143" s="22"/>
      <c r="E143" s="22"/>
      <c r="F143" s="24">
        <v>60170023</v>
      </c>
      <c r="G143" s="14" t="s">
        <v>101</v>
      </c>
      <c r="H143" s="52">
        <v>71129.906257608018</v>
      </c>
      <c r="I143" s="35" t="s">
        <v>10053</v>
      </c>
      <c r="J143" s="58">
        <f t="shared" si="7"/>
        <v>46234.439067445215</v>
      </c>
    </row>
    <row r="144" spans="3:11" ht="12.75" customHeight="1" x14ac:dyDescent="0.2">
      <c r="C144" s="35" t="s">
        <v>7552</v>
      </c>
      <c r="D144" s="22"/>
      <c r="E144" s="22"/>
      <c r="F144" s="24">
        <v>60170024</v>
      </c>
      <c r="G144" s="14" t="s">
        <v>102</v>
      </c>
      <c r="H144" s="52">
        <v>73628.432053704018</v>
      </c>
      <c r="I144" s="35" t="s">
        <v>10053</v>
      </c>
      <c r="J144" s="58">
        <f t="shared" si="7"/>
        <v>47858.480834907612</v>
      </c>
    </row>
    <row r="145" spans="3:10" ht="12.75" customHeight="1" x14ac:dyDescent="0.2">
      <c r="C145" s="35" t="s">
        <v>7552</v>
      </c>
      <c r="D145" s="22"/>
      <c r="E145" s="22"/>
      <c r="F145" s="24">
        <v>60170025</v>
      </c>
      <c r="G145" s="14" t="s">
        <v>103</v>
      </c>
      <c r="H145" s="52">
        <v>78078.931127999997</v>
      </c>
      <c r="I145" s="35" t="s">
        <v>10053</v>
      </c>
      <c r="J145" s="58">
        <f t="shared" si="7"/>
        <v>50751.305233200001</v>
      </c>
    </row>
    <row r="146" spans="3:10" ht="12.75" customHeight="1" x14ac:dyDescent="0.2">
      <c r="C146" s="35" t="s">
        <v>7552</v>
      </c>
      <c r="D146" s="22"/>
      <c r="E146" s="22"/>
      <c r="F146" s="24">
        <v>60170027</v>
      </c>
      <c r="G146" s="14" t="s">
        <v>104</v>
      </c>
      <c r="H146" s="52">
        <v>78078.931127999997</v>
      </c>
      <c r="I146" s="35" t="s">
        <v>10053</v>
      </c>
      <c r="J146" s="58">
        <f t="shared" si="7"/>
        <v>50751.305233200001</v>
      </c>
    </row>
    <row r="147" spans="3:10" ht="12.75" customHeight="1" x14ac:dyDescent="0.2">
      <c r="C147" s="35" t="s">
        <v>7552</v>
      </c>
      <c r="D147" s="22"/>
      <c r="E147" s="22"/>
      <c r="F147" s="24">
        <v>60170028</v>
      </c>
      <c r="G147" s="14" t="s">
        <v>105</v>
      </c>
      <c r="H147" s="52">
        <v>119304.606763584</v>
      </c>
      <c r="I147" s="35" t="s">
        <v>10053</v>
      </c>
      <c r="J147" s="58">
        <f t="shared" si="7"/>
        <v>77547.99439632961</v>
      </c>
    </row>
    <row r="148" spans="3:10" ht="12.75" customHeight="1" x14ac:dyDescent="0.2">
      <c r="C148" s="35" t="s">
        <v>7552</v>
      </c>
      <c r="D148" s="22"/>
      <c r="E148" s="22"/>
      <c r="F148" s="24">
        <v>108320440</v>
      </c>
      <c r="G148" s="14" t="s">
        <v>106</v>
      </c>
      <c r="H148" s="52">
        <v>73316.116329192009</v>
      </c>
      <c r="I148" s="35" t="s">
        <v>10053</v>
      </c>
      <c r="J148" s="58">
        <f t="shared" si="7"/>
        <v>47655.475613974806</v>
      </c>
    </row>
    <row r="149" spans="3:10" ht="12.75" customHeight="1" x14ac:dyDescent="0.2">
      <c r="C149" s="35" t="s">
        <v>7552</v>
      </c>
      <c r="D149" s="22"/>
      <c r="E149" s="22"/>
      <c r="F149" s="24">
        <v>108320450</v>
      </c>
      <c r="G149" s="14" t="s">
        <v>107</v>
      </c>
      <c r="H149" s="52">
        <v>73316.116329192009</v>
      </c>
      <c r="I149" s="35" t="s">
        <v>10053</v>
      </c>
      <c r="J149" s="58">
        <f t="shared" si="7"/>
        <v>47655.475613974806</v>
      </c>
    </row>
    <row r="150" spans="3:10" ht="12.75" customHeight="1" x14ac:dyDescent="0.2">
      <c r="C150" s="35" t="s">
        <v>7552</v>
      </c>
      <c r="D150" s="22"/>
      <c r="E150" s="22"/>
      <c r="F150" s="24">
        <v>108320460</v>
      </c>
      <c r="G150" s="14" t="s">
        <v>108</v>
      </c>
      <c r="H150" s="52">
        <v>75190.010676264021</v>
      </c>
      <c r="I150" s="35" t="s">
        <v>10053</v>
      </c>
      <c r="J150" s="58">
        <f t="shared" si="7"/>
        <v>48873.506939571613</v>
      </c>
    </row>
    <row r="151" spans="3:10" ht="12.75" customHeight="1" x14ac:dyDescent="0.2">
      <c r="C151" s="35" t="s">
        <v>7552</v>
      </c>
      <c r="D151" s="22"/>
      <c r="E151" s="22"/>
      <c r="F151" s="24">
        <v>60170062</v>
      </c>
      <c r="G151" s="14" t="s">
        <v>109</v>
      </c>
      <c r="H151" s="52">
        <v>76829.668229952018</v>
      </c>
      <c r="I151" s="35" t="s">
        <v>10053</v>
      </c>
      <c r="J151" s="58">
        <f t="shared" si="7"/>
        <v>49939.284349468813</v>
      </c>
    </row>
    <row r="152" spans="3:10" ht="12.75" customHeight="1" x14ac:dyDescent="0.2">
      <c r="C152" s="35" t="s">
        <v>7552</v>
      </c>
      <c r="D152" s="22"/>
      <c r="E152" s="22"/>
      <c r="F152" s="24">
        <v>60170046</v>
      </c>
      <c r="G152" s="14" t="s">
        <v>110</v>
      </c>
      <c r="H152" s="52">
        <v>80499.377992968017</v>
      </c>
      <c r="I152" s="35" t="s">
        <v>10053</v>
      </c>
      <c r="J152" s="58">
        <f t="shared" si="7"/>
        <v>52324.595695429212</v>
      </c>
    </row>
    <row r="153" spans="3:10" ht="12.75" customHeight="1" x14ac:dyDescent="0.2">
      <c r="C153" s="35" t="s">
        <v>7552</v>
      </c>
      <c r="D153" s="22"/>
      <c r="E153" s="22"/>
      <c r="F153" s="24">
        <v>60170063</v>
      </c>
      <c r="G153" s="14" t="s">
        <v>111</v>
      </c>
      <c r="H153" s="52">
        <v>84247.166687112011</v>
      </c>
      <c r="I153" s="35" t="s">
        <v>10053</v>
      </c>
      <c r="J153" s="58">
        <f t="shared" si="7"/>
        <v>54760.658346622811</v>
      </c>
    </row>
    <row r="154" spans="3:10" ht="12.75" customHeight="1" x14ac:dyDescent="0.2">
      <c r="C154" s="35" t="s">
        <v>7552</v>
      </c>
      <c r="D154" s="22"/>
      <c r="E154" s="22"/>
      <c r="F154" s="24">
        <v>60170064</v>
      </c>
      <c r="G154" s="14" t="s">
        <v>112</v>
      </c>
      <c r="H154" s="52">
        <v>85106.034929520014</v>
      </c>
      <c r="I154" s="35" t="s">
        <v>10053</v>
      </c>
      <c r="J154" s="58">
        <f t="shared" si="7"/>
        <v>55318.922704188008</v>
      </c>
    </row>
    <row r="155" spans="3:10" ht="12.75" customHeight="1" x14ac:dyDescent="0.2">
      <c r="C155" s="35" t="s">
        <v>7552</v>
      </c>
      <c r="D155" s="22"/>
      <c r="E155" s="22"/>
      <c r="F155" s="24">
        <v>108320750</v>
      </c>
      <c r="G155" s="14" t="s">
        <v>113</v>
      </c>
      <c r="H155" s="52">
        <v>95256.295976160021</v>
      </c>
      <c r="I155" s="35" t="s">
        <v>10053</v>
      </c>
      <c r="J155" s="58">
        <f t="shared" si="7"/>
        <v>61916.592384504016</v>
      </c>
    </row>
    <row r="156" spans="3:10" ht="12.75" customHeight="1" x14ac:dyDescent="0.2">
      <c r="C156" s="35" t="s">
        <v>7552</v>
      </c>
      <c r="D156" s="22"/>
      <c r="E156" s="22"/>
      <c r="F156" s="24">
        <v>60170047</v>
      </c>
      <c r="G156" s="14" t="s">
        <v>114</v>
      </c>
      <c r="H156" s="52">
        <v>144836.41724244002</v>
      </c>
      <c r="I156" s="35" t="s">
        <v>10053</v>
      </c>
      <c r="J156" s="58">
        <f t="shared" si="7"/>
        <v>94143.671207586012</v>
      </c>
    </row>
    <row r="157" spans="3:10" ht="12.75" customHeight="1" x14ac:dyDescent="0.2">
      <c r="C157" s="35" t="s">
        <v>7552</v>
      </c>
      <c r="D157" s="22"/>
      <c r="E157" s="22"/>
      <c r="F157" s="24">
        <v>60170065</v>
      </c>
      <c r="G157" s="14" t="s">
        <v>115</v>
      </c>
      <c r="H157" s="52">
        <v>149677.31097237603</v>
      </c>
      <c r="I157" s="35" t="s">
        <v>10053</v>
      </c>
      <c r="J157" s="58">
        <f t="shared" si="7"/>
        <v>97290.252132044421</v>
      </c>
    </row>
    <row r="158" spans="3:10" ht="12.75" customHeight="1" x14ac:dyDescent="0.2">
      <c r="C158" s="35" t="s">
        <v>7552</v>
      </c>
      <c r="D158" s="22"/>
      <c r="E158" s="22"/>
      <c r="F158" s="24">
        <v>60170066</v>
      </c>
      <c r="G158" s="14" t="s">
        <v>116</v>
      </c>
      <c r="H158" s="52">
        <v>155611.30973810406</v>
      </c>
      <c r="I158" s="35" t="s">
        <v>10053</v>
      </c>
      <c r="J158" s="58">
        <f t="shared" si="7"/>
        <v>101147.35132976764</v>
      </c>
    </row>
    <row r="159" spans="3:10" ht="12.75" customHeight="1" x14ac:dyDescent="0.2">
      <c r="C159" s="35" t="s">
        <v>7552</v>
      </c>
      <c r="D159" s="22"/>
      <c r="E159" s="22"/>
      <c r="F159" s="24">
        <v>60170067</v>
      </c>
      <c r="G159" s="14" t="s">
        <v>117</v>
      </c>
      <c r="H159" s="52">
        <v>186999.04005156</v>
      </c>
      <c r="I159" s="35" t="s">
        <v>10053</v>
      </c>
      <c r="J159" s="58">
        <f t="shared" si="7"/>
        <v>121549.37603351401</v>
      </c>
    </row>
    <row r="160" spans="3:10" ht="12.75" customHeight="1" x14ac:dyDescent="0.2">
      <c r="C160" s="35" t="s">
        <v>7552</v>
      </c>
      <c r="D160" s="22"/>
      <c r="E160" s="22"/>
      <c r="F160" s="24">
        <v>60170068</v>
      </c>
      <c r="G160" s="14" t="s">
        <v>118</v>
      </c>
      <c r="H160" s="52">
        <v>191293.38126360005</v>
      </c>
      <c r="I160" s="35" t="s">
        <v>10053</v>
      </c>
      <c r="J160" s="58">
        <f t="shared" si="7"/>
        <v>124340.69782134004</v>
      </c>
    </row>
    <row r="161" spans="3:11" ht="15.75" customHeight="1" x14ac:dyDescent="0.25">
      <c r="C161" s="35"/>
      <c r="D161" s="22"/>
      <c r="E161" s="22"/>
      <c r="F161" s="24" t="s">
        <v>73</v>
      </c>
      <c r="G161" s="124"/>
      <c r="H161" s="13">
        <v>0</v>
      </c>
      <c r="I161" s="36"/>
      <c r="J161" s="53"/>
      <c r="K161" s="34" t="s">
        <v>73</v>
      </c>
    </row>
    <row r="162" spans="3:11" ht="15.75" customHeight="1" x14ac:dyDescent="0.25">
      <c r="C162" s="35"/>
      <c r="D162" s="22"/>
      <c r="E162" s="22"/>
      <c r="F162" s="24" t="s">
        <v>73</v>
      </c>
      <c r="G162" s="122" t="s">
        <v>7532</v>
      </c>
      <c r="H162" s="13">
        <v>0</v>
      </c>
      <c r="I162" s="36"/>
      <c r="J162" s="53"/>
      <c r="K162" s="34" t="s">
        <v>73</v>
      </c>
    </row>
    <row r="163" spans="3:11" ht="12.75" customHeight="1" x14ac:dyDescent="0.2">
      <c r="C163" s="35" t="s">
        <v>7552</v>
      </c>
      <c r="D163" s="22"/>
      <c r="E163" s="22"/>
      <c r="F163" s="24">
        <v>60170030</v>
      </c>
      <c r="G163" s="14" t="s">
        <v>119</v>
      </c>
      <c r="H163" s="52">
        <v>132812.26184872803</v>
      </c>
      <c r="I163" s="35" t="s">
        <v>10053</v>
      </c>
      <c r="J163" s="58">
        <f t="shared" ref="J163:J183" si="8">H163*0.65</f>
        <v>86327.970201673219</v>
      </c>
    </row>
    <row r="164" spans="3:11" ht="12.75" customHeight="1" x14ac:dyDescent="0.2">
      <c r="C164" s="35" t="s">
        <v>7552</v>
      </c>
      <c r="D164" s="22"/>
      <c r="E164" s="22"/>
      <c r="F164" s="24">
        <v>60170032</v>
      </c>
      <c r="G164" s="14" t="s">
        <v>120</v>
      </c>
      <c r="H164" s="52">
        <v>132812.26184872803</v>
      </c>
      <c r="I164" s="35" t="s">
        <v>10053</v>
      </c>
      <c r="J164" s="58">
        <f t="shared" si="8"/>
        <v>86327.970201673219</v>
      </c>
    </row>
    <row r="165" spans="3:11" ht="12.75" customHeight="1" x14ac:dyDescent="0.2">
      <c r="C165" s="35" t="s">
        <v>7552</v>
      </c>
      <c r="D165" s="22"/>
      <c r="E165" s="22"/>
      <c r="F165" s="24">
        <v>60170033</v>
      </c>
      <c r="G165" s="14" t="s">
        <v>121</v>
      </c>
      <c r="H165" s="52">
        <v>132812.26184872803</v>
      </c>
      <c r="I165" s="35" t="s">
        <v>10053</v>
      </c>
      <c r="J165" s="58">
        <f t="shared" si="8"/>
        <v>86327.970201673219</v>
      </c>
    </row>
    <row r="166" spans="3:11" ht="12.75" customHeight="1" x14ac:dyDescent="0.2">
      <c r="C166" s="35" t="s">
        <v>7552</v>
      </c>
      <c r="D166" s="22"/>
      <c r="E166" s="22"/>
      <c r="F166" s="24">
        <v>60170035</v>
      </c>
      <c r="G166" s="14" t="s">
        <v>122</v>
      </c>
      <c r="H166" s="52">
        <v>133671.130091136</v>
      </c>
      <c r="I166" s="35" t="s">
        <v>10053</v>
      </c>
      <c r="J166" s="58">
        <f t="shared" si="8"/>
        <v>86886.234559238408</v>
      </c>
    </row>
    <row r="167" spans="3:11" ht="12.75" customHeight="1" x14ac:dyDescent="0.2">
      <c r="C167" s="35" t="s">
        <v>7552</v>
      </c>
      <c r="D167" s="22"/>
      <c r="E167" s="22"/>
      <c r="F167" s="24">
        <v>60170037</v>
      </c>
      <c r="G167" s="14" t="s">
        <v>123</v>
      </c>
      <c r="H167" s="52">
        <v>167166.99154504805</v>
      </c>
      <c r="I167" s="35" t="s">
        <v>10053</v>
      </c>
      <c r="J167" s="58">
        <f t="shared" si="8"/>
        <v>108658.54450428124</v>
      </c>
    </row>
    <row r="168" spans="3:11" ht="12.75" customHeight="1" x14ac:dyDescent="0.2">
      <c r="C168" s="35" t="s">
        <v>7552</v>
      </c>
      <c r="D168" s="22"/>
      <c r="E168" s="22"/>
      <c r="F168" s="24">
        <v>60170039</v>
      </c>
      <c r="G168" s="14" t="s">
        <v>124</v>
      </c>
      <c r="H168" s="52">
        <v>161545.308503832</v>
      </c>
      <c r="I168" s="35" t="s">
        <v>10053</v>
      </c>
      <c r="J168" s="58">
        <f t="shared" si="8"/>
        <v>105004.4505274908</v>
      </c>
    </row>
    <row r="169" spans="3:11" ht="12.75" customHeight="1" x14ac:dyDescent="0.2">
      <c r="C169" s="35" t="s">
        <v>7552</v>
      </c>
      <c r="D169" s="22"/>
      <c r="E169" s="22"/>
      <c r="F169" s="24">
        <v>60170041</v>
      </c>
      <c r="G169" s="14" t="s">
        <v>125</v>
      </c>
      <c r="H169" s="52">
        <v>117040.31776087201</v>
      </c>
      <c r="I169" s="35" t="s">
        <v>10053</v>
      </c>
      <c r="J169" s="58">
        <f t="shared" si="8"/>
        <v>76076.206544566812</v>
      </c>
    </row>
    <row r="170" spans="3:11" ht="12.75" customHeight="1" x14ac:dyDescent="0.2">
      <c r="C170" s="35" t="s">
        <v>7552</v>
      </c>
      <c r="D170" s="22"/>
      <c r="E170" s="22"/>
      <c r="F170" s="24">
        <v>60170042</v>
      </c>
      <c r="G170" s="14" t="s">
        <v>126</v>
      </c>
      <c r="H170" s="52">
        <v>190434.51302119205</v>
      </c>
      <c r="I170" s="35" t="s">
        <v>10053</v>
      </c>
      <c r="J170" s="58">
        <f t="shared" si="8"/>
        <v>123782.43346377484</v>
      </c>
    </row>
    <row r="171" spans="3:11" ht="12.75" customHeight="1" x14ac:dyDescent="0.2">
      <c r="C171" s="35" t="s">
        <v>7552</v>
      </c>
      <c r="D171" s="22"/>
      <c r="E171" s="22"/>
      <c r="F171" s="24">
        <v>108330440</v>
      </c>
      <c r="G171" s="14" t="s">
        <v>127</v>
      </c>
      <c r="H171" s="52">
        <v>171773.64848160002</v>
      </c>
      <c r="I171" s="35" t="s">
        <v>10053</v>
      </c>
      <c r="J171" s="58">
        <f t="shared" si="8"/>
        <v>111652.87151304001</v>
      </c>
    </row>
    <row r="172" spans="3:11" ht="12.75" customHeight="1" x14ac:dyDescent="0.2">
      <c r="C172" s="35" t="s">
        <v>7552</v>
      </c>
      <c r="D172" s="22"/>
      <c r="E172" s="22"/>
      <c r="F172" s="24">
        <v>108330450</v>
      </c>
      <c r="G172" s="14" t="s">
        <v>128</v>
      </c>
      <c r="H172" s="52">
        <v>171773.64848160002</v>
      </c>
      <c r="I172" s="35" t="s">
        <v>10053</v>
      </c>
      <c r="J172" s="58">
        <f t="shared" si="8"/>
        <v>111652.87151304001</v>
      </c>
    </row>
    <row r="173" spans="3:11" ht="12.75" customHeight="1" x14ac:dyDescent="0.2">
      <c r="C173" s="35" t="s">
        <v>7552</v>
      </c>
      <c r="D173" s="22"/>
      <c r="E173" s="22"/>
      <c r="F173" s="24">
        <v>60115082</v>
      </c>
      <c r="G173" s="14" t="s">
        <v>129</v>
      </c>
      <c r="H173" s="52">
        <v>172476.358861752</v>
      </c>
      <c r="I173" s="35" t="s">
        <v>10053</v>
      </c>
      <c r="J173" s="58">
        <f t="shared" si="8"/>
        <v>112109.6332601388</v>
      </c>
    </row>
    <row r="174" spans="3:11" ht="12.75" customHeight="1" x14ac:dyDescent="0.2">
      <c r="C174" s="35" t="s">
        <v>7552</v>
      </c>
      <c r="D174" s="22"/>
      <c r="E174" s="22"/>
      <c r="F174" s="24">
        <v>60170069</v>
      </c>
      <c r="G174" s="14" t="s">
        <v>130</v>
      </c>
      <c r="H174" s="52">
        <v>170524.38558355204</v>
      </c>
      <c r="I174" s="35" t="s">
        <v>10053</v>
      </c>
      <c r="J174" s="58">
        <f t="shared" si="8"/>
        <v>110840.85062930883</v>
      </c>
    </row>
    <row r="175" spans="3:11" ht="12.75" customHeight="1" x14ac:dyDescent="0.2">
      <c r="C175" s="35" t="s">
        <v>7552</v>
      </c>
      <c r="D175" s="22"/>
      <c r="E175" s="22"/>
      <c r="F175" s="24">
        <v>60170070</v>
      </c>
      <c r="G175" s="14" t="s">
        <v>131</v>
      </c>
      <c r="H175" s="52">
        <v>176926.85793604807</v>
      </c>
      <c r="I175" s="35" t="s">
        <v>10053</v>
      </c>
      <c r="J175" s="58">
        <f t="shared" si="8"/>
        <v>115002.45765843125</v>
      </c>
    </row>
    <row r="176" spans="3:11" ht="12.75" customHeight="1" x14ac:dyDescent="0.2">
      <c r="C176" s="35" t="s">
        <v>7552</v>
      </c>
      <c r="D176" s="22"/>
      <c r="E176" s="22"/>
      <c r="F176" s="24">
        <v>60170071</v>
      </c>
      <c r="G176" s="14" t="s">
        <v>132</v>
      </c>
      <c r="H176" s="52">
        <v>179659.62052552807</v>
      </c>
      <c r="I176" s="35" t="s">
        <v>10053</v>
      </c>
      <c r="J176" s="58">
        <f t="shared" si="8"/>
        <v>116778.75334159324</v>
      </c>
    </row>
    <row r="177" spans="1:11" ht="12.75" customHeight="1" x14ac:dyDescent="0.2">
      <c r="C177" s="35" t="s">
        <v>7552</v>
      </c>
      <c r="D177" s="22"/>
      <c r="E177" s="22"/>
      <c r="F177" s="24">
        <v>60170049</v>
      </c>
      <c r="G177" s="14" t="s">
        <v>133</v>
      </c>
      <c r="H177" s="52">
        <v>179034.98907650402</v>
      </c>
      <c r="I177" s="35" t="s">
        <v>10053</v>
      </c>
      <c r="J177" s="58">
        <f t="shared" si="8"/>
        <v>116372.74289972761</v>
      </c>
    </row>
    <row r="178" spans="1:11" ht="12.75" customHeight="1" x14ac:dyDescent="0.2">
      <c r="C178" s="35" t="s">
        <v>7552</v>
      </c>
      <c r="D178" s="22"/>
      <c r="E178" s="22"/>
      <c r="F178" s="24">
        <v>60170050</v>
      </c>
      <c r="G178" s="14" t="s">
        <v>134</v>
      </c>
      <c r="H178" s="52">
        <v>182236.22525275202</v>
      </c>
      <c r="I178" s="35" t="s">
        <v>10053</v>
      </c>
      <c r="J178" s="58">
        <f t="shared" si="8"/>
        <v>118453.54641428881</v>
      </c>
    </row>
    <row r="179" spans="1:11" ht="12.75" customHeight="1" x14ac:dyDescent="0.2">
      <c r="C179" s="35" t="s">
        <v>7552</v>
      </c>
      <c r="D179" s="22"/>
      <c r="E179" s="22"/>
      <c r="F179" s="24">
        <v>60170051</v>
      </c>
      <c r="G179" s="14" t="s">
        <v>135</v>
      </c>
      <c r="H179" s="52">
        <v>232050.58331241604</v>
      </c>
      <c r="I179" s="35" t="s">
        <v>10053</v>
      </c>
      <c r="J179" s="58">
        <f t="shared" si="8"/>
        <v>150832.87915307042</v>
      </c>
    </row>
    <row r="180" spans="1:11" ht="12.75" customHeight="1" x14ac:dyDescent="0.2">
      <c r="C180" s="35" t="s">
        <v>7552</v>
      </c>
      <c r="D180" s="22"/>
      <c r="E180" s="22"/>
      <c r="F180" s="24">
        <v>60170072</v>
      </c>
      <c r="G180" s="14" t="s">
        <v>136</v>
      </c>
      <c r="H180" s="52">
        <v>293498.70211015205</v>
      </c>
      <c r="I180" s="35" t="s">
        <v>10053</v>
      </c>
      <c r="J180" s="58">
        <f t="shared" si="8"/>
        <v>190774.15637159883</v>
      </c>
    </row>
    <row r="181" spans="1:11" ht="12.75" customHeight="1" x14ac:dyDescent="0.2">
      <c r="C181" s="35" t="s">
        <v>7552</v>
      </c>
      <c r="D181" s="22"/>
      <c r="E181" s="22"/>
      <c r="F181" s="24">
        <v>60170073</v>
      </c>
      <c r="G181" s="14" t="s">
        <v>137</v>
      </c>
      <c r="H181" s="52">
        <v>316844.30251742405</v>
      </c>
      <c r="I181" s="35" t="s">
        <v>10053</v>
      </c>
      <c r="J181" s="58">
        <f t="shared" si="8"/>
        <v>205948.79663632563</v>
      </c>
    </row>
    <row r="182" spans="1:11" ht="12.75" customHeight="1" x14ac:dyDescent="0.2">
      <c r="C182" s="35" t="s">
        <v>7552</v>
      </c>
      <c r="D182" s="22"/>
      <c r="E182" s="22"/>
      <c r="F182" s="24">
        <v>60170074</v>
      </c>
      <c r="G182" s="14" t="s">
        <v>138</v>
      </c>
      <c r="H182" s="52">
        <v>464647.71914272814</v>
      </c>
      <c r="I182" s="35" t="s">
        <v>10053</v>
      </c>
      <c r="J182" s="58">
        <f t="shared" si="8"/>
        <v>302021.01744277327</v>
      </c>
    </row>
    <row r="183" spans="1:11" ht="12.75" customHeight="1" x14ac:dyDescent="0.2">
      <c r="C183" s="35" t="s">
        <v>7552</v>
      </c>
      <c r="D183" s="22"/>
      <c r="E183" s="22"/>
      <c r="F183" s="24">
        <v>60170052</v>
      </c>
      <c r="G183" s="14" t="s">
        <v>139</v>
      </c>
      <c r="H183" s="52">
        <v>521020.70741714409</v>
      </c>
      <c r="I183" s="35" t="s">
        <v>10053</v>
      </c>
      <c r="J183" s="58">
        <f t="shared" si="8"/>
        <v>338663.45982114365</v>
      </c>
    </row>
    <row r="184" spans="1:11" ht="12.75" customHeight="1" x14ac:dyDescent="0.2">
      <c r="C184" s="35"/>
      <c r="D184" s="22"/>
      <c r="E184" s="22"/>
      <c r="F184" s="81"/>
      <c r="G184" s="6"/>
      <c r="H184" s="7">
        <v>0</v>
      </c>
      <c r="I184" s="36"/>
      <c r="J184" s="53"/>
    </row>
    <row r="185" spans="1:11" ht="12.75" customHeight="1" x14ac:dyDescent="0.2">
      <c r="C185" s="35"/>
      <c r="D185" s="22"/>
      <c r="E185" s="22"/>
      <c r="F185" s="81"/>
      <c r="G185" s="6"/>
      <c r="H185" s="7">
        <v>0</v>
      </c>
      <c r="I185" s="36"/>
      <c r="J185" s="53"/>
    </row>
    <row r="186" spans="1:11" ht="15.75" customHeight="1" x14ac:dyDescent="0.25">
      <c r="A186" s="59"/>
      <c r="C186" s="95"/>
      <c r="D186" s="96"/>
      <c r="E186" s="96"/>
      <c r="F186" s="97"/>
      <c r="G186" s="57" t="s">
        <v>140</v>
      </c>
      <c r="H186" s="98">
        <v>0</v>
      </c>
      <c r="I186" s="95"/>
      <c r="J186" s="99"/>
    </row>
    <row r="187" spans="1:11" ht="12.75" customHeight="1" x14ac:dyDescent="0.2">
      <c r="C187" s="35"/>
      <c r="D187" s="22"/>
      <c r="E187" s="22"/>
      <c r="F187" s="81"/>
      <c r="G187" s="6"/>
      <c r="H187" s="7">
        <v>0</v>
      </c>
      <c r="I187" s="36"/>
      <c r="J187" s="53"/>
    </row>
    <row r="188" spans="1:11" ht="15.75" customHeight="1" x14ac:dyDescent="0.25">
      <c r="C188" s="35"/>
      <c r="D188" s="22"/>
      <c r="E188" s="115" t="s">
        <v>10054</v>
      </c>
      <c r="F188" s="82"/>
      <c r="G188" s="121" t="s">
        <v>141</v>
      </c>
      <c r="H188" s="7">
        <v>0</v>
      </c>
      <c r="I188" s="36"/>
      <c r="J188" s="53"/>
    </row>
    <row r="189" spans="1:11" ht="12.75" customHeight="1" x14ac:dyDescent="0.2">
      <c r="C189" s="35" t="s">
        <v>7553</v>
      </c>
      <c r="D189" s="22"/>
      <c r="E189" s="115" t="s">
        <v>10054</v>
      </c>
      <c r="F189" s="81">
        <v>60161175</v>
      </c>
      <c r="G189" s="6" t="s">
        <v>142</v>
      </c>
      <c r="H189" s="52">
        <v>10100.958714000002</v>
      </c>
      <c r="I189" s="35" t="s">
        <v>10059</v>
      </c>
      <c r="J189" s="58">
        <f>H189*0.65</f>
        <v>6565.6231641000013</v>
      </c>
      <c r="K189" s="146" t="s">
        <v>10352</v>
      </c>
    </row>
    <row r="190" spans="1:11" ht="12.75" customHeight="1" x14ac:dyDescent="0.2">
      <c r="C190" s="35" t="s">
        <v>7553</v>
      </c>
      <c r="D190" s="22"/>
      <c r="E190" s="115" t="s">
        <v>10054</v>
      </c>
      <c r="F190" s="81">
        <v>60161174</v>
      </c>
      <c r="G190" s="6" t="s">
        <v>143</v>
      </c>
      <c r="H190" s="52">
        <v>10100.958714000002</v>
      </c>
      <c r="I190" s="35" t="s">
        <v>10059</v>
      </c>
      <c r="J190" s="58">
        <f>H190*0.65</f>
        <v>6565.6231641000013</v>
      </c>
      <c r="K190" s="146" t="s">
        <v>10352</v>
      </c>
    </row>
    <row r="191" spans="1:11" ht="12.75" customHeight="1" x14ac:dyDescent="0.2">
      <c r="C191" s="35" t="s">
        <v>7553</v>
      </c>
      <c r="D191" s="22"/>
      <c r="E191" s="115" t="s">
        <v>10054</v>
      </c>
      <c r="F191" s="81">
        <v>60161177</v>
      </c>
      <c r="G191" s="6" t="s">
        <v>144</v>
      </c>
      <c r="H191" s="52">
        <v>10100.958714000002</v>
      </c>
      <c r="I191" s="35" t="s">
        <v>10059</v>
      </c>
      <c r="J191" s="58">
        <f>H191*0.65</f>
        <v>6565.6231641000013</v>
      </c>
      <c r="K191" s="146" t="s">
        <v>10352</v>
      </c>
    </row>
    <row r="192" spans="1:11" s="33" customFormat="1" ht="15.75" customHeight="1" x14ac:dyDescent="0.25">
      <c r="A192" s="59"/>
      <c r="C192" s="36"/>
      <c r="D192" s="22"/>
      <c r="E192" s="22"/>
      <c r="F192" s="81"/>
      <c r="G192" s="120"/>
      <c r="H192" s="7">
        <v>0</v>
      </c>
      <c r="I192" s="36"/>
      <c r="J192" s="53"/>
      <c r="K192" s="34"/>
    </row>
    <row r="193" spans="1:11" s="33" customFormat="1" ht="15.75" customHeight="1" x14ac:dyDescent="0.25">
      <c r="A193" s="59"/>
      <c r="C193" s="36"/>
      <c r="D193" s="22"/>
      <c r="E193" s="115" t="s">
        <v>10054</v>
      </c>
      <c r="F193" s="90"/>
      <c r="G193" s="121" t="s">
        <v>7574</v>
      </c>
      <c r="H193" s="7">
        <v>0</v>
      </c>
      <c r="I193" s="36"/>
      <c r="J193" s="53"/>
      <c r="K193" s="34"/>
    </row>
    <row r="194" spans="1:11" ht="12.75" customHeight="1" x14ac:dyDescent="0.2">
      <c r="C194" s="35" t="s">
        <v>7553</v>
      </c>
      <c r="D194" s="22"/>
      <c r="E194" s="115" t="s">
        <v>10054</v>
      </c>
      <c r="F194" s="17">
        <v>60165083</v>
      </c>
      <c r="G194" s="6" t="s">
        <v>7575</v>
      </c>
      <c r="H194" s="52">
        <v>10100.958714000002</v>
      </c>
      <c r="I194" s="35" t="s">
        <v>10059</v>
      </c>
      <c r="J194" s="58">
        <f>H194*0.65</f>
        <v>6565.6231641000013</v>
      </c>
    </row>
    <row r="195" spans="1:11" ht="12.75" customHeight="1" x14ac:dyDescent="0.2">
      <c r="C195" s="35" t="s">
        <v>7553</v>
      </c>
      <c r="D195" s="22"/>
      <c r="E195" s="115" t="s">
        <v>10054</v>
      </c>
      <c r="F195" s="17">
        <v>60166360</v>
      </c>
      <c r="G195" s="6" t="s">
        <v>7576</v>
      </c>
      <c r="H195" s="52">
        <v>10100.958714000002</v>
      </c>
      <c r="I195" s="35" t="s">
        <v>10059</v>
      </c>
      <c r="J195" s="58">
        <f>H195*0.65</f>
        <v>6565.6231641000013</v>
      </c>
    </row>
    <row r="196" spans="1:11" ht="12.75" customHeight="1" x14ac:dyDescent="0.2">
      <c r="C196" s="35" t="s">
        <v>7553</v>
      </c>
      <c r="D196" s="22"/>
      <c r="E196" s="115" t="s">
        <v>10054</v>
      </c>
      <c r="F196" s="17">
        <v>60166362</v>
      </c>
      <c r="G196" s="6" t="s">
        <v>7577</v>
      </c>
      <c r="H196" s="52">
        <v>10100.958714000002</v>
      </c>
      <c r="I196" s="35" t="s">
        <v>10059</v>
      </c>
      <c r="J196" s="58">
        <f>H196*0.65</f>
        <v>6565.6231641000013</v>
      </c>
    </row>
    <row r="197" spans="1:11" ht="15.75" customHeight="1" x14ac:dyDescent="0.25">
      <c r="C197" s="76"/>
      <c r="D197" s="22"/>
      <c r="E197" s="22"/>
      <c r="F197" s="82"/>
      <c r="G197" s="120"/>
      <c r="H197" s="7">
        <v>0</v>
      </c>
      <c r="I197" s="36"/>
      <c r="J197" s="53"/>
    </row>
    <row r="198" spans="1:11" ht="15.75" customHeight="1" x14ac:dyDescent="0.25">
      <c r="C198" s="76"/>
      <c r="D198" s="22"/>
      <c r="E198" s="115" t="s">
        <v>10054</v>
      </c>
      <c r="F198" s="82"/>
      <c r="G198" s="121" t="s">
        <v>145</v>
      </c>
      <c r="H198" s="7">
        <v>0</v>
      </c>
      <c r="I198" s="36"/>
      <c r="J198" s="53"/>
    </row>
    <row r="199" spans="1:11" ht="12.75" customHeight="1" x14ac:dyDescent="0.2">
      <c r="C199" s="35" t="s">
        <v>7561</v>
      </c>
      <c r="D199" s="22"/>
      <c r="E199" s="115" t="s">
        <v>10054</v>
      </c>
      <c r="F199" s="81">
        <v>60143302</v>
      </c>
      <c r="G199" s="6" t="s">
        <v>146</v>
      </c>
      <c r="H199" s="52">
        <v>13370.701068982862</v>
      </c>
      <c r="I199" s="35" t="s">
        <v>10059</v>
      </c>
      <c r="J199" s="58">
        <f t="shared" ref="J199:J210" si="9">H199*0.65</f>
        <v>8690.9556948388599</v>
      </c>
      <c r="K199" s="146" t="s">
        <v>10352</v>
      </c>
    </row>
    <row r="200" spans="1:11" ht="12.75" customHeight="1" x14ac:dyDescent="0.2">
      <c r="A200" s="108"/>
      <c r="C200" s="35" t="s">
        <v>7561</v>
      </c>
      <c r="D200" s="22"/>
      <c r="E200" s="115" t="s">
        <v>10054</v>
      </c>
      <c r="F200" s="81">
        <v>60143355</v>
      </c>
      <c r="G200" s="6" t="s">
        <v>147</v>
      </c>
      <c r="H200" s="52">
        <v>13370.701068982862</v>
      </c>
      <c r="I200" s="35" t="s">
        <v>10059</v>
      </c>
      <c r="J200" s="58">
        <f t="shared" si="9"/>
        <v>8690.9556948388599</v>
      </c>
    </row>
    <row r="201" spans="1:11" ht="12.75" customHeight="1" x14ac:dyDescent="0.2">
      <c r="C201" s="35" t="s">
        <v>7561</v>
      </c>
      <c r="D201" s="22"/>
      <c r="E201" s="115" t="s">
        <v>10054</v>
      </c>
      <c r="F201" s="81">
        <v>60143358</v>
      </c>
      <c r="G201" s="6" t="s">
        <v>148</v>
      </c>
      <c r="H201" s="52">
        <v>13370.701068982862</v>
      </c>
      <c r="I201" s="35" t="s">
        <v>10059</v>
      </c>
      <c r="J201" s="58">
        <f t="shared" si="9"/>
        <v>8690.9556948388599</v>
      </c>
      <c r="K201" s="146" t="s">
        <v>10352</v>
      </c>
    </row>
    <row r="202" spans="1:11" ht="12.75" customHeight="1" x14ac:dyDescent="0.2">
      <c r="C202" s="35" t="s">
        <v>7561</v>
      </c>
      <c r="D202" s="22"/>
      <c r="E202" s="115" t="s">
        <v>10054</v>
      </c>
      <c r="F202" s="81">
        <v>60143361</v>
      </c>
      <c r="G202" s="6" t="s">
        <v>149</v>
      </c>
      <c r="H202" s="52">
        <v>13638.108208451131</v>
      </c>
      <c r="I202" s="35" t="s">
        <v>10059</v>
      </c>
      <c r="J202" s="58">
        <f t="shared" si="9"/>
        <v>8864.7703354932346</v>
      </c>
      <c r="K202" s="146" t="s">
        <v>10352</v>
      </c>
    </row>
    <row r="203" spans="1:11" ht="12.75" customHeight="1" x14ac:dyDescent="0.2">
      <c r="C203" s="35" t="s">
        <v>7561</v>
      </c>
      <c r="D203" s="22"/>
      <c r="E203" s="115" t="s">
        <v>10054</v>
      </c>
      <c r="F203" s="81">
        <v>60143303</v>
      </c>
      <c r="G203" s="6" t="s">
        <v>150</v>
      </c>
      <c r="H203" s="52">
        <v>15911.981495224218</v>
      </c>
      <c r="I203" s="35" t="s">
        <v>10059</v>
      </c>
      <c r="J203" s="58">
        <f t="shared" si="9"/>
        <v>10342.787971895741</v>
      </c>
      <c r="K203" s="146" t="s">
        <v>10352</v>
      </c>
    </row>
    <row r="204" spans="1:11" ht="12.75" customHeight="1" x14ac:dyDescent="0.2">
      <c r="A204" s="108"/>
      <c r="C204" s="35" t="s">
        <v>7561</v>
      </c>
      <c r="D204" s="22"/>
      <c r="E204" s="115" t="s">
        <v>10054</v>
      </c>
      <c r="F204" s="81">
        <v>60143356</v>
      </c>
      <c r="G204" s="6" t="s">
        <v>151</v>
      </c>
      <c r="H204" s="52">
        <v>15911.981495224218</v>
      </c>
      <c r="I204" s="35" t="s">
        <v>10059</v>
      </c>
      <c r="J204" s="58">
        <f t="shared" si="9"/>
        <v>10342.787971895741</v>
      </c>
      <c r="K204" s="146" t="s">
        <v>10352</v>
      </c>
    </row>
    <row r="205" spans="1:11" ht="12.75" customHeight="1" x14ac:dyDescent="0.2">
      <c r="C205" s="35" t="s">
        <v>7561</v>
      </c>
      <c r="D205" s="22"/>
      <c r="E205" s="115" t="s">
        <v>10054</v>
      </c>
      <c r="F205" s="81">
        <v>60143359</v>
      </c>
      <c r="G205" s="6" t="s">
        <v>152</v>
      </c>
      <c r="H205" s="52">
        <v>15911.981495224218</v>
      </c>
      <c r="I205" s="35" t="s">
        <v>10059</v>
      </c>
      <c r="J205" s="58">
        <f t="shared" si="9"/>
        <v>10342.787971895741</v>
      </c>
      <c r="K205" s="146" t="s">
        <v>10352</v>
      </c>
    </row>
    <row r="206" spans="1:11" ht="12.75" customHeight="1" x14ac:dyDescent="0.2">
      <c r="C206" s="35" t="s">
        <v>7561</v>
      </c>
      <c r="D206" s="22"/>
      <c r="E206" s="115" t="s">
        <v>10054</v>
      </c>
      <c r="F206" s="81">
        <v>60143362</v>
      </c>
      <c r="G206" s="6" t="s">
        <v>153</v>
      </c>
      <c r="H206" s="52">
        <v>16179.38863469249</v>
      </c>
      <c r="I206" s="35" t="s">
        <v>10059</v>
      </c>
      <c r="J206" s="58">
        <f t="shared" si="9"/>
        <v>10516.602612550119</v>
      </c>
      <c r="K206" s="146" t="s">
        <v>10352</v>
      </c>
    </row>
    <row r="207" spans="1:11" ht="12.75" customHeight="1" x14ac:dyDescent="0.2">
      <c r="C207" s="35" t="s">
        <v>7561</v>
      </c>
      <c r="D207" s="22"/>
      <c r="E207" s="115" t="s">
        <v>10054</v>
      </c>
      <c r="F207" s="81">
        <v>60143304</v>
      </c>
      <c r="G207" s="6" t="s">
        <v>154</v>
      </c>
      <c r="H207" s="52">
        <v>19388.364072373304</v>
      </c>
      <c r="I207" s="35" t="s">
        <v>10059</v>
      </c>
      <c r="J207" s="58">
        <f t="shared" si="9"/>
        <v>12602.436647042648</v>
      </c>
    </row>
    <row r="208" spans="1:11" ht="12.75" customHeight="1" x14ac:dyDescent="0.2">
      <c r="A208" s="59"/>
      <c r="C208" s="35" t="s">
        <v>7561</v>
      </c>
      <c r="D208" s="22"/>
      <c r="E208" s="115" t="s">
        <v>10054</v>
      </c>
      <c r="F208" s="81">
        <v>60143357</v>
      </c>
      <c r="G208" s="6" t="s">
        <v>155</v>
      </c>
      <c r="H208" s="52">
        <v>19388.364072373304</v>
      </c>
      <c r="I208" s="35" t="s">
        <v>10059</v>
      </c>
      <c r="J208" s="58">
        <f t="shared" si="9"/>
        <v>12602.436647042648</v>
      </c>
    </row>
    <row r="209" spans="3:11" ht="12.75" customHeight="1" x14ac:dyDescent="0.2">
      <c r="C209" s="35" t="s">
        <v>7561</v>
      </c>
      <c r="D209" s="22"/>
      <c r="E209" s="115" t="s">
        <v>10054</v>
      </c>
      <c r="F209" s="81">
        <v>60143360</v>
      </c>
      <c r="G209" s="6" t="s">
        <v>156</v>
      </c>
      <c r="H209" s="52">
        <v>19388.364072373304</v>
      </c>
      <c r="I209" s="35" t="s">
        <v>10059</v>
      </c>
      <c r="J209" s="58">
        <f t="shared" si="9"/>
        <v>12602.436647042648</v>
      </c>
      <c r="K209" s="146" t="s">
        <v>10352</v>
      </c>
    </row>
    <row r="210" spans="3:11" ht="12.75" customHeight="1" x14ac:dyDescent="0.2">
      <c r="C210" s="35" t="s">
        <v>7561</v>
      </c>
      <c r="D210" s="22"/>
      <c r="E210" s="115" t="s">
        <v>10054</v>
      </c>
      <c r="F210" s="81">
        <v>60143363</v>
      </c>
      <c r="G210" s="6" t="s">
        <v>157</v>
      </c>
      <c r="H210" s="52">
        <v>19655.771211841573</v>
      </c>
      <c r="I210" s="35" t="s">
        <v>10059</v>
      </c>
      <c r="J210" s="58">
        <f t="shared" si="9"/>
        <v>12776.251287697023</v>
      </c>
      <c r="K210" s="146" t="s">
        <v>10352</v>
      </c>
    </row>
    <row r="211" spans="3:11" ht="15.75" customHeight="1" x14ac:dyDescent="0.25">
      <c r="C211" s="76"/>
      <c r="D211" s="22"/>
      <c r="E211" s="22"/>
      <c r="F211" s="81"/>
      <c r="G211" s="120"/>
      <c r="H211" s="7">
        <v>0</v>
      </c>
      <c r="I211" s="36"/>
      <c r="J211" s="53"/>
    </row>
    <row r="212" spans="3:11" ht="15.75" customHeight="1" x14ac:dyDescent="0.25">
      <c r="C212" s="76"/>
      <c r="D212" s="22"/>
      <c r="E212" s="22"/>
      <c r="F212" s="82"/>
      <c r="G212" s="121" t="s">
        <v>158</v>
      </c>
      <c r="H212" s="7">
        <v>0</v>
      </c>
      <c r="I212" s="36"/>
      <c r="J212" s="53"/>
    </row>
    <row r="213" spans="3:11" ht="12.75" customHeight="1" x14ac:dyDescent="0.2">
      <c r="C213" s="35" t="s">
        <v>7548</v>
      </c>
      <c r="D213" s="22"/>
      <c r="E213" s="22"/>
      <c r="F213" s="81">
        <v>60152234</v>
      </c>
      <c r="G213" s="6" t="s">
        <v>159</v>
      </c>
      <c r="H213" s="52">
        <v>3791.4239365556414</v>
      </c>
      <c r="I213" s="35" t="s">
        <v>10053</v>
      </c>
      <c r="J213" s="58">
        <f>H213*0.65</f>
        <v>2464.4255587611669</v>
      </c>
    </row>
    <row r="214" spans="3:11" ht="15.75" customHeight="1" x14ac:dyDescent="0.25">
      <c r="C214" s="35"/>
      <c r="D214" s="22"/>
      <c r="E214" s="22"/>
      <c r="F214" s="81"/>
      <c r="G214" s="120"/>
      <c r="H214" s="7">
        <v>0</v>
      </c>
      <c r="I214" s="36"/>
      <c r="J214" s="53"/>
    </row>
    <row r="215" spans="3:11" ht="15.75" customHeight="1" x14ac:dyDescent="0.25">
      <c r="C215" s="35"/>
      <c r="D215" s="22"/>
      <c r="E215" s="22"/>
      <c r="F215" s="82"/>
      <c r="G215" s="121" t="s">
        <v>160</v>
      </c>
      <c r="H215" s="7">
        <v>0</v>
      </c>
      <c r="I215" s="36"/>
      <c r="J215" s="53"/>
    </row>
    <row r="216" spans="3:11" ht="12.75" customHeight="1" x14ac:dyDescent="0.2">
      <c r="C216" s="35" t="s">
        <v>7548</v>
      </c>
      <c r="D216" s="22"/>
      <c r="E216" s="22"/>
      <c r="F216" s="81">
        <v>60110426</v>
      </c>
      <c r="G216" s="6" t="s">
        <v>161</v>
      </c>
      <c r="H216" s="52">
        <v>790.06184052364802</v>
      </c>
      <c r="I216" s="35" t="s">
        <v>10053</v>
      </c>
      <c r="J216" s="58">
        <f t="shared" ref="J216:J222" si="10">H216*0.65</f>
        <v>513.54019634037127</v>
      </c>
      <c r="K216" s="146" t="s">
        <v>10352</v>
      </c>
    </row>
    <row r="217" spans="3:11" ht="12.75" customHeight="1" x14ac:dyDescent="0.2">
      <c r="C217" s="35" t="s">
        <v>7548</v>
      </c>
      <c r="D217" s="22"/>
      <c r="E217" s="22"/>
      <c r="F217" s="81">
        <v>547121050</v>
      </c>
      <c r="G217" s="6" t="s">
        <v>162</v>
      </c>
      <c r="H217" s="52">
        <v>626.27695276608029</v>
      </c>
      <c r="I217" s="35" t="s">
        <v>10053</v>
      </c>
      <c r="J217" s="58">
        <f t="shared" si="10"/>
        <v>407.08001929795222</v>
      </c>
      <c r="K217" s="146" t="s">
        <v>10352</v>
      </c>
    </row>
    <row r="218" spans="3:11" ht="12.75" customHeight="1" x14ac:dyDescent="0.2">
      <c r="C218" s="35" t="s">
        <v>7548</v>
      </c>
      <c r="D218" s="22"/>
      <c r="E218" s="22"/>
      <c r="F218" s="81">
        <v>547121060</v>
      </c>
      <c r="G218" s="6" t="s">
        <v>163</v>
      </c>
      <c r="H218" s="52">
        <v>380.55443688325369</v>
      </c>
      <c r="I218" s="35" t="s">
        <v>10053</v>
      </c>
      <c r="J218" s="58">
        <f t="shared" si="10"/>
        <v>247.36038397411491</v>
      </c>
      <c r="K218" s="146" t="s">
        <v>10352</v>
      </c>
    </row>
    <row r="219" spans="3:11" ht="12.75" customHeight="1" x14ac:dyDescent="0.2">
      <c r="C219" s="35" t="s">
        <v>7548</v>
      </c>
      <c r="D219" s="22"/>
      <c r="E219" s="22"/>
      <c r="F219" s="81">
        <v>547121070</v>
      </c>
      <c r="G219" s="6" t="s">
        <v>164</v>
      </c>
      <c r="H219" s="52">
        <v>475.67745898006132</v>
      </c>
      <c r="I219" s="35" t="s">
        <v>10053</v>
      </c>
      <c r="J219" s="58">
        <f t="shared" si="10"/>
        <v>309.19034833703989</v>
      </c>
      <c r="K219" s="146" t="s">
        <v>10352</v>
      </c>
    </row>
    <row r="220" spans="3:11" ht="12.75" customHeight="1" x14ac:dyDescent="0.2">
      <c r="C220" s="35" t="s">
        <v>7548</v>
      </c>
      <c r="D220" s="22"/>
      <c r="E220" s="22"/>
      <c r="F220" s="81">
        <v>547121080</v>
      </c>
      <c r="G220" s="6" t="s">
        <v>165</v>
      </c>
      <c r="H220" s="52">
        <v>888.31896332256019</v>
      </c>
      <c r="I220" s="35" t="s">
        <v>10053</v>
      </c>
      <c r="J220" s="58">
        <f t="shared" si="10"/>
        <v>577.40732615966419</v>
      </c>
      <c r="K220" s="146" t="s">
        <v>10352</v>
      </c>
    </row>
    <row r="221" spans="3:11" ht="12.75" customHeight="1" x14ac:dyDescent="0.2">
      <c r="C221" s="35" t="s">
        <v>7548</v>
      </c>
      <c r="D221" s="22"/>
      <c r="E221" s="22"/>
      <c r="F221" s="81">
        <v>547121170</v>
      </c>
      <c r="G221" s="6" t="s">
        <v>166</v>
      </c>
      <c r="H221" s="52">
        <v>1983.3254325561606</v>
      </c>
      <c r="I221" s="35" t="s">
        <v>10053</v>
      </c>
      <c r="J221" s="58">
        <f t="shared" si="10"/>
        <v>1289.1615311615044</v>
      </c>
    </row>
    <row r="222" spans="3:11" ht="12.75" customHeight="1" x14ac:dyDescent="0.2">
      <c r="C222" s="35" t="s">
        <v>7548</v>
      </c>
      <c r="D222" s="22"/>
      <c r="E222" s="22"/>
      <c r="F222" s="81">
        <v>60147096</v>
      </c>
      <c r="G222" s="6" t="s">
        <v>167</v>
      </c>
      <c r="H222" s="52">
        <v>2936.5075615352416</v>
      </c>
      <c r="I222" s="35" t="s">
        <v>10053</v>
      </c>
      <c r="J222" s="58">
        <f t="shared" si="10"/>
        <v>1908.7299149979071</v>
      </c>
    </row>
    <row r="223" spans="3:11" ht="15.75" customHeight="1" x14ac:dyDescent="0.25">
      <c r="C223" s="76"/>
      <c r="D223" s="22"/>
      <c r="E223" s="22"/>
      <c r="F223" s="81"/>
      <c r="G223" s="120"/>
      <c r="H223" s="7">
        <v>0</v>
      </c>
      <c r="I223" s="36"/>
      <c r="J223" s="53"/>
    </row>
    <row r="224" spans="3:11" ht="15.75" customHeight="1" x14ac:dyDescent="0.25">
      <c r="C224" s="76"/>
      <c r="D224" s="22"/>
      <c r="E224" s="115" t="s">
        <v>10054</v>
      </c>
      <c r="F224" s="82"/>
      <c r="G224" s="121" t="s">
        <v>168</v>
      </c>
      <c r="H224" s="7">
        <v>0</v>
      </c>
      <c r="I224" s="36"/>
      <c r="J224" s="53"/>
    </row>
    <row r="225" spans="3:11" ht="12.75" customHeight="1" x14ac:dyDescent="0.2">
      <c r="C225" s="35" t="s">
        <v>7554</v>
      </c>
      <c r="D225" s="22"/>
      <c r="E225" s="115" t="s">
        <v>10054</v>
      </c>
      <c r="F225" s="81">
        <v>60150938</v>
      </c>
      <c r="G225" s="6" t="s">
        <v>169</v>
      </c>
      <c r="H225" s="52">
        <v>31472.860857467047</v>
      </c>
      <c r="I225" s="35" t="s">
        <v>10059</v>
      </c>
      <c r="J225" s="58">
        <f t="shared" ref="J225:J232" si="11">H225*0.65</f>
        <v>20457.359557353582</v>
      </c>
      <c r="K225" s="146" t="s">
        <v>10352</v>
      </c>
    </row>
    <row r="226" spans="3:11" ht="12.75" customHeight="1" x14ac:dyDescent="0.2">
      <c r="C226" s="35" t="s">
        <v>7554</v>
      </c>
      <c r="D226" s="22"/>
      <c r="E226" s="115" t="s">
        <v>10054</v>
      </c>
      <c r="F226" s="81">
        <v>60150939</v>
      </c>
      <c r="G226" s="6" t="s">
        <v>170</v>
      </c>
      <c r="H226" s="52">
        <v>35152.360247901604</v>
      </c>
      <c r="I226" s="35" t="s">
        <v>10059</v>
      </c>
      <c r="J226" s="58">
        <f t="shared" si="11"/>
        <v>22849.034161136045</v>
      </c>
      <c r="K226" s="146" t="s">
        <v>10352</v>
      </c>
    </row>
    <row r="227" spans="3:11" ht="12.75" customHeight="1" x14ac:dyDescent="0.2">
      <c r="C227" s="35" t="s">
        <v>7554</v>
      </c>
      <c r="D227" s="22"/>
      <c r="E227" s="115" t="s">
        <v>10054</v>
      </c>
      <c r="F227" s="81">
        <v>60150940</v>
      </c>
      <c r="G227" s="6" t="s">
        <v>171</v>
      </c>
      <c r="H227" s="52">
        <v>39620.323793429285</v>
      </c>
      <c r="I227" s="35" t="s">
        <v>10059</v>
      </c>
      <c r="J227" s="58">
        <f t="shared" si="11"/>
        <v>25753.210465729037</v>
      </c>
      <c r="K227" s="146" t="s">
        <v>10352</v>
      </c>
    </row>
    <row r="228" spans="3:11" ht="12.75" customHeight="1" x14ac:dyDescent="0.2">
      <c r="C228" s="35" t="s">
        <v>7554</v>
      </c>
      <c r="D228" s="22"/>
      <c r="E228" s="115" t="s">
        <v>10054</v>
      </c>
      <c r="F228" s="81">
        <v>60150941</v>
      </c>
      <c r="G228" s="6" t="s">
        <v>172</v>
      </c>
      <c r="H228" s="52">
        <v>44285.403377730239</v>
      </c>
      <c r="I228" s="35" t="s">
        <v>10059</v>
      </c>
      <c r="J228" s="58">
        <f t="shared" si="11"/>
        <v>28785.512195524658</v>
      </c>
      <c r="K228" s="146" t="s">
        <v>10352</v>
      </c>
    </row>
    <row r="229" spans="3:11" ht="12.75" customHeight="1" x14ac:dyDescent="0.2">
      <c r="C229" s="35" t="s">
        <v>7554</v>
      </c>
      <c r="D229" s="22"/>
      <c r="E229" s="115" t="s">
        <v>10054</v>
      </c>
      <c r="F229" s="81">
        <v>60150942</v>
      </c>
      <c r="G229" s="6" t="s">
        <v>173</v>
      </c>
      <c r="H229" s="52">
        <v>34101.07470777745</v>
      </c>
      <c r="I229" s="35" t="s">
        <v>10059</v>
      </c>
      <c r="J229" s="58">
        <f t="shared" si="11"/>
        <v>22165.698560055345</v>
      </c>
      <c r="K229" s="146" t="s">
        <v>10352</v>
      </c>
    </row>
    <row r="230" spans="3:11" ht="12.75" customHeight="1" x14ac:dyDescent="0.2">
      <c r="C230" s="35" t="s">
        <v>7554</v>
      </c>
      <c r="D230" s="22"/>
      <c r="E230" s="115" t="s">
        <v>10054</v>
      </c>
      <c r="F230" s="81">
        <v>60150943</v>
      </c>
      <c r="G230" s="6" t="s">
        <v>174</v>
      </c>
      <c r="H230" s="52">
        <v>37911.984790727525</v>
      </c>
      <c r="I230" s="35" t="s">
        <v>10059</v>
      </c>
      <c r="J230" s="58">
        <f t="shared" si="11"/>
        <v>24642.790113972893</v>
      </c>
      <c r="K230" s="146" t="s">
        <v>10352</v>
      </c>
    </row>
    <row r="231" spans="3:11" ht="12.75" customHeight="1" x14ac:dyDescent="0.2">
      <c r="C231" s="35" t="s">
        <v>7554</v>
      </c>
      <c r="D231" s="22"/>
      <c r="E231" s="115" t="s">
        <v>10054</v>
      </c>
      <c r="F231" s="81">
        <v>60150944</v>
      </c>
      <c r="G231" s="6" t="s">
        <v>175</v>
      </c>
      <c r="H231" s="52">
        <v>42248.537643739692</v>
      </c>
      <c r="I231" s="35" t="s">
        <v>10059</v>
      </c>
      <c r="J231" s="58">
        <f t="shared" si="11"/>
        <v>27461.5494684308</v>
      </c>
      <c r="K231" s="146" t="s">
        <v>10352</v>
      </c>
    </row>
    <row r="232" spans="3:11" ht="12.75" customHeight="1" x14ac:dyDescent="0.2">
      <c r="C232" s="35" t="s">
        <v>7554</v>
      </c>
      <c r="D232" s="22"/>
      <c r="E232" s="115" t="s">
        <v>10054</v>
      </c>
      <c r="F232" s="81">
        <v>60150945</v>
      </c>
      <c r="G232" s="6" t="s">
        <v>176</v>
      </c>
      <c r="H232" s="52">
        <v>46847.911881782886</v>
      </c>
      <c r="I232" s="35" t="s">
        <v>10059</v>
      </c>
      <c r="J232" s="58">
        <f t="shared" si="11"/>
        <v>30451.142723158875</v>
      </c>
      <c r="K232" s="146" t="s">
        <v>10352</v>
      </c>
    </row>
    <row r="233" spans="3:11" ht="15.75" customHeight="1" x14ac:dyDescent="0.25">
      <c r="C233" s="76"/>
      <c r="D233" s="22"/>
      <c r="E233" s="22"/>
      <c r="F233" s="81"/>
      <c r="G233" s="120"/>
      <c r="H233" s="7">
        <v>0</v>
      </c>
      <c r="I233" s="36"/>
      <c r="J233" s="53"/>
    </row>
    <row r="234" spans="3:11" ht="15.75" customHeight="1" x14ac:dyDescent="0.25">
      <c r="C234" s="76"/>
      <c r="D234" s="22"/>
      <c r="E234" s="115" t="s">
        <v>10054</v>
      </c>
      <c r="F234" s="81"/>
      <c r="G234" s="121" t="s">
        <v>177</v>
      </c>
      <c r="H234" s="7">
        <v>0</v>
      </c>
      <c r="I234" s="36"/>
      <c r="J234" s="53"/>
    </row>
    <row r="235" spans="3:11" ht="12.75" customHeight="1" x14ac:dyDescent="0.2">
      <c r="C235" s="35" t="s">
        <v>7554</v>
      </c>
      <c r="D235" s="22"/>
      <c r="E235" s="115" t="s">
        <v>10054</v>
      </c>
      <c r="F235" s="81">
        <v>60150946</v>
      </c>
      <c r="G235" s="6" t="s">
        <v>178</v>
      </c>
      <c r="H235" s="52">
        <v>36005.064226567141</v>
      </c>
      <c r="I235" s="35" t="s">
        <v>10059</v>
      </c>
      <c r="J235" s="58">
        <f t="shared" ref="J235:J242" si="12">H235*0.65</f>
        <v>23403.291747268642</v>
      </c>
    </row>
    <row r="236" spans="3:11" ht="12.75" customHeight="1" x14ac:dyDescent="0.2">
      <c r="C236" s="35" t="s">
        <v>7554</v>
      </c>
      <c r="D236" s="22"/>
      <c r="E236" s="115" t="s">
        <v>10054</v>
      </c>
      <c r="F236" s="81">
        <v>60150947</v>
      </c>
      <c r="G236" s="6" t="s">
        <v>179</v>
      </c>
      <c r="H236" s="52">
        <v>39766.674698757488</v>
      </c>
      <c r="I236" s="35" t="s">
        <v>10059</v>
      </c>
      <c r="J236" s="58">
        <f t="shared" si="12"/>
        <v>25848.338554192367</v>
      </c>
      <c r="K236" s="146" t="s">
        <v>10352</v>
      </c>
    </row>
    <row r="237" spans="3:11" ht="12.75" customHeight="1" x14ac:dyDescent="0.2">
      <c r="C237" s="35" t="s">
        <v>7554</v>
      </c>
      <c r="D237" s="22"/>
      <c r="E237" s="115" t="s">
        <v>10054</v>
      </c>
      <c r="F237" s="81">
        <v>60150948</v>
      </c>
      <c r="G237" s="6" t="s">
        <v>180</v>
      </c>
      <c r="H237" s="52">
        <v>44153.263134168803</v>
      </c>
      <c r="I237" s="35" t="s">
        <v>10059</v>
      </c>
      <c r="J237" s="58">
        <f t="shared" si="12"/>
        <v>28699.621037209723</v>
      </c>
      <c r="K237" s="146" t="s">
        <v>10352</v>
      </c>
    </row>
    <row r="238" spans="3:11" ht="12.75" customHeight="1" x14ac:dyDescent="0.2">
      <c r="C238" s="35" t="s">
        <v>7554</v>
      </c>
      <c r="D238" s="22"/>
      <c r="E238" s="115" t="s">
        <v>10054</v>
      </c>
      <c r="F238" s="81">
        <v>60150949</v>
      </c>
      <c r="G238" s="6" t="s">
        <v>181</v>
      </c>
      <c r="H238" s="52">
        <v>48681.346487236864</v>
      </c>
      <c r="I238" s="35" t="s">
        <v>10059</v>
      </c>
      <c r="J238" s="58">
        <f t="shared" si="12"/>
        <v>31642.875216703964</v>
      </c>
      <c r="K238" s="146" t="s">
        <v>10352</v>
      </c>
    </row>
    <row r="239" spans="3:11" ht="12.75" customHeight="1" x14ac:dyDescent="0.2">
      <c r="C239" s="35" t="s">
        <v>7554</v>
      </c>
      <c r="D239" s="22"/>
      <c r="E239" s="115" t="s">
        <v>10054</v>
      </c>
      <c r="F239" s="81">
        <v>60150950</v>
      </c>
      <c r="G239" s="6" t="s">
        <v>182</v>
      </c>
      <c r="H239" s="52">
        <v>39488.099701665393</v>
      </c>
      <c r="I239" s="35" t="s">
        <v>10059</v>
      </c>
      <c r="J239" s="58">
        <f t="shared" si="12"/>
        <v>25667.264806082505</v>
      </c>
      <c r="K239" s="146" t="s">
        <v>10352</v>
      </c>
    </row>
    <row r="240" spans="3:11" ht="12.75" customHeight="1" x14ac:dyDescent="0.2">
      <c r="C240" s="35" t="s">
        <v>7554</v>
      </c>
      <c r="D240" s="22"/>
      <c r="E240" s="115" t="s">
        <v>10054</v>
      </c>
      <c r="F240" s="81">
        <v>60150951</v>
      </c>
      <c r="G240" s="6" t="s">
        <v>183</v>
      </c>
      <c r="H240" s="52">
        <v>43248.234245535408</v>
      </c>
      <c r="I240" s="35" t="s">
        <v>10059</v>
      </c>
      <c r="J240" s="58">
        <f t="shared" si="12"/>
        <v>28111.352259598018</v>
      </c>
      <c r="K240" s="146" t="s">
        <v>10352</v>
      </c>
    </row>
    <row r="241" spans="3:11" ht="12.75" customHeight="1" x14ac:dyDescent="0.2">
      <c r="C241" s="35" t="s">
        <v>7554</v>
      </c>
      <c r="D241" s="22"/>
      <c r="E241" s="115" t="s">
        <v>10054</v>
      </c>
      <c r="F241" s="81">
        <v>60150952</v>
      </c>
      <c r="G241" s="6" t="s">
        <v>184</v>
      </c>
      <c r="H241" s="52">
        <v>47636.285662527429</v>
      </c>
      <c r="I241" s="35" t="s">
        <v>10059</v>
      </c>
      <c r="J241" s="58">
        <f t="shared" si="12"/>
        <v>30963.585680642831</v>
      </c>
      <c r="K241" s="146" t="s">
        <v>10352</v>
      </c>
    </row>
    <row r="242" spans="3:11" ht="12.75" customHeight="1" x14ac:dyDescent="0.2">
      <c r="C242" s="35" t="s">
        <v>7554</v>
      </c>
      <c r="D242" s="22"/>
      <c r="E242" s="115" t="s">
        <v>10054</v>
      </c>
      <c r="F242" s="81">
        <v>60150953</v>
      </c>
      <c r="G242" s="6" t="s">
        <v>185</v>
      </c>
      <c r="H242" s="52">
        <v>52232.184037892643</v>
      </c>
      <c r="I242" s="35" t="s">
        <v>10059</v>
      </c>
      <c r="J242" s="58">
        <f t="shared" si="12"/>
        <v>33950.919624630216</v>
      </c>
      <c r="K242" s="146" t="s">
        <v>10352</v>
      </c>
    </row>
    <row r="243" spans="3:11" ht="15.75" customHeight="1" x14ac:dyDescent="0.25">
      <c r="C243" s="76"/>
      <c r="D243" s="22"/>
      <c r="E243" s="22"/>
      <c r="F243" s="81"/>
      <c r="G243" s="120"/>
      <c r="H243" s="7">
        <v>0</v>
      </c>
      <c r="I243" s="36"/>
      <c r="J243" s="53"/>
    </row>
    <row r="244" spans="3:11" ht="15.75" customHeight="1" x14ac:dyDescent="0.25">
      <c r="C244" s="76"/>
      <c r="D244" s="22"/>
      <c r="E244" s="115" t="s">
        <v>10054</v>
      </c>
      <c r="F244" s="81"/>
      <c r="G244" s="121" t="s">
        <v>186</v>
      </c>
      <c r="H244" s="7">
        <v>0</v>
      </c>
      <c r="I244" s="36"/>
      <c r="J244" s="53"/>
    </row>
    <row r="245" spans="3:11" ht="12.75" customHeight="1" x14ac:dyDescent="0.2">
      <c r="C245" s="35" t="s">
        <v>7554</v>
      </c>
      <c r="D245" s="22"/>
      <c r="E245" s="115" t="s">
        <v>10054</v>
      </c>
      <c r="F245" s="81">
        <v>60150954</v>
      </c>
      <c r="G245" s="6" t="s">
        <v>187</v>
      </c>
      <c r="H245" s="52">
        <v>84497.075287479383</v>
      </c>
      <c r="I245" s="35" t="s">
        <v>10059</v>
      </c>
      <c r="J245" s="58">
        <f t="shared" ref="J245:J252" si="13">H245*0.65</f>
        <v>54923.098936861599</v>
      </c>
    </row>
    <row r="246" spans="3:11" ht="12.75" customHeight="1" x14ac:dyDescent="0.2">
      <c r="C246" s="35" t="s">
        <v>7554</v>
      </c>
      <c r="D246" s="22"/>
      <c r="E246" s="115" t="s">
        <v>10054</v>
      </c>
      <c r="F246" s="81">
        <v>60150955</v>
      </c>
      <c r="G246" s="6" t="s">
        <v>188</v>
      </c>
      <c r="H246" s="52">
        <v>91856.074068348491</v>
      </c>
      <c r="I246" s="35" t="s">
        <v>10059</v>
      </c>
      <c r="J246" s="58">
        <f t="shared" si="13"/>
        <v>59706.448144426518</v>
      </c>
    </row>
    <row r="247" spans="3:11" ht="12.75" customHeight="1" x14ac:dyDescent="0.2">
      <c r="C247" s="35" t="s">
        <v>7554</v>
      </c>
      <c r="D247" s="22"/>
      <c r="E247" s="115" t="s">
        <v>10054</v>
      </c>
      <c r="F247" s="81">
        <v>60150956</v>
      </c>
      <c r="G247" s="6" t="s">
        <v>189</v>
      </c>
      <c r="H247" s="52">
        <v>100463.47442811505</v>
      </c>
      <c r="I247" s="35" t="s">
        <v>10059</v>
      </c>
      <c r="J247" s="58">
        <f t="shared" si="13"/>
        <v>65301.258378274782</v>
      </c>
    </row>
    <row r="248" spans="3:11" ht="12.75" customHeight="1" x14ac:dyDescent="0.2">
      <c r="C248" s="35" t="s">
        <v>7554</v>
      </c>
      <c r="D248" s="22"/>
      <c r="E248" s="115" t="s">
        <v>10054</v>
      </c>
      <c r="F248" s="81">
        <v>60150957</v>
      </c>
      <c r="G248" s="6" t="s">
        <v>190</v>
      </c>
      <c r="H248" s="52">
        <v>109530.81221168594</v>
      </c>
      <c r="I248" s="35" t="s">
        <v>10059</v>
      </c>
      <c r="J248" s="58">
        <f t="shared" si="13"/>
        <v>71195.027937595863</v>
      </c>
    </row>
    <row r="249" spans="3:11" ht="12.75" customHeight="1" x14ac:dyDescent="0.2">
      <c r="C249" s="35" t="s">
        <v>7554</v>
      </c>
      <c r="D249" s="22"/>
      <c r="E249" s="115" t="s">
        <v>10054</v>
      </c>
      <c r="F249" s="81">
        <v>60150958</v>
      </c>
      <c r="G249" s="6" t="s">
        <v>191</v>
      </c>
      <c r="H249" s="52">
        <v>90541.967143193324</v>
      </c>
      <c r="I249" s="35" t="s">
        <v>10059</v>
      </c>
      <c r="J249" s="58">
        <f t="shared" si="13"/>
        <v>58852.278643075661</v>
      </c>
    </row>
    <row r="250" spans="3:11" ht="12.75" customHeight="1" x14ac:dyDescent="0.2">
      <c r="C250" s="35" t="s">
        <v>7554</v>
      </c>
      <c r="D250" s="22"/>
      <c r="E250" s="115" t="s">
        <v>10054</v>
      </c>
      <c r="F250" s="81">
        <v>60150959</v>
      </c>
      <c r="G250" s="6" t="s">
        <v>192</v>
      </c>
      <c r="H250" s="52">
        <v>97900.965924062417</v>
      </c>
      <c r="I250" s="35" t="s">
        <v>10059</v>
      </c>
      <c r="J250" s="58">
        <f t="shared" si="13"/>
        <v>63635.627850640572</v>
      </c>
    </row>
    <row r="251" spans="3:11" ht="12.75" customHeight="1" x14ac:dyDescent="0.2">
      <c r="C251" s="35" t="s">
        <v>7554</v>
      </c>
      <c r="D251" s="22"/>
      <c r="E251" s="115" t="s">
        <v>10054</v>
      </c>
      <c r="F251" s="81">
        <v>60150960</v>
      </c>
      <c r="G251" s="6" t="s">
        <v>193</v>
      </c>
      <c r="H251" s="52">
        <v>106574.07163008674</v>
      </c>
      <c r="I251" s="35" t="s">
        <v>10059</v>
      </c>
      <c r="J251" s="58">
        <f t="shared" si="13"/>
        <v>69273.146559556379</v>
      </c>
    </row>
    <row r="252" spans="3:11" ht="12.75" customHeight="1" x14ac:dyDescent="0.2">
      <c r="C252" s="35" t="s">
        <v>7554</v>
      </c>
      <c r="D252" s="22"/>
      <c r="E252" s="115" t="s">
        <v>10054</v>
      </c>
      <c r="F252" s="81">
        <v>60150961</v>
      </c>
      <c r="G252" s="6" t="s">
        <v>194</v>
      </c>
      <c r="H252" s="52">
        <v>115509.9987211421</v>
      </c>
      <c r="I252" s="35" t="s">
        <v>10059</v>
      </c>
      <c r="J252" s="58">
        <f t="shared" si="13"/>
        <v>75081.499168742361</v>
      </c>
    </row>
    <row r="253" spans="3:11" ht="15.75" customHeight="1" x14ac:dyDescent="0.25">
      <c r="C253" s="76"/>
      <c r="D253" s="22"/>
      <c r="E253" s="22"/>
      <c r="F253" s="81"/>
      <c r="G253" s="120"/>
      <c r="H253" s="7">
        <v>0</v>
      </c>
      <c r="I253" s="36"/>
      <c r="J253" s="53"/>
    </row>
    <row r="254" spans="3:11" ht="15.75" customHeight="1" x14ac:dyDescent="0.25">
      <c r="C254" s="76"/>
      <c r="D254" s="22"/>
      <c r="E254" s="22"/>
      <c r="F254" s="82"/>
      <c r="G254" s="121" t="s">
        <v>195</v>
      </c>
      <c r="H254" s="7">
        <v>0</v>
      </c>
      <c r="I254" s="36"/>
      <c r="J254" s="53"/>
    </row>
    <row r="255" spans="3:11" ht="12.75" customHeight="1" x14ac:dyDescent="0.2">
      <c r="C255" s="35" t="s">
        <v>7548</v>
      </c>
      <c r="D255" s="22"/>
      <c r="E255" s="22"/>
      <c r="F255" s="81">
        <v>60162338</v>
      </c>
      <c r="G255" s="6" t="s">
        <v>196</v>
      </c>
      <c r="H255" s="52">
        <v>57572.266762561332</v>
      </c>
      <c r="I255" s="35" t="s">
        <v>10053</v>
      </c>
      <c r="J255" s="58">
        <f>H255*0.65</f>
        <v>37421.973395664871</v>
      </c>
    </row>
    <row r="256" spans="3:11" ht="15.75" customHeight="1" x14ac:dyDescent="0.25">
      <c r="C256" s="35"/>
      <c r="D256" s="22"/>
      <c r="E256" s="22"/>
      <c r="F256" s="81"/>
      <c r="G256" s="120"/>
      <c r="H256" s="7">
        <v>0</v>
      </c>
      <c r="I256" s="36"/>
      <c r="J256" s="53"/>
    </row>
    <row r="257" spans="3:11" ht="15.75" customHeight="1" x14ac:dyDescent="0.25">
      <c r="C257" s="35"/>
      <c r="D257" s="22"/>
      <c r="E257" s="22"/>
      <c r="F257" s="82"/>
      <c r="G257" s="121" t="s">
        <v>160</v>
      </c>
      <c r="H257" s="7">
        <v>0</v>
      </c>
      <c r="I257" s="36"/>
      <c r="J257" s="53"/>
    </row>
    <row r="258" spans="3:11" ht="12.75" customHeight="1" x14ac:dyDescent="0.2">
      <c r="C258" s="35" t="s">
        <v>7548</v>
      </c>
      <c r="D258" s="22"/>
      <c r="E258" s="22"/>
      <c r="F258" s="81">
        <v>60153288</v>
      </c>
      <c r="G258" s="6" t="s">
        <v>197</v>
      </c>
      <c r="H258" s="52">
        <v>3558.8573366068813</v>
      </c>
      <c r="I258" s="35" t="s">
        <v>10053</v>
      </c>
      <c r="J258" s="58">
        <f>H258*0.65</f>
        <v>2313.257268794473</v>
      </c>
    </row>
    <row r="259" spans="3:11" ht="12.75" customHeight="1" x14ac:dyDescent="0.2">
      <c r="C259" s="35" t="s">
        <v>7548</v>
      </c>
      <c r="D259" s="22"/>
      <c r="E259" s="22"/>
      <c r="F259" s="81">
        <v>547121400</v>
      </c>
      <c r="G259" s="6" t="s">
        <v>198</v>
      </c>
      <c r="H259" s="52">
        <v>3889.6896905143208</v>
      </c>
      <c r="I259" s="35" t="s">
        <v>10053</v>
      </c>
      <c r="J259" s="58">
        <f>H259*0.65</f>
        <v>2528.2982988343088</v>
      </c>
      <c r="K259" s="146" t="s">
        <v>10352</v>
      </c>
    </row>
    <row r="260" spans="3:11" ht="15.75" customHeight="1" x14ac:dyDescent="0.25">
      <c r="C260" s="35"/>
      <c r="D260" s="22"/>
      <c r="E260" s="22"/>
      <c r="F260" s="81"/>
      <c r="G260" s="120"/>
      <c r="H260" s="7">
        <v>0</v>
      </c>
      <c r="I260" s="36"/>
      <c r="J260" s="53"/>
    </row>
    <row r="261" spans="3:11" ht="15.75" customHeight="1" x14ac:dyDescent="0.25">
      <c r="C261" s="35"/>
      <c r="D261" s="22"/>
      <c r="E261" s="22"/>
      <c r="F261" s="82"/>
      <c r="G261" s="121" t="s">
        <v>199</v>
      </c>
      <c r="H261" s="7">
        <v>0</v>
      </c>
      <c r="I261" s="36"/>
      <c r="J261" s="53"/>
    </row>
    <row r="262" spans="3:11" ht="12.75" customHeight="1" x14ac:dyDescent="0.2">
      <c r="C262" s="35" t="s">
        <v>7548</v>
      </c>
      <c r="D262" s="22"/>
      <c r="E262" s="22"/>
      <c r="F262" s="81">
        <v>60152883</v>
      </c>
      <c r="G262" s="6" t="s">
        <v>200</v>
      </c>
      <c r="H262" s="52">
        <v>8899.6032220510842</v>
      </c>
      <c r="I262" s="35" t="s">
        <v>10053</v>
      </c>
      <c r="J262" s="58">
        <f>H262*0.65</f>
        <v>5784.7420943332054</v>
      </c>
    </row>
    <row r="263" spans="3:11" ht="12.75" customHeight="1" x14ac:dyDescent="0.2">
      <c r="C263" s="35" t="s">
        <v>7548</v>
      </c>
      <c r="D263" s="22"/>
      <c r="E263" s="22"/>
      <c r="F263" s="81">
        <v>60152884</v>
      </c>
      <c r="G263" s="6" t="s">
        <v>201</v>
      </c>
      <c r="H263" s="52">
        <v>13310.097092966524</v>
      </c>
      <c r="I263" s="35" t="s">
        <v>10053</v>
      </c>
      <c r="J263" s="58">
        <f>H263*0.65</f>
        <v>8651.5631104282402</v>
      </c>
    </row>
    <row r="264" spans="3:11" ht="15.75" customHeight="1" x14ac:dyDescent="0.25">
      <c r="C264" s="35"/>
      <c r="D264" s="22"/>
      <c r="E264" s="22"/>
      <c r="F264" s="81"/>
      <c r="G264" s="120"/>
      <c r="H264" s="7">
        <v>0</v>
      </c>
      <c r="I264" s="36"/>
      <c r="J264" s="53"/>
    </row>
    <row r="265" spans="3:11" ht="15.75" customHeight="1" x14ac:dyDescent="0.25">
      <c r="C265" s="35"/>
      <c r="D265" s="22"/>
      <c r="E265" s="22"/>
      <c r="F265" s="82"/>
      <c r="G265" s="121" t="s">
        <v>177</v>
      </c>
      <c r="H265" s="7">
        <v>0</v>
      </c>
      <c r="I265" s="36"/>
      <c r="J265" s="53"/>
    </row>
    <row r="266" spans="3:11" ht="12.75" customHeight="1" x14ac:dyDescent="0.2">
      <c r="C266" s="35" t="s">
        <v>7555</v>
      </c>
      <c r="D266" s="22"/>
      <c r="E266" s="22"/>
      <c r="F266" s="81">
        <v>60150962</v>
      </c>
      <c r="G266" s="6" t="s">
        <v>202</v>
      </c>
      <c r="H266" s="5">
        <v>75691.92002376313</v>
      </c>
      <c r="I266" s="35" t="s">
        <v>10058</v>
      </c>
      <c r="J266" s="58">
        <f t="shared" ref="J266:J296" si="14">H266*0.65</f>
        <v>49199.748015446035</v>
      </c>
      <c r="K266" s="146" t="s">
        <v>10352</v>
      </c>
    </row>
    <row r="267" spans="3:11" ht="12.75" customHeight="1" x14ac:dyDescent="0.2">
      <c r="C267" s="35" t="s">
        <v>7555</v>
      </c>
      <c r="D267" s="22"/>
      <c r="E267" s="22"/>
      <c r="F267" s="81">
        <v>60150963</v>
      </c>
      <c r="G267" s="6" t="s">
        <v>203</v>
      </c>
      <c r="H267" s="5">
        <v>72284.615376455826</v>
      </c>
      <c r="I267" s="35" t="s">
        <v>10058</v>
      </c>
      <c r="J267" s="58">
        <f t="shared" si="14"/>
        <v>46984.999994696285</v>
      </c>
    </row>
    <row r="268" spans="3:11" ht="12.75" customHeight="1" x14ac:dyDescent="0.2">
      <c r="C268" s="35" t="s">
        <v>7555</v>
      </c>
      <c r="D268" s="22"/>
      <c r="E268" s="22"/>
      <c r="F268" s="81">
        <v>60150964</v>
      </c>
      <c r="G268" s="6" t="s">
        <v>204</v>
      </c>
      <c r="H268" s="5">
        <v>74806.565676186976</v>
      </c>
      <c r="I268" s="35" t="s">
        <v>10058</v>
      </c>
      <c r="J268" s="58">
        <f t="shared" si="14"/>
        <v>48624.267689521534</v>
      </c>
    </row>
    <row r="269" spans="3:11" ht="12.75" customHeight="1" x14ac:dyDescent="0.2">
      <c r="C269" s="35" t="s">
        <v>7555</v>
      </c>
      <c r="D269" s="22"/>
      <c r="E269" s="22"/>
      <c r="F269" s="81">
        <v>60150965</v>
      </c>
      <c r="G269" s="6" t="s">
        <v>205</v>
      </c>
      <c r="H269" s="5">
        <v>77394.856758600159</v>
      </c>
      <c r="I269" s="35" t="s">
        <v>10058</v>
      </c>
      <c r="J269" s="58">
        <f t="shared" si="14"/>
        <v>50306.656893090105</v>
      </c>
      <c r="K269" s="146" t="s">
        <v>10352</v>
      </c>
    </row>
    <row r="270" spans="3:11" ht="12.75" customHeight="1" x14ac:dyDescent="0.2">
      <c r="C270" s="35" t="s">
        <v>7555</v>
      </c>
      <c r="D270" s="22"/>
      <c r="E270" s="22"/>
      <c r="F270" s="81">
        <v>60150966</v>
      </c>
      <c r="G270" s="6" t="s">
        <v>206</v>
      </c>
      <c r="H270" s="5">
        <v>82572.870101059802</v>
      </c>
      <c r="I270" s="35" t="s">
        <v>10058</v>
      </c>
      <c r="J270" s="58">
        <f t="shared" si="14"/>
        <v>53672.365565688873</v>
      </c>
      <c r="K270" s="146" t="s">
        <v>10352</v>
      </c>
    </row>
    <row r="271" spans="3:11" ht="12.75" customHeight="1" x14ac:dyDescent="0.2">
      <c r="C271" s="35" t="s">
        <v>7555</v>
      </c>
      <c r="D271" s="22"/>
      <c r="E271" s="22"/>
      <c r="F271" s="81">
        <v>60150967</v>
      </c>
      <c r="G271" s="6" t="s">
        <v>207</v>
      </c>
      <c r="H271" s="5">
        <v>88771.781711726231</v>
      </c>
      <c r="I271" s="35" t="s">
        <v>10058</v>
      </c>
      <c r="J271" s="58">
        <f t="shared" si="14"/>
        <v>57701.658112622055</v>
      </c>
      <c r="K271" s="146" t="s">
        <v>10352</v>
      </c>
    </row>
    <row r="272" spans="3:11" ht="12.75" customHeight="1" x14ac:dyDescent="0.2">
      <c r="C272" s="35" t="s">
        <v>7555</v>
      </c>
      <c r="D272" s="22"/>
      <c r="E272" s="22"/>
      <c r="F272" s="81">
        <v>60150968</v>
      </c>
      <c r="G272" s="6" t="s">
        <v>208</v>
      </c>
      <c r="H272" s="5">
        <v>110096.68307553533</v>
      </c>
      <c r="I272" s="35" t="s">
        <v>10058</v>
      </c>
      <c r="J272" s="58">
        <f t="shared" si="14"/>
        <v>71562.843999097968</v>
      </c>
      <c r="K272" s="146" t="s">
        <v>10352</v>
      </c>
    </row>
    <row r="273" spans="3:11" ht="12.75" customHeight="1" x14ac:dyDescent="0.2">
      <c r="C273" s="35" t="s">
        <v>7555</v>
      </c>
      <c r="D273" s="22"/>
      <c r="E273" s="22"/>
      <c r="F273" s="81">
        <v>60150969</v>
      </c>
      <c r="G273" s="6" t="s">
        <v>209</v>
      </c>
      <c r="H273" s="5">
        <v>127333.67250304011</v>
      </c>
      <c r="I273" s="35" t="s">
        <v>10058</v>
      </c>
      <c r="J273" s="58">
        <f t="shared" si="14"/>
        <v>82766.887126976071</v>
      </c>
      <c r="K273" s="146" t="s">
        <v>10352</v>
      </c>
    </row>
    <row r="274" spans="3:11" ht="12.75" customHeight="1" x14ac:dyDescent="0.2">
      <c r="C274" s="35" t="s">
        <v>7555</v>
      </c>
      <c r="D274" s="22"/>
      <c r="E274" s="22"/>
      <c r="F274" s="81">
        <v>60150970</v>
      </c>
      <c r="G274" s="6" t="s">
        <v>210</v>
      </c>
      <c r="H274" s="5">
        <v>80869.933366222773</v>
      </c>
      <c r="I274" s="35" t="s">
        <v>10058</v>
      </c>
      <c r="J274" s="58">
        <f t="shared" si="14"/>
        <v>52565.456688044804</v>
      </c>
    </row>
    <row r="275" spans="3:11" ht="12.75" customHeight="1" x14ac:dyDescent="0.2">
      <c r="C275" s="35" t="s">
        <v>7555</v>
      </c>
      <c r="D275" s="22"/>
      <c r="E275" s="22"/>
      <c r="F275" s="81">
        <v>60150971</v>
      </c>
      <c r="G275" s="6" t="s">
        <v>211</v>
      </c>
      <c r="H275" s="5">
        <v>94631.846186104944</v>
      </c>
      <c r="I275" s="35" t="s">
        <v>10058</v>
      </c>
      <c r="J275" s="58">
        <f t="shared" si="14"/>
        <v>61510.700020968216</v>
      </c>
    </row>
    <row r="276" spans="3:11" ht="12.75" customHeight="1" x14ac:dyDescent="0.2">
      <c r="C276" s="35" t="s">
        <v>7555</v>
      </c>
      <c r="D276" s="22"/>
      <c r="E276" s="22"/>
      <c r="F276" s="81">
        <v>60150972</v>
      </c>
      <c r="G276" s="6" t="s">
        <v>212</v>
      </c>
      <c r="H276" s="5">
        <v>102398.15061097781</v>
      </c>
      <c r="I276" s="35" t="s">
        <v>10058</v>
      </c>
      <c r="J276" s="58">
        <f t="shared" si="14"/>
        <v>66558.797897135577</v>
      </c>
    </row>
    <row r="277" spans="3:11" ht="12.75" customHeight="1" x14ac:dyDescent="0.2">
      <c r="C277" s="35" t="s">
        <v>7555</v>
      </c>
      <c r="D277" s="22"/>
      <c r="E277" s="22"/>
      <c r="F277" s="81">
        <v>60150973</v>
      </c>
      <c r="G277" s="6" t="s">
        <v>213</v>
      </c>
      <c r="H277" s="5">
        <v>110096.68307553533</v>
      </c>
      <c r="I277" s="35" t="s">
        <v>10058</v>
      </c>
      <c r="J277" s="58">
        <f t="shared" si="14"/>
        <v>71562.843999097968</v>
      </c>
    </row>
    <row r="278" spans="3:11" ht="12.75" customHeight="1" x14ac:dyDescent="0.2">
      <c r="C278" s="35" t="s">
        <v>7555</v>
      </c>
      <c r="D278" s="22"/>
      <c r="E278" s="22"/>
      <c r="F278" s="81">
        <v>60150974</v>
      </c>
      <c r="G278" s="6" t="s">
        <v>214</v>
      </c>
      <c r="H278" s="5">
        <v>118680.56988766909</v>
      </c>
      <c r="I278" s="35" t="s">
        <v>10058</v>
      </c>
      <c r="J278" s="58">
        <f t="shared" si="14"/>
        <v>77142.370426984911</v>
      </c>
      <c r="K278" s="146" t="s">
        <v>10352</v>
      </c>
    </row>
    <row r="279" spans="3:11" ht="12.75" customHeight="1" x14ac:dyDescent="0.2">
      <c r="C279" s="35" t="s">
        <v>7555</v>
      </c>
      <c r="D279" s="22"/>
      <c r="E279" s="22"/>
      <c r="F279" s="81">
        <v>60150975</v>
      </c>
      <c r="G279" s="6" t="s">
        <v>215</v>
      </c>
      <c r="H279" s="5">
        <v>130739.54597271419</v>
      </c>
      <c r="I279" s="35" t="s">
        <v>10058</v>
      </c>
      <c r="J279" s="58">
        <f t="shared" si="14"/>
        <v>84980.704882264225</v>
      </c>
      <c r="K279" s="146" t="s">
        <v>10352</v>
      </c>
    </row>
    <row r="280" spans="3:11" ht="12.75" customHeight="1" x14ac:dyDescent="0.2">
      <c r="C280" s="35" t="s">
        <v>7555</v>
      </c>
      <c r="D280" s="22"/>
      <c r="E280" s="22"/>
      <c r="F280" s="81">
        <v>60150976</v>
      </c>
      <c r="G280" s="6" t="s">
        <v>216</v>
      </c>
      <c r="H280" s="5">
        <v>142798.50939247047</v>
      </c>
      <c r="I280" s="35" t="s">
        <v>10058</v>
      </c>
      <c r="J280" s="58">
        <f t="shared" si="14"/>
        <v>92819.031105105809</v>
      </c>
      <c r="K280" s="146" t="s">
        <v>10352</v>
      </c>
    </row>
    <row r="281" spans="3:11" ht="12.75" customHeight="1" x14ac:dyDescent="0.2">
      <c r="C281" s="35" t="s">
        <v>7555</v>
      </c>
      <c r="D281" s="22"/>
      <c r="E281" s="22"/>
      <c r="F281" s="81">
        <v>60150977</v>
      </c>
      <c r="G281" s="6" t="s">
        <v>217</v>
      </c>
      <c r="H281" s="5">
        <v>101512.7962634016</v>
      </c>
      <c r="I281" s="35" t="s">
        <v>10058</v>
      </c>
      <c r="J281" s="58">
        <f t="shared" si="14"/>
        <v>65983.317571211039</v>
      </c>
    </row>
    <row r="282" spans="3:11" ht="12.75" customHeight="1" x14ac:dyDescent="0.2">
      <c r="C282" s="35" t="s">
        <v>7555</v>
      </c>
      <c r="D282" s="22"/>
      <c r="E282" s="22"/>
      <c r="F282" s="81">
        <v>60150978</v>
      </c>
      <c r="G282" s="6" t="s">
        <v>218</v>
      </c>
      <c r="H282" s="5">
        <v>116977.633152832</v>
      </c>
      <c r="I282" s="35" t="s">
        <v>10058</v>
      </c>
      <c r="J282" s="58">
        <f t="shared" si="14"/>
        <v>76035.461549340806</v>
      </c>
    </row>
    <row r="283" spans="3:11" ht="12.75" customHeight="1" x14ac:dyDescent="0.2">
      <c r="C283" s="35" t="s">
        <v>7555</v>
      </c>
      <c r="D283" s="22"/>
      <c r="E283" s="22"/>
      <c r="F283" s="81">
        <v>60150979</v>
      </c>
      <c r="G283" s="6" t="s">
        <v>219</v>
      </c>
      <c r="H283" s="5">
        <v>124745.38142062693</v>
      </c>
      <c r="I283" s="35" t="s">
        <v>10058</v>
      </c>
      <c r="J283" s="58">
        <f t="shared" si="14"/>
        <v>81084.497923407514</v>
      </c>
    </row>
    <row r="284" spans="3:11" ht="12.75" customHeight="1" x14ac:dyDescent="0.2">
      <c r="C284" s="35" t="s">
        <v>7555</v>
      </c>
      <c r="D284" s="22"/>
      <c r="E284" s="22"/>
      <c r="F284" s="81">
        <v>60150980</v>
      </c>
      <c r="G284" s="6" t="s">
        <v>220</v>
      </c>
      <c r="H284" s="5">
        <v>130739.54597271419</v>
      </c>
      <c r="I284" s="35" t="s">
        <v>10058</v>
      </c>
      <c r="J284" s="58">
        <f t="shared" si="14"/>
        <v>84980.704882264225</v>
      </c>
      <c r="K284" s="146" t="s">
        <v>10352</v>
      </c>
    </row>
    <row r="285" spans="3:11" ht="12.75" customHeight="1" x14ac:dyDescent="0.2">
      <c r="C285" s="35" t="s">
        <v>7555</v>
      </c>
      <c r="D285" s="22"/>
      <c r="E285" s="22"/>
      <c r="F285" s="81">
        <v>60150981</v>
      </c>
      <c r="G285" s="6" t="s">
        <v>221</v>
      </c>
      <c r="H285" s="5">
        <v>142798.50939247047</v>
      </c>
      <c r="I285" s="35" t="s">
        <v>10058</v>
      </c>
      <c r="J285" s="58">
        <f t="shared" si="14"/>
        <v>92819.031105105809</v>
      </c>
      <c r="K285" s="146" t="s">
        <v>10352</v>
      </c>
    </row>
    <row r="286" spans="3:11" ht="12.75" customHeight="1" x14ac:dyDescent="0.2">
      <c r="C286" s="35" t="s">
        <v>7555</v>
      </c>
      <c r="D286" s="22"/>
      <c r="E286" s="22"/>
      <c r="F286" s="81">
        <v>60150986</v>
      </c>
      <c r="G286" s="6" t="s">
        <v>222</v>
      </c>
      <c r="H286" s="5">
        <v>161738.43555481234</v>
      </c>
      <c r="I286" s="35" t="s">
        <v>10058</v>
      </c>
      <c r="J286" s="58">
        <f t="shared" si="14"/>
        <v>105129.98311062803</v>
      </c>
      <c r="K286" s="146" t="s">
        <v>10352</v>
      </c>
    </row>
    <row r="287" spans="3:11" ht="12.75" customHeight="1" x14ac:dyDescent="0.2">
      <c r="C287" s="35" t="s">
        <v>7555</v>
      </c>
      <c r="D287" s="22"/>
      <c r="E287" s="22"/>
      <c r="F287" s="81">
        <v>60150987</v>
      </c>
      <c r="G287" s="6" t="s">
        <v>223</v>
      </c>
      <c r="H287" s="5">
        <v>122155.65916058047</v>
      </c>
      <c r="I287" s="35" t="s">
        <v>10058</v>
      </c>
      <c r="J287" s="58">
        <f t="shared" si="14"/>
        <v>79401.17845437731</v>
      </c>
    </row>
    <row r="288" spans="3:11" ht="12.75" customHeight="1" x14ac:dyDescent="0.2">
      <c r="C288" s="35" t="s">
        <v>7555</v>
      </c>
      <c r="D288" s="22"/>
      <c r="E288" s="22"/>
      <c r="F288" s="81">
        <v>60150988</v>
      </c>
      <c r="G288" s="6" t="s">
        <v>224</v>
      </c>
      <c r="H288" s="5">
        <v>132443.91388518448</v>
      </c>
      <c r="I288" s="35" t="s">
        <v>10058</v>
      </c>
      <c r="J288" s="58">
        <f t="shared" si="14"/>
        <v>86088.54402536992</v>
      </c>
    </row>
    <row r="289" spans="3:11" ht="12.75" customHeight="1" x14ac:dyDescent="0.2">
      <c r="C289" s="35" t="s">
        <v>7555</v>
      </c>
      <c r="D289" s="22"/>
      <c r="E289" s="22"/>
      <c r="F289" s="81">
        <v>60150989</v>
      </c>
      <c r="G289" s="6" t="s">
        <v>225</v>
      </c>
      <c r="H289" s="5">
        <v>142798.50939247047</v>
      </c>
      <c r="I289" s="35" t="s">
        <v>10058</v>
      </c>
      <c r="J289" s="58">
        <f t="shared" si="14"/>
        <v>92819.031105105809</v>
      </c>
    </row>
    <row r="290" spans="3:11" ht="12.75" customHeight="1" x14ac:dyDescent="0.2">
      <c r="C290" s="35" t="s">
        <v>7555</v>
      </c>
      <c r="D290" s="22"/>
      <c r="E290" s="22"/>
      <c r="F290" s="81">
        <v>60150990</v>
      </c>
      <c r="G290" s="6" t="s">
        <v>226</v>
      </c>
      <c r="H290" s="5">
        <v>158264.79012482302</v>
      </c>
      <c r="I290" s="35" t="s">
        <v>10058</v>
      </c>
      <c r="J290" s="58">
        <f t="shared" si="14"/>
        <v>102872.11358113497</v>
      </c>
    </row>
    <row r="291" spans="3:11" ht="12.75" customHeight="1" x14ac:dyDescent="0.2">
      <c r="C291" s="35" t="s">
        <v>7555</v>
      </c>
      <c r="D291" s="22"/>
      <c r="E291" s="22"/>
      <c r="F291" s="81">
        <v>60150991</v>
      </c>
      <c r="G291" s="6" t="s">
        <v>227</v>
      </c>
      <c r="H291" s="5">
        <v>175501.7795523277</v>
      </c>
      <c r="I291" s="35" t="s">
        <v>10058</v>
      </c>
      <c r="J291" s="58">
        <f t="shared" si="14"/>
        <v>114076.15670901301</v>
      </c>
      <c r="K291" s="146" t="s">
        <v>10352</v>
      </c>
    </row>
    <row r="292" spans="3:11" ht="12.75" customHeight="1" x14ac:dyDescent="0.2">
      <c r="C292" s="35" t="s">
        <v>7555</v>
      </c>
      <c r="D292" s="22"/>
      <c r="E292" s="22"/>
      <c r="F292" s="81">
        <v>60150992</v>
      </c>
      <c r="G292" s="6" t="s">
        <v>228</v>
      </c>
      <c r="H292" s="5">
        <v>142798.50939247047</v>
      </c>
      <c r="I292" s="35" t="s">
        <v>10058</v>
      </c>
      <c r="J292" s="58">
        <f t="shared" si="14"/>
        <v>92819.031105105809</v>
      </c>
    </row>
    <row r="293" spans="3:11" ht="12.75" customHeight="1" x14ac:dyDescent="0.2">
      <c r="C293" s="35" t="s">
        <v>7555</v>
      </c>
      <c r="D293" s="22"/>
      <c r="E293" s="22"/>
      <c r="F293" s="81">
        <v>60150993</v>
      </c>
      <c r="G293" s="6" t="s">
        <v>229</v>
      </c>
      <c r="H293" s="5">
        <v>154857.48547751564</v>
      </c>
      <c r="I293" s="35" t="s">
        <v>10058</v>
      </c>
      <c r="J293" s="58">
        <f t="shared" si="14"/>
        <v>100657.36556038517</v>
      </c>
    </row>
    <row r="294" spans="3:11" ht="12.75" customHeight="1" x14ac:dyDescent="0.2">
      <c r="C294" s="35" t="s">
        <v>7555</v>
      </c>
      <c r="D294" s="22"/>
      <c r="E294" s="22"/>
      <c r="F294" s="81">
        <v>60150994</v>
      </c>
      <c r="G294" s="6" t="s">
        <v>230</v>
      </c>
      <c r="H294" s="5">
        <v>168619.38563210901</v>
      </c>
      <c r="I294" s="35" t="s">
        <v>10058</v>
      </c>
      <c r="J294" s="58">
        <f t="shared" si="14"/>
        <v>109602.60066087086</v>
      </c>
    </row>
    <row r="295" spans="3:11" ht="12.75" customHeight="1" x14ac:dyDescent="0.2">
      <c r="C295" s="35" t="s">
        <v>7555</v>
      </c>
      <c r="D295" s="22"/>
      <c r="E295" s="22"/>
      <c r="F295" s="81">
        <v>60150995</v>
      </c>
      <c r="G295" s="6" t="s">
        <v>231</v>
      </c>
      <c r="H295" s="5">
        <v>185788.60309929852</v>
      </c>
      <c r="I295" s="35" t="s">
        <v>10058</v>
      </c>
      <c r="J295" s="58">
        <f t="shared" si="14"/>
        <v>120762.59201454405</v>
      </c>
    </row>
    <row r="296" spans="3:11" ht="12.75" customHeight="1" x14ac:dyDescent="0.2">
      <c r="C296" s="35" t="s">
        <v>7555</v>
      </c>
      <c r="D296" s="22"/>
      <c r="E296" s="22"/>
      <c r="F296" s="81">
        <v>60150999</v>
      </c>
      <c r="G296" s="6" t="s">
        <v>232</v>
      </c>
      <c r="H296" s="5">
        <v>208203.60586926292</v>
      </c>
      <c r="I296" s="35" t="s">
        <v>10058</v>
      </c>
      <c r="J296" s="58">
        <f t="shared" si="14"/>
        <v>135332.3438150209</v>
      </c>
    </row>
    <row r="297" spans="3:11" ht="15.75" customHeight="1" x14ac:dyDescent="0.25">
      <c r="C297" s="35"/>
      <c r="D297" s="22"/>
      <c r="E297" s="22"/>
      <c r="F297" s="81"/>
      <c r="G297" s="120"/>
      <c r="H297" s="7">
        <v>0</v>
      </c>
      <c r="I297" s="36"/>
      <c r="J297" s="53"/>
    </row>
    <row r="298" spans="3:11" ht="15.75" customHeight="1" x14ac:dyDescent="0.25">
      <c r="C298" s="35"/>
      <c r="D298" s="22"/>
      <c r="E298" s="22"/>
      <c r="F298" s="82"/>
      <c r="G298" s="121" t="s">
        <v>10071</v>
      </c>
      <c r="H298" s="7">
        <v>0</v>
      </c>
      <c r="I298" s="36"/>
      <c r="J298" s="53"/>
    </row>
    <row r="299" spans="3:11" ht="12.75" customHeight="1" x14ac:dyDescent="0.2">
      <c r="C299" s="35" t="s">
        <v>7555</v>
      </c>
      <c r="D299" s="22"/>
      <c r="E299" s="22"/>
      <c r="F299" s="81">
        <v>60153017</v>
      </c>
      <c r="G299" s="6" t="s">
        <v>233</v>
      </c>
      <c r="H299" s="5">
        <v>122155.65916058047</v>
      </c>
      <c r="I299" s="35" t="s">
        <v>10058</v>
      </c>
      <c r="J299" s="58">
        <f t="shared" ref="J299:J308" si="15">H299*0.65</f>
        <v>79401.17845437731</v>
      </c>
    </row>
    <row r="300" spans="3:11" ht="12.75" customHeight="1" x14ac:dyDescent="0.2">
      <c r="C300" s="35" t="s">
        <v>7555</v>
      </c>
      <c r="D300" s="22"/>
      <c r="E300" s="22"/>
      <c r="F300" s="81">
        <v>60153018</v>
      </c>
      <c r="G300" s="6" t="s">
        <v>234</v>
      </c>
      <c r="H300" s="5">
        <v>132443.91388518448</v>
      </c>
      <c r="I300" s="35" t="s">
        <v>10058</v>
      </c>
      <c r="J300" s="58">
        <f t="shared" si="15"/>
        <v>86088.54402536992</v>
      </c>
    </row>
    <row r="301" spans="3:11" ht="12.75" customHeight="1" x14ac:dyDescent="0.2">
      <c r="C301" s="35" t="s">
        <v>7555</v>
      </c>
      <c r="D301" s="22"/>
      <c r="E301" s="22"/>
      <c r="F301" s="81">
        <v>60153019</v>
      </c>
      <c r="G301" s="6" t="s">
        <v>235</v>
      </c>
      <c r="H301" s="5">
        <v>142798.50939247047</v>
      </c>
      <c r="I301" s="35" t="s">
        <v>10058</v>
      </c>
      <c r="J301" s="58">
        <f t="shared" si="15"/>
        <v>92819.031105105809</v>
      </c>
    </row>
    <row r="302" spans="3:11" ht="12.75" customHeight="1" x14ac:dyDescent="0.2">
      <c r="C302" s="35" t="s">
        <v>7555</v>
      </c>
      <c r="D302" s="22"/>
      <c r="E302" s="22"/>
      <c r="F302" s="81">
        <v>60153020</v>
      </c>
      <c r="G302" s="6" t="s">
        <v>236</v>
      </c>
      <c r="H302" s="5">
        <v>158264.79012482302</v>
      </c>
      <c r="I302" s="35" t="s">
        <v>10058</v>
      </c>
      <c r="J302" s="58">
        <f t="shared" si="15"/>
        <v>102872.11358113497</v>
      </c>
    </row>
    <row r="303" spans="3:11" ht="12.75" customHeight="1" x14ac:dyDescent="0.2">
      <c r="C303" s="35" t="s">
        <v>7555</v>
      </c>
      <c r="D303" s="22"/>
      <c r="E303" s="22"/>
      <c r="F303" s="81">
        <v>60153021</v>
      </c>
      <c r="G303" s="6" t="s">
        <v>237</v>
      </c>
      <c r="H303" s="5">
        <v>175501.7795523277</v>
      </c>
      <c r="I303" s="35" t="s">
        <v>10058</v>
      </c>
      <c r="J303" s="58">
        <f t="shared" si="15"/>
        <v>114076.15670901301</v>
      </c>
    </row>
    <row r="304" spans="3:11" ht="12.75" customHeight="1" x14ac:dyDescent="0.2">
      <c r="C304" s="35" t="s">
        <v>7555</v>
      </c>
      <c r="D304" s="22"/>
      <c r="E304" s="22"/>
      <c r="F304" s="81">
        <v>60153022</v>
      </c>
      <c r="G304" s="6" t="s">
        <v>238</v>
      </c>
      <c r="H304" s="5">
        <v>142798.50939247047</v>
      </c>
      <c r="I304" s="35" t="s">
        <v>10058</v>
      </c>
      <c r="J304" s="58">
        <f t="shared" si="15"/>
        <v>92819.031105105809</v>
      </c>
    </row>
    <row r="305" spans="3:10" ht="12.75" customHeight="1" x14ac:dyDescent="0.2">
      <c r="C305" s="35" t="s">
        <v>7555</v>
      </c>
      <c r="D305" s="22"/>
      <c r="E305" s="22"/>
      <c r="F305" s="81">
        <v>60153023</v>
      </c>
      <c r="G305" s="6" t="s">
        <v>239</v>
      </c>
      <c r="H305" s="5">
        <v>154857.48547751564</v>
      </c>
      <c r="I305" s="35" t="s">
        <v>10058</v>
      </c>
      <c r="J305" s="58">
        <f t="shared" si="15"/>
        <v>100657.36556038517</v>
      </c>
    </row>
    <row r="306" spans="3:10" ht="12.75" customHeight="1" x14ac:dyDescent="0.2">
      <c r="C306" s="35" t="s">
        <v>7555</v>
      </c>
      <c r="D306" s="22"/>
      <c r="E306" s="22"/>
      <c r="F306" s="81">
        <v>60153024</v>
      </c>
      <c r="G306" s="6" t="s">
        <v>240</v>
      </c>
      <c r="H306" s="5">
        <v>168619.38563210901</v>
      </c>
      <c r="I306" s="35" t="s">
        <v>10058</v>
      </c>
      <c r="J306" s="58">
        <f t="shared" si="15"/>
        <v>109602.60066087086</v>
      </c>
    </row>
    <row r="307" spans="3:10" ht="12.75" customHeight="1" x14ac:dyDescent="0.2">
      <c r="C307" s="35" t="s">
        <v>7555</v>
      </c>
      <c r="D307" s="22"/>
      <c r="E307" s="22"/>
      <c r="F307" s="81">
        <v>60153025</v>
      </c>
      <c r="G307" s="6" t="s">
        <v>241</v>
      </c>
      <c r="H307" s="5">
        <v>185788.60309929852</v>
      </c>
      <c r="I307" s="35" t="s">
        <v>10058</v>
      </c>
      <c r="J307" s="58">
        <f t="shared" si="15"/>
        <v>120762.59201454405</v>
      </c>
    </row>
    <row r="308" spans="3:10" ht="12.75" customHeight="1" x14ac:dyDescent="0.2">
      <c r="C308" s="35" t="s">
        <v>7555</v>
      </c>
      <c r="D308" s="22"/>
      <c r="E308" s="22"/>
      <c r="F308" s="81">
        <v>60153026</v>
      </c>
      <c r="G308" s="6" t="s">
        <v>242</v>
      </c>
      <c r="H308" s="5">
        <v>208203.60586926292</v>
      </c>
      <c r="I308" s="35" t="s">
        <v>10058</v>
      </c>
      <c r="J308" s="58">
        <f t="shared" si="15"/>
        <v>135332.3438150209</v>
      </c>
    </row>
    <row r="309" spans="3:10" ht="15.75" customHeight="1" x14ac:dyDescent="0.25">
      <c r="C309" s="35"/>
      <c r="D309" s="22"/>
      <c r="E309" s="22"/>
      <c r="F309" s="81"/>
      <c r="G309" s="120"/>
      <c r="H309" s="1">
        <v>0</v>
      </c>
      <c r="I309" s="55"/>
      <c r="J309" s="56"/>
    </row>
    <row r="310" spans="3:10" ht="15.75" customHeight="1" x14ac:dyDescent="0.25">
      <c r="C310" s="35"/>
      <c r="D310" s="22"/>
      <c r="E310" s="22"/>
      <c r="F310" s="82"/>
      <c r="G310" s="121" t="s">
        <v>10072</v>
      </c>
      <c r="H310" s="1">
        <v>0</v>
      </c>
      <c r="I310" s="55"/>
      <c r="J310" s="56"/>
    </row>
    <row r="311" spans="3:10" ht="12.75" customHeight="1" x14ac:dyDescent="0.2">
      <c r="C311" s="35" t="s">
        <v>7556</v>
      </c>
      <c r="D311" s="22"/>
      <c r="E311" s="22"/>
      <c r="F311" s="81">
        <v>60151000</v>
      </c>
      <c r="G311" s="6" t="s">
        <v>243</v>
      </c>
      <c r="H311" s="5">
        <v>136395.72856855442</v>
      </c>
      <c r="I311" s="35" t="s">
        <v>10058</v>
      </c>
      <c r="J311" s="58">
        <f t="shared" ref="J311:J341" si="16">H311*0.65</f>
        <v>88657.223569560374</v>
      </c>
    </row>
    <row r="312" spans="3:10" ht="12.75" customHeight="1" x14ac:dyDescent="0.2">
      <c r="C312" s="35" t="s">
        <v>7556</v>
      </c>
      <c r="D312" s="22"/>
      <c r="E312" s="22"/>
      <c r="F312" s="81">
        <v>60151001</v>
      </c>
      <c r="G312" s="6" t="s">
        <v>244</v>
      </c>
      <c r="H312" s="5">
        <v>132924.77223363362</v>
      </c>
      <c r="I312" s="35" t="s">
        <v>10058</v>
      </c>
      <c r="J312" s="58">
        <f t="shared" si="16"/>
        <v>86401.101951861856</v>
      </c>
    </row>
    <row r="313" spans="3:10" ht="12.75" customHeight="1" x14ac:dyDescent="0.2">
      <c r="C313" s="35" t="s">
        <v>7556</v>
      </c>
      <c r="D313" s="22"/>
      <c r="E313" s="22"/>
      <c r="F313" s="81">
        <v>60151002</v>
      </c>
      <c r="G313" s="6" t="s">
        <v>245</v>
      </c>
      <c r="H313" s="5">
        <v>135560.12796940684</v>
      </c>
      <c r="I313" s="35" t="s">
        <v>10058</v>
      </c>
      <c r="J313" s="58">
        <f t="shared" si="16"/>
        <v>88114.083180114452</v>
      </c>
    </row>
    <row r="314" spans="3:10" ht="12.75" customHeight="1" x14ac:dyDescent="0.2">
      <c r="C314" s="35" t="s">
        <v>7556</v>
      </c>
      <c r="D314" s="22"/>
      <c r="E314" s="22"/>
      <c r="F314" s="81">
        <v>60151003</v>
      </c>
      <c r="G314" s="6" t="s">
        <v>246</v>
      </c>
      <c r="H314" s="5">
        <v>137745.54492102363</v>
      </c>
      <c r="I314" s="35" t="s">
        <v>10058</v>
      </c>
      <c r="J314" s="58">
        <f t="shared" si="16"/>
        <v>89534.604198665358</v>
      </c>
    </row>
    <row r="315" spans="3:10" ht="12.75" customHeight="1" x14ac:dyDescent="0.2">
      <c r="C315" s="35" t="s">
        <v>7556</v>
      </c>
      <c r="D315" s="22"/>
      <c r="E315" s="22"/>
      <c r="F315" s="81">
        <v>60151004</v>
      </c>
      <c r="G315" s="6" t="s">
        <v>247</v>
      </c>
      <c r="H315" s="5">
        <v>147129.98241914282</v>
      </c>
      <c r="I315" s="35" t="s">
        <v>10058</v>
      </c>
      <c r="J315" s="58">
        <f t="shared" si="16"/>
        <v>95634.488572442831</v>
      </c>
    </row>
    <row r="316" spans="3:10" ht="12.75" customHeight="1" x14ac:dyDescent="0.2">
      <c r="C316" s="35" t="s">
        <v>7556</v>
      </c>
      <c r="D316" s="22"/>
      <c r="E316" s="22"/>
      <c r="F316" s="81">
        <v>60151005</v>
      </c>
      <c r="G316" s="6" t="s">
        <v>248</v>
      </c>
      <c r="H316" s="5">
        <v>163392.05561793843</v>
      </c>
      <c r="I316" s="35" t="s">
        <v>10058</v>
      </c>
      <c r="J316" s="58">
        <f t="shared" si="16"/>
        <v>106204.83615165998</v>
      </c>
    </row>
    <row r="317" spans="3:10" ht="12.75" customHeight="1" x14ac:dyDescent="0.2">
      <c r="C317" s="35" t="s">
        <v>7556</v>
      </c>
      <c r="D317" s="22"/>
      <c r="E317" s="22"/>
      <c r="F317" s="81">
        <v>60151006</v>
      </c>
      <c r="G317" s="6" t="s">
        <v>249</v>
      </c>
      <c r="H317" s="5">
        <v>198423.0038129724</v>
      </c>
      <c r="I317" s="35" t="s">
        <v>10058</v>
      </c>
      <c r="J317" s="58">
        <f t="shared" si="16"/>
        <v>128974.95247843207</v>
      </c>
    </row>
    <row r="318" spans="3:10" ht="12.75" customHeight="1" x14ac:dyDescent="0.2">
      <c r="C318" s="35" t="s">
        <v>7556</v>
      </c>
      <c r="D318" s="22"/>
      <c r="E318" s="22"/>
      <c r="F318" s="81">
        <v>60151007</v>
      </c>
      <c r="G318" s="6" t="s">
        <v>250</v>
      </c>
      <c r="H318" s="5">
        <v>227669.02478313845</v>
      </c>
      <c r="I318" s="35" t="s">
        <v>10058</v>
      </c>
      <c r="J318" s="58">
        <f t="shared" si="16"/>
        <v>147984.86610903998</v>
      </c>
    </row>
    <row r="319" spans="3:10" ht="12.75" customHeight="1" x14ac:dyDescent="0.2">
      <c r="C319" s="35" t="s">
        <v>7556</v>
      </c>
      <c r="D319" s="22"/>
      <c r="E319" s="22"/>
      <c r="F319" s="81">
        <v>60151008</v>
      </c>
      <c r="G319" s="6" t="s">
        <v>251</v>
      </c>
      <c r="H319" s="5">
        <v>145651.61212834323</v>
      </c>
      <c r="I319" s="35" t="s">
        <v>10058</v>
      </c>
      <c r="J319" s="58">
        <f t="shared" si="16"/>
        <v>94673.547883423103</v>
      </c>
    </row>
    <row r="320" spans="3:10" ht="12.75" customHeight="1" x14ac:dyDescent="0.2">
      <c r="C320" s="35" t="s">
        <v>7556</v>
      </c>
      <c r="D320" s="22"/>
      <c r="E320" s="22"/>
      <c r="F320" s="81">
        <v>60151009</v>
      </c>
      <c r="G320" s="6" t="s">
        <v>252</v>
      </c>
      <c r="H320" s="5">
        <v>170526.79919527561</v>
      </c>
      <c r="I320" s="35" t="s">
        <v>10058</v>
      </c>
      <c r="J320" s="58">
        <f t="shared" si="16"/>
        <v>110842.41947692915</v>
      </c>
    </row>
    <row r="321" spans="3:10" ht="12.75" customHeight="1" x14ac:dyDescent="0.2">
      <c r="C321" s="35" t="s">
        <v>7556</v>
      </c>
      <c r="D321" s="22"/>
      <c r="E321" s="22"/>
      <c r="F321" s="81">
        <v>60151010</v>
      </c>
      <c r="G321" s="6" t="s">
        <v>253</v>
      </c>
      <c r="H321" s="5">
        <v>186274.65664074966</v>
      </c>
      <c r="I321" s="35" t="s">
        <v>10058</v>
      </c>
      <c r="J321" s="58">
        <f t="shared" si="16"/>
        <v>121078.52681648728</v>
      </c>
    </row>
    <row r="322" spans="3:10" ht="12.75" customHeight="1" x14ac:dyDescent="0.2">
      <c r="C322" s="35" t="s">
        <v>7556</v>
      </c>
      <c r="D322" s="22"/>
      <c r="E322" s="22"/>
      <c r="F322" s="81">
        <v>60151011</v>
      </c>
      <c r="G322" s="6" t="s">
        <v>254</v>
      </c>
      <c r="H322" s="5">
        <v>198423.0038129724</v>
      </c>
      <c r="I322" s="35" t="s">
        <v>10058</v>
      </c>
      <c r="J322" s="58">
        <f t="shared" si="16"/>
        <v>128974.95247843207</v>
      </c>
    </row>
    <row r="323" spans="3:10" ht="12.75" customHeight="1" x14ac:dyDescent="0.2">
      <c r="C323" s="35" t="s">
        <v>7556</v>
      </c>
      <c r="D323" s="22"/>
      <c r="E323" s="22"/>
      <c r="F323" s="81">
        <v>60151012</v>
      </c>
      <c r="G323" s="6" t="s">
        <v>255</v>
      </c>
      <c r="H323" s="5">
        <v>213913.75338178565</v>
      </c>
      <c r="I323" s="35" t="s">
        <v>10058</v>
      </c>
      <c r="J323" s="58">
        <f t="shared" si="16"/>
        <v>139043.93969816068</v>
      </c>
    </row>
    <row r="324" spans="3:10" ht="12.75" customHeight="1" x14ac:dyDescent="0.2">
      <c r="C324" s="35" t="s">
        <v>7556</v>
      </c>
      <c r="D324" s="22"/>
      <c r="E324" s="22"/>
      <c r="F324" s="81">
        <v>60151013</v>
      </c>
      <c r="G324" s="6" t="s">
        <v>256</v>
      </c>
      <c r="H324" s="5">
        <v>245923.68402605524</v>
      </c>
      <c r="I324" s="35" t="s">
        <v>10058</v>
      </c>
      <c r="J324" s="58">
        <f t="shared" si="16"/>
        <v>159850.39461693593</v>
      </c>
    </row>
    <row r="325" spans="3:10" ht="12.75" customHeight="1" x14ac:dyDescent="0.2">
      <c r="C325" s="35" t="s">
        <v>7556</v>
      </c>
      <c r="D325" s="22"/>
      <c r="E325" s="22"/>
      <c r="F325" s="81">
        <v>60151014</v>
      </c>
      <c r="G325" s="6" t="s">
        <v>257</v>
      </c>
      <c r="H325" s="5">
        <v>284939.80430933164</v>
      </c>
      <c r="I325" s="35" t="s">
        <v>10058</v>
      </c>
      <c r="J325" s="58">
        <f t="shared" si="16"/>
        <v>185210.87280106556</v>
      </c>
    </row>
    <row r="326" spans="3:10" ht="12.75" customHeight="1" x14ac:dyDescent="0.2">
      <c r="C326" s="35" t="s">
        <v>7556</v>
      </c>
      <c r="D326" s="22"/>
      <c r="E326" s="22"/>
      <c r="F326" s="81">
        <v>60151015</v>
      </c>
      <c r="G326" s="6" t="s">
        <v>258</v>
      </c>
      <c r="H326" s="5">
        <v>184603.45544245446</v>
      </c>
      <c r="I326" s="35" t="s">
        <v>10058</v>
      </c>
      <c r="J326" s="58">
        <f t="shared" si="16"/>
        <v>119992.24603759541</v>
      </c>
    </row>
    <row r="327" spans="3:10" ht="12.75" customHeight="1" x14ac:dyDescent="0.2">
      <c r="C327" s="35" t="s">
        <v>7556</v>
      </c>
      <c r="D327" s="22"/>
      <c r="E327" s="22"/>
      <c r="F327" s="81">
        <v>60151016</v>
      </c>
      <c r="G327" s="6" t="s">
        <v>259</v>
      </c>
      <c r="H327" s="5">
        <v>210828.45886185602</v>
      </c>
      <c r="I327" s="35" t="s">
        <v>10058</v>
      </c>
      <c r="J327" s="58">
        <f t="shared" si="16"/>
        <v>137038.49826020643</v>
      </c>
    </row>
    <row r="328" spans="3:10" ht="12.75" customHeight="1" x14ac:dyDescent="0.2">
      <c r="C328" s="35" t="s">
        <v>7556</v>
      </c>
      <c r="D328" s="22"/>
      <c r="E328" s="22"/>
      <c r="F328" s="81">
        <v>60151017</v>
      </c>
      <c r="G328" s="6" t="s">
        <v>260</v>
      </c>
      <c r="H328" s="5">
        <v>226512.03933816485</v>
      </c>
      <c r="I328" s="35" t="s">
        <v>10058</v>
      </c>
      <c r="J328" s="58">
        <f t="shared" si="16"/>
        <v>147232.82556980714</v>
      </c>
    </row>
    <row r="329" spans="3:10" ht="12.75" customHeight="1" x14ac:dyDescent="0.2">
      <c r="C329" s="35" t="s">
        <v>7556</v>
      </c>
      <c r="D329" s="22"/>
      <c r="E329" s="22"/>
      <c r="F329" s="81">
        <v>60151018</v>
      </c>
      <c r="G329" s="6" t="s">
        <v>261</v>
      </c>
      <c r="H329" s="5">
        <v>240781.52649283921</v>
      </c>
      <c r="I329" s="35" t="s">
        <v>10058</v>
      </c>
      <c r="J329" s="58">
        <f t="shared" si="16"/>
        <v>156507.99222034551</v>
      </c>
    </row>
    <row r="330" spans="3:10" ht="12.75" customHeight="1" x14ac:dyDescent="0.2">
      <c r="C330" s="35" t="s">
        <v>7556</v>
      </c>
      <c r="D330" s="22"/>
      <c r="E330" s="22"/>
      <c r="F330" s="81">
        <v>60151019</v>
      </c>
      <c r="G330" s="6" t="s">
        <v>262</v>
      </c>
      <c r="H330" s="5">
        <v>260771.66390321645</v>
      </c>
      <c r="I330" s="35" t="s">
        <v>10058</v>
      </c>
      <c r="J330" s="58">
        <f t="shared" si="16"/>
        <v>169501.58153709071</v>
      </c>
    </row>
    <row r="331" spans="3:10" ht="12.75" customHeight="1" x14ac:dyDescent="0.2">
      <c r="C331" s="35" t="s">
        <v>7556</v>
      </c>
      <c r="D331" s="22"/>
      <c r="E331" s="22"/>
      <c r="F331" s="81">
        <v>60151020</v>
      </c>
      <c r="G331" s="6" t="s">
        <v>263</v>
      </c>
      <c r="H331" s="5">
        <v>300044.89206315362</v>
      </c>
      <c r="I331" s="35" t="s">
        <v>10058</v>
      </c>
      <c r="J331" s="58">
        <f t="shared" si="16"/>
        <v>195029.17984104986</v>
      </c>
    </row>
    <row r="332" spans="3:10" ht="12.75" customHeight="1" x14ac:dyDescent="0.2">
      <c r="C332" s="35" t="s">
        <v>7556</v>
      </c>
      <c r="D332" s="22"/>
      <c r="E332" s="22"/>
      <c r="F332" s="81">
        <v>60151021</v>
      </c>
      <c r="G332" s="6" t="s">
        <v>264</v>
      </c>
      <c r="H332" s="5">
        <v>227026.25509148644</v>
      </c>
      <c r="I332" s="35" t="s">
        <v>10058</v>
      </c>
      <c r="J332" s="58">
        <f t="shared" si="16"/>
        <v>147567.06580946618</v>
      </c>
    </row>
    <row r="333" spans="3:10" ht="12.75" customHeight="1" x14ac:dyDescent="0.2">
      <c r="C333" s="35" t="s">
        <v>7556</v>
      </c>
      <c r="D333" s="22"/>
      <c r="E333" s="22"/>
      <c r="F333" s="81">
        <v>60151022</v>
      </c>
      <c r="G333" s="6" t="s">
        <v>265</v>
      </c>
      <c r="H333" s="5">
        <v>245602.29918022925</v>
      </c>
      <c r="I333" s="35" t="s">
        <v>10058</v>
      </c>
      <c r="J333" s="58">
        <f t="shared" si="16"/>
        <v>159641.49446714902</v>
      </c>
    </row>
    <row r="334" spans="3:10" ht="12.75" customHeight="1" x14ac:dyDescent="0.2">
      <c r="C334" s="35" t="s">
        <v>7556</v>
      </c>
      <c r="D334" s="22"/>
      <c r="E334" s="22"/>
      <c r="F334" s="81">
        <v>60151023</v>
      </c>
      <c r="G334" s="6" t="s">
        <v>266</v>
      </c>
      <c r="H334" s="5">
        <v>264306.89720730239</v>
      </c>
      <c r="I334" s="35" t="s">
        <v>10058</v>
      </c>
      <c r="J334" s="58">
        <f t="shared" si="16"/>
        <v>171799.48318474655</v>
      </c>
    </row>
    <row r="335" spans="3:10" ht="12.75" customHeight="1" x14ac:dyDescent="0.2">
      <c r="C335" s="35" t="s">
        <v>7556</v>
      </c>
      <c r="D335" s="22"/>
      <c r="E335" s="22"/>
      <c r="F335" s="81">
        <v>60151024</v>
      </c>
      <c r="G335" s="6" t="s">
        <v>267</v>
      </c>
      <c r="H335" s="5">
        <v>291945.9939483385</v>
      </c>
      <c r="I335" s="35" t="s">
        <v>10058</v>
      </c>
      <c r="J335" s="58">
        <f t="shared" si="16"/>
        <v>189764.89606642004</v>
      </c>
    </row>
    <row r="336" spans="3:10" ht="12.75" customHeight="1" x14ac:dyDescent="0.2">
      <c r="C336" s="35" t="s">
        <v>7556</v>
      </c>
      <c r="D336" s="22"/>
      <c r="E336" s="22"/>
      <c r="F336" s="81">
        <v>60151025</v>
      </c>
      <c r="G336" s="6" t="s">
        <v>268</v>
      </c>
      <c r="H336" s="5">
        <v>321384.84582600003</v>
      </c>
      <c r="I336" s="35" t="s">
        <v>10058</v>
      </c>
      <c r="J336" s="58">
        <f t="shared" si="16"/>
        <v>208900.14978690003</v>
      </c>
    </row>
    <row r="337" spans="3:10" ht="12.75" customHeight="1" x14ac:dyDescent="0.2">
      <c r="C337" s="35" t="s">
        <v>7556</v>
      </c>
      <c r="D337" s="22"/>
      <c r="E337" s="22"/>
      <c r="F337" s="81">
        <v>60151026</v>
      </c>
      <c r="G337" s="6" t="s">
        <v>269</v>
      </c>
      <c r="H337" s="5">
        <v>262442.86510151159</v>
      </c>
      <c r="I337" s="35" t="s">
        <v>10058</v>
      </c>
      <c r="J337" s="58">
        <f t="shared" si="16"/>
        <v>170587.86231598255</v>
      </c>
    </row>
    <row r="338" spans="3:10" ht="12.75" customHeight="1" x14ac:dyDescent="0.2">
      <c r="C338" s="35" t="s">
        <v>7556</v>
      </c>
      <c r="D338" s="22"/>
      <c r="E338" s="22"/>
      <c r="F338" s="81">
        <v>60151027</v>
      </c>
      <c r="G338" s="6" t="s">
        <v>270</v>
      </c>
      <c r="H338" s="5">
        <v>283332.88008020172</v>
      </c>
      <c r="I338" s="35" t="s">
        <v>10058</v>
      </c>
      <c r="J338" s="58">
        <f t="shared" si="16"/>
        <v>184166.37205213113</v>
      </c>
    </row>
    <row r="339" spans="3:10" ht="12.75" customHeight="1" x14ac:dyDescent="0.2">
      <c r="C339" s="35" t="s">
        <v>7556</v>
      </c>
      <c r="D339" s="22"/>
      <c r="E339" s="22"/>
      <c r="F339" s="81">
        <v>60151028</v>
      </c>
      <c r="G339" s="6" t="s">
        <v>271</v>
      </c>
      <c r="H339" s="5">
        <v>307243.91260965599</v>
      </c>
      <c r="I339" s="35" t="s">
        <v>10058</v>
      </c>
      <c r="J339" s="58">
        <f t="shared" si="16"/>
        <v>199708.54319627641</v>
      </c>
    </row>
    <row r="340" spans="3:10" ht="12.75" customHeight="1" x14ac:dyDescent="0.2">
      <c r="C340" s="35" t="s">
        <v>7556</v>
      </c>
      <c r="D340" s="22"/>
      <c r="E340" s="22"/>
      <c r="F340" s="81">
        <v>60151029</v>
      </c>
      <c r="G340" s="6" t="s">
        <v>272</v>
      </c>
      <c r="H340" s="5">
        <v>338289.68871644762</v>
      </c>
      <c r="I340" s="35" t="s">
        <v>10058</v>
      </c>
      <c r="J340" s="58">
        <f t="shared" si="16"/>
        <v>219888.29766569097</v>
      </c>
    </row>
    <row r="341" spans="3:10" ht="12.75" customHeight="1" x14ac:dyDescent="0.2">
      <c r="C341" s="35" t="s">
        <v>7556</v>
      </c>
      <c r="D341" s="22"/>
      <c r="E341" s="22"/>
      <c r="F341" s="81">
        <v>60151030</v>
      </c>
      <c r="G341" s="6" t="s">
        <v>273</v>
      </c>
      <c r="H341" s="5">
        <v>380391.10351965361</v>
      </c>
      <c r="I341" s="35" t="s">
        <v>10058</v>
      </c>
      <c r="J341" s="58">
        <f t="shared" si="16"/>
        <v>247254.21728777487</v>
      </c>
    </row>
    <row r="342" spans="3:10" ht="15.75" customHeight="1" x14ac:dyDescent="0.25">
      <c r="C342" s="35"/>
      <c r="D342" s="22"/>
      <c r="E342" s="22"/>
      <c r="F342" s="81"/>
      <c r="G342" s="120"/>
      <c r="H342" s="7">
        <v>0</v>
      </c>
      <c r="I342" s="36"/>
      <c r="J342" s="53"/>
    </row>
    <row r="343" spans="3:10" ht="15.75" customHeight="1" x14ac:dyDescent="0.25">
      <c r="C343" s="35"/>
      <c r="D343" s="22"/>
      <c r="E343" s="22"/>
      <c r="F343" s="82"/>
      <c r="G343" s="121" t="s">
        <v>10073</v>
      </c>
      <c r="H343" s="7">
        <v>0</v>
      </c>
      <c r="I343" s="36"/>
      <c r="J343" s="53"/>
    </row>
    <row r="344" spans="3:10" ht="12.75" customHeight="1" x14ac:dyDescent="0.2">
      <c r="C344" s="35" t="s">
        <v>7556</v>
      </c>
      <c r="D344" s="22"/>
      <c r="E344" s="22"/>
      <c r="F344" s="81">
        <v>60153028</v>
      </c>
      <c r="G344" s="6" t="s">
        <v>274</v>
      </c>
      <c r="H344" s="5">
        <v>227026.25509148644</v>
      </c>
      <c r="I344" s="35" t="s">
        <v>10058</v>
      </c>
      <c r="J344" s="58">
        <f t="shared" ref="J344:J353" si="17">H344*0.65</f>
        <v>147567.06580946618</v>
      </c>
    </row>
    <row r="345" spans="3:10" ht="12.75" customHeight="1" x14ac:dyDescent="0.2">
      <c r="C345" s="35" t="s">
        <v>7556</v>
      </c>
      <c r="D345" s="22"/>
      <c r="E345" s="22"/>
      <c r="F345" s="81">
        <v>60153029</v>
      </c>
      <c r="G345" s="6" t="s">
        <v>275</v>
      </c>
      <c r="H345" s="5">
        <v>245602.29918022925</v>
      </c>
      <c r="I345" s="35" t="s">
        <v>10058</v>
      </c>
      <c r="J345" s="58">
        <f t="shared" si="17"/>
        <v>159641.49446714902</v>
      </c>
    </row>
    <row r="346" spans="3:10" ht="12.75" customHeight="1" x14ac:dyDescent="0.2">
      <c r="C346" s="35" t="s">
        <v>7556</v>
      </c>
      <c r="D346" s="22"/>
      <c r="E346" s="22"/>
      <c r="F346" s="81">
        <v>60153030</v>
      </c>
      <c r="G346" s="6" t="s">
        <v>276</v>
      </c>
      <c r="H346" s="5">
        <v>264306.89720730239</v>
      </c>
      <c r="I346" s="35" t="s">
        <v>10058</v>
      </c>
      <c r="J346" s="58">
        <f t="shared" si="17"/>
        <v>171799.48318474655</v>
      </c>
    </row>
    <row r="347" spans="3:10" ht="12.75" customHeight="1" x14ac:dyDescent="0.2">
      <c r="C347" s="35" t="s">
        <v>7556</v>
      </c>
      <c r="D347" s="22"/>
      <c r="E347" s="22"/>
      <c r="F347" s="81">
        <v>60153031</v>
      </c>
      <c r="G347" s="6" t="s">
        <v>277</v>
      </c>
      <c r="H347" s="5">
        <v>291945.9939483385</v>
      </c>
      <c r="I347" s="35" t="s">
        <v>10058</v>
      </c>
      <c r="J347" s="58">
        <f t="shared" si="17"/>
        <v>189764.89606642004</v>
      </c>
    </row>
    <row r="348" spans="3:10" ht="12.75" customHeight="1" x14ac:dyDescent="0.2">
      <c r="C348" s="35" t="s">
        <v>7556</v>
      </c>
      <c r="D348" s="22"/>
      <c r="E348" s="22"/>
      <c r="F348" s="81">
        <v>60153032</v>
      </c>
      <c r="G348" s="6" t="s">
        <v>278</v>
      </c>
      <c r="H348" s="5">
        <v>321384.84582600003</v>
      </c>
      <c r="I348" s="35" t="s">
        <v>10058</v>
      </c>
      <c r="J348" s="58">
        <f t="shared" si="17"/>
        <v>208900.14978690003</v>
      </c>
    </row>
    <row r="349" spans="3:10" ht="12.75" customHeight="1" x14ac:dyDescent="0.2">
      <c r="C349" s="35" t="s">
        <v>7556</v>
      </c>
      <c r="D349" s="22"/>
      <c r="E349" s="22"/>
      <c r="F349" s="81">
        <v>60153033</v>
      </c>
      <c r="G349" s="6" t="s">
        <v>279</v>
      </c>
      <c r="H349" s="5">
        <v>262442.86510151159</v>
      </c>
      <c r="I349" s="35" t="s">
        <v>10058</v>
      </c>
      <c r="J349" s="58">
        <f t="shared" si="17"/>
        <v>170587.86231598255</v>
      </c>
    </row>
    <row r="350" spans="3:10" ht="12.75" customHeight="1" x14ac:dyDescent="0.2">
      <c r="C350" s="35" t="s">
        <v>7556</v>
      </c>
      <c r="D350" s="22"/>
      <c r="E350" s="22"/>
      <c r="F350" s="81">
        <v>60153034</v>
      </c>
      <c r="G350" s="6" t="s">
        <v>280</v>
      </c>
      <c r="H350" s="5">
        <v>283332.88008020172</v>
      </c>
      <c r="I350" s="35" t="s">
        <v>10058</v>
      </c>
      <c r="J350" s="58">
        <f t="shared" si="17"/>
        <v>184166.37205213113</v>
      </c>
    </row>
    <row r="351" spans="3:10" ht="12.75" customHeight="1" x14ac:dyDescent="0.2">
      <c r="C351" s="35" t="s">
        <v>7556</v>
      </c>
      <c r="D351" s="22"/>
      <c r="E351" s="22"/>
      <c r="F351" s="81">
        <v>60153035</v>
      </c>
      <c r="G351" s="6" t="s">
        <v>281</v>
      </c>
      <c r="H351" s="5">
        <v>307243.91260965599</v>
      </c>
      <c r="I351" s="35" t="s">
        <v>10058</v>
      </c>
      <c r="J351" s="58">
        <f t="shared" si="17"/>
        <v>199708.54319627641</v>
      </c>
    </row>
    <row r="352" spans="3:10" ht="12.75" customHeight="1" x14ac:dyDescent="0.2">
      <c r="C352" s="35" t="s">
        <v>7556</v>
      </c>
      <c r="D352" s="22"/>
      <c r="E352" s="22"/>
      <c r="F352" s="81">
        <v>60153036</v>
      </c>
      <c r="G352" s="6" t="s">
        <v>282</v>
      </c>
      <c r="H352" s="5">
        <v>338289.68871644762</v>
      </c>
      <c r="I352" s="35" t="s">
        <v>10058</v>
      </c>
      <c r="J352" s="58">
        <f t="shared" si="17"/>
        <v>219888.29766569097</v>
      </c>
    </row>
    <row r="353" spans="3:11" ht="12.75" customHeight="1" x14ac:dyDescent="0.2">
      <c r="C353" s="35" t="s">
        <v>7556</v>
      </c>
      <c r="D353" s="22"/>
      <c r="E353" s="22"/>
      <c r="F353" s="81">
        <v>60153037</v>
      </c>
      <c r="G353" s="6" t="s">
        <v>283</v>
      </c>
      <c r="H353" s="5">
        <v>380391.10351965361</v>
      </c>
      <c r="I353" s="35" t="s">
        <v>10058</v>
      </c>
      <c r="J353" s="58">
        <f t="shared" si="17"/>
        <v>247254.21728777487</v>
      </c>
    </row>
    <row r="354" spans="3:11" ht="15.75" customHeight="1" x14ac:dyDescent="0.25">
      <c r="C354" s="35"/>
      <c r="D354" s="22"/>
      <c r="E354" s="22"/>
      <c r="F354" s="81"/>
      <c r="G354" s="120"/>
      <c r="H354" s="7">
        <v>0</v>
      </c>
      <c r="I354" s="36"/>
      <c r="J354" s="53"/>
    </row>
    <row r="355" spans="3:11" ht="15.75" customHeight="1" x14ac:dyDescent="0.25">
      <c r="C355" s="35"/>
      <c r="D355" s="22"/>
      <c r="E355" s="22"/>
      <c r="F355" s="82"/>
      <c r="G355" s="121" t="s">
        <v>284</v>
      </c>
      <c r="H355" s="7">
        <v>0</v>
      </c>
      <c r="I355" s="36"/>
      <c r="J355" s="53"/>
    </row>
    <row r="356" spans="3:11" ht="12.75" customHeight="1" x14ac:dyDescent="0.2">
      <c r="C356" s="35" t="s">
        <v>7548</v>
      </c>
      <c r="D356" s="22"/>
      <c r="E356" s="22"/>
      <c r="F356" s="81">
        <v>60153181</v>
      </c>
      <c r="G356" s="6" t="s">
        <v>285</v>
      </c>
      <c r="H356" s="52">
        <v>6035.1514593123611</v>
      </c>
      <c r="I356" s="35" t="s">
        <v>10053</v>
      </c>
      <c r="J356" s="58">
        <f>H356*0.65</f>
        <v>3922.8484485530348</v>
      </c>
    </row>
    <row r="357" spans="3:11" ht="12.75" customHeight="1" x14ac:dyDescent="0.2">
      <c r="C357" s="35" t="s">
        <v>7548</v>
      </c>
      <c r="D357" s="22"/>
      <c r="E357" s="22"/>
      <c r="F357" s="81">
        <v>60153182</v>
      </c>
      <c r="G357" s="6" t="s">
        <v>286</v>
      </c>
      <c r="H357" s="52">
        <v>6809.8124337566423</v>
      </c>
      <c r="I357" s="35" t="s">
        <v>10053</v>
      </c>
      <c r="J357" s="58">
        <f>H357*0.65</f>
        <v>4426.378081941818</v>
      </c>
    </row>
    <row r="358" spans="3:11" ht="15.75" customHeight="1" x14ac:dyDescent="0.25">
      <c r="C358" s="35"/>
      <c r="D358" s="22"/>
      <c r="E358" s="22"/>
      <c r="F358" s="81"/>
      <c r="G358" s="120"/>
      <c r="H358" s="7">
        <v>0</v>
      </c>
      <c r="I358" s="36"/>
      <c r="J358" s="53"/>
    </row>
    <row r="359" spans="3:11" ht="15.75" customHeight="1" x14ac:dyDescent="0.25">
      <c r="C359" s="35"/>
      <c r="D359" s="22"/>
      <c r="E359" s="22"/>
      <c r="F359" s="81"/>
      <c r="G359" s="121" t="s">
        <v>160</v>
      </c>
      <c r="H359" s="7">
        <v>0</v>
      </c>
      <c r="I359" s="36"/>
      <c r="J359" s="53"/>
    </row>
    <row r="360" spans="3:11" ht="12.75" customHeight="1" x14ac:dyDescent="0.2">
      <c r="C360" s="35" t="s">
        <v>7548</v>
      </c>
      <c r="D360" s="22"/>
      <c r="E360" s="22"/>
      <c r="F360" s="81">
        <v>60153288</v>
      </c>
      <c r="G360" s="6" t="s">
        <v>197</v>
      </c>
      <c r="H360" s="52">
        <v>3558.8573366068813</v>
      </c>
      <c r="I360" s="35" t="s">
        <v>10053</v>
      </c>
      <c r="J360" s="58">
        <f t="shared" ref="J360:J367" si="18">H360*0.65</f>
        <v>2313.257268794473</v>
      </c>
    </row>
    <row r="361" spans="3:11" ht="12.75" customHeight="1" x14ac:dyDescent="0.2">
      <c r="C361" s="35" t="s">
        <v>7548</v>
      </c>
      <c r="D361" s="22"/>
      <c r="E361" s="22"/>
      <c r="F361" s="81">
        <v>547121400</v>
      </c>
      <c r="G361" s="6" t="s">
        <v>198</v>
      </c>
      <c r="H361" s="52">
        <v>3889.6896905143208</v>
      </c>
      <c r="I361" s="35" t="s">
        <v>10053</v>
      </c>
      <c r="J361" s="58">
        <f t="shared" si="18"/>
        <v>2528.2982988343088</v>
      </c>
      <c r="K361" s="146" t="s">
        <v>10352</v>
      </c>
    </row>
    <row r="362" spans="3:11" ht="12.75" customHeight="1" x14ac:dyDescent="0.2">
      <c r="C362" s="35" t="s">
        <v>7548</v>
      </c>
      <c r="D362" s="22"/>
      <c r="E362" s="22"/>
      <c r="F362" s="81">
        <v>547121410</v>
      </c>
      <c r="G362" s="6" t="s">
        <v>287</v>
      </c>
      <c r="H362" s="52">
        <v>4444.8890425909221</v>
      </c>
      <c r="I362" s="35" t="s">
        <v>10053</v>
      </c>
      <c r="J362" s="58">
        <f t="shared" si="18"/>
        <v>2889.1778776840997</v>
      </c>
      <c r="K362" s="146" t="s">
        <v>10352</v>
      </c>
    </row>
    <row r="363" spans="3:11" ht="12.75" customHeight="1" x14ac:dyDescent="0.2">
      <c r="C363" s="35" t="s">
        <v>7548</v>
      </c>
      <c r="D363" s="22"/>
      <c r="E363" s="22"/>
      <c r="F363" s="81">
        <v>547121420</v>
      </c>
      <c r="G363" s="6" t="s">
        <v>288</v>
      </c>
      <c r="H363" s="52">
        <v>5396.4312512140823</v>
      </c>
      <c r="I363" s="35" t="s">
        <v>10053</v>
      </c>
      <c r="J363" s="58">
        <f t="shared" si="18"/>
        <v>3507.6803132891537</v>
      </c>
    </row>
    <row r="364" spans="3:11" ht="12.75" customHeight="1" x14ac:dyDescent="0.2">
      <c r="C364" s="35" t="s">
        <v>7548</v>
      </c>
      <c r="D364" s="22"/>
      <c r="E364" s="22"/>
      <c r="F364" s="81">
        <v>547121430</v>
      </c>
      <c r="G364" s="6" t="s">
        <v>289</v>
      </c>
      <c r="H364" s="52">
        <v>5714.1586275404434</v>
      </c>
      <c r="I364" s="35" t="s">
        <v>10053</v>
      </c>
      <c r="J364" s="58">
        <f t="shared" si="18"/>
        <v>3714.2031079012881</v>
      </c>
    </row>
    <row r="365" spans="3:11" ht="12.75" customHeight="1" x14ac:dyDescent="0.2">
      <c r="C365" s="35" t="s">
        <v>7548</v>
      </c>
      <c r="D365" s="22"/>
      <c r="E365" s="22"/>
      <c r="F365" s="81">
        <v>60153289</v>
      </c>
      <c r="G365" s="6" t="s">
        <v>290</v>
      </c>
      <c r="H365" s="52">
        <v>7196.3301534339616</v>
      </c>
      <c r="I365" s="35" t="s">
        <v>10053</v>
      </c>
      <c r="J365" s="58">
        <f t="shared" si="18"/>
        <v>4677.6145997320755</v>
      </c>
    </row>
    <row r="366" spans="3:11" ht="12.75" customHeight="1" x14ac:dyDescent="0.2">
      <c r="C366" s="35" t="s">
        <v>7548</v>
      </c>
      <c r="D366" s="22"/>
      <c r="E366" s="22"/>
      <c r="F366" s="81">
        <v>109620080</v>
      </c>
      <c r="G366" s="6" t="s">
        <v>291</v>
      </c>
      <c r="H366" s="52">
        <v>7063.6692277998027</v>
      </c>
      <c r="I366" s="35" t="s">
        <v>10053</v>
      </c>
      <c r="J366" s="58">
        <f t="shared" si="18"/>
        <v>4591.3849980698715</v>
      </c>
    </row>
    <row r="367" spans="3:11" ht="12.75" customHeight="1" x14ac:dyDescent="0.2">
      <c r="C367" s="35" t="s">
        <v>7548</v>
      </c>
      <c r="D367" s="22"/>
      <c r="E367" s="22"/>
      <c r="F367" s="81">
        <v>109620100</v>
      </c>
      <c r="G367" s="6" t="s">
        <v>292</v>
      </c>
      <c r="H367" s="52">
        <v>8095.4668369990814</v>
      </c>
      <c r="I367" s="35" t="s">
        <v>10053</v>
      </c>
      <c r="J367" s="58">
        <f t="shared" si="18"/>
        <v>5262.053444049403</v>
      </c>
    </row>
    <row r="368" spans="3:11" ht="15.75" customHeight="1" x14ac:dyDescent="0.25">
      <c r="C368" s="35"/>
      <c r="D368" s="22"/>
      <c r="E368" s="22"/>
      <c r="F368" s="81"/>
      <c r="G368" s="120"/>
      <c r="H368" s="7">
        <v>0</v>
      </c>
      <c r="I368" s="36"/>
      <c r="J368" s="53"/>
    </row>
    <row r="369" spans="3:11" ht="15.75" customHeight="1" x14ac:dyDescent="0.25">
      <c r="C369" s="35"/>
      <c r="D369" s="22"/>
      <c r="E369" s="22"/>
      <c r="F369" s="81"/>
      <c r="G369" s="121" t="s">
        <v>293</v>
      </c>
      <c r="H369" s="7">
        <v>0</v>
      </c>
      <c r="I369" s="36"/>
      <c r="J369" s="53"/>
    </row>
    <row r="370" spans="3:11" ht="15.75" customHeight="1" x14ac:dyDescent="0.25">
      <c r="C370" s="35"/>
      <c r="D370" s="22"/>
      <c r="E370" s="114" t="s">
        <v>10055</v>
      </c>
      <c r="F370" s="82"/>
      <c r="G370" s="121" t="s">
        <v>10327</v>
      </c>
      <c r="H370" s="7">
        <v>0</v>
      </c>
      <c r="I370" s="36"/>
      <c r="J370" s="53"/>
    </row>
    <row r="371" spans="3:11" ht="12.75" customHeight="1" x14ac:dyDescent="0.2">
      <c r="C371" s="35" t="s">
        <v>7557</v>
      </c>
      <c r="D371" s="22"/>
      <c r="E371" s="114" t="s">
        <v>10055</v>
      </c>
      <c r="F371" s="81">
        <v>60112896</v>
      </c>
      <c r="G371" s="6" t="s">
        <v>294</v>
      </c>
      <c r="H371" s="52">
        <v>6048.8410541150597</v>
      </c>
      <c r="I371" s="35" t="s">
        <v>10059</v>
      </c>
      <c r="J371" s="58">
        <f t="shared" ref="J371:J385" si="19">H371*0.65</f>
        <v>3931.746685174789</v>
      </c>
      <c r="K371" s="146" t="s">
        <v>10352</v>
      </c>
    </row>
    <row r="372" spans="3:11" ht="12.75" customHeight="1" x14ac:dyDescent="0.2">
      <c r="C372" s="35" t="s">
        <v>7557</v>
      </c>
      <c r="D372" s="22"/>
      <c r="E372" s="114" t="s">
        <v>10055</v>
      </c>
      <c r="F372" s="81">
        <v>60112900</v>
      </c>
      <c r="G372" s="6" t="s">
        <v>295</v>
      </c>
      <c r="H372" s="52">
        <v>6048.8410541150606</v>
      </c>
      <c r="I372" s="35" t="s">
        <v>10059</v>
      </c>
      <c r="J372" s="58">
        <f t="shared" si="19"/>
        <v>3931.7466851747895</v>
      </c>
      <c r="K372" s="146" t="s">
        <v>10352</v>
      </c>
    </row>
    <row r="373" spans="3:11" ht="12.75" customHeight="1" x14ac:dyDescent="0.2">
      <c r="C373" s="35" t="s">
        <v>7557</v>
      </c>
      <c r="D373" s="22"/>
      <c r="E373" s="114" t="s">
        <v>10055</v>
      </c>
      <c r="F373" s="81">
        <v>60112902</v>
      </c>
      <c r="G373" s="6" t="s">
        <v>296</v>
      </c>
      <c r="H373" s="52">
        <v>6280.8811533179733</v>
      </c>
      <c r="I373" s="35" t="s">
        <v>10059</v>
      </c>
      <c r="J373" s="58">
        <f t="shared" si="19"/>
        <v>4082.5727496566828</v>
      </c>
      <c r="K373" s="146" t="s">
        <v>10352</v>
      </c>
    </row>
    <row r="374" spans="3:11" ht="12.75" customHeight="1" x14ac:dyDescent="0.2">
      <c r="C374" s="35" t="s">
        <v>7557</v>
      </c>
      <c r="D374" s="22"/>
      <c r="E374" s="114" t="s">
        <v>10055</v>
      </c>
      <c r="F374" s="81">
        <v>60112903</v>
      </c>
      <c r="G374" s="6" t="s">
        <v>297</v>
      </c>
      <c r="H374" s="52">
        <v>6208.8259299321026</v>
      </c>
      <c r="I374" s="35" t="s">
        <v>10059</v>
      </c>
      <c r="J374" s="58">
        <f t="shared" si="19"/>
        <v>4035.7368544558667</v>
      </c>
      <c r="K374" s="146" t="s">
        <v>10352</v>
      </c>
    </row>
    <row r="375" spans="3:11" ht="12.75" customHeight="1" x14ac:dyDescent="0.2">
      <c r="C375" s="35" t="s">
        <v>7557</v>
      </c>
      <c r="D375" s="22"/>
      <c r="E375" s="114" t="s">
        <v>10055</v>
      </c>
      <c r="F375" s="81">
        <v>60112904</v>
      </c>
      <c r="G375" s="6" t="s">
        <v>298</v>
      </c>
      <c r="H375" s="52">
        <v>6208.8259299321026</v>
      </c>
      <c r="I375" s="35" t="s">
        <v>10059</v>
      </c>
      <c r="J375" s="58">
        <f t="shared" si="19"/>
        <v>4035.7368544558667</v>
      </c>
      <c r="K375" s="146" t="s">
        <v>10352</v>
      </c>
    </row>
    <row r="376" spans="3:11" ht="12.75" customHeight="1" x14ac:dyDescent="0.2">
      <c r="C376" s="35" t="s">
        <v>7557</v>
      </c>
      <c r="D376" s="22"/>
      <c r="E376" s="114" t="s">
        <v>10055</v>
      </c>
      <c r="F376" s="81">
        <v>60112915</v>
      </c>
      <c r="G376" s="6" t="s">
        <v>299</v>
      </c>
      <c r="H376" s="52">
        <v>6208.8259299321026</v>
      </c>
      <c r="I376" s="35" t="s">
        <v>10059</v>
      </c>
      <c r="J376" s="58">
        <f t="shared" si="19"/>
        <v>4035.7368544558667</v>
      </c>
      <c r="K376" s="146" t="s">
        <v>10352</v>
      </c>
    </row>
    <row r="377" spans="3:11" ht="12.75" customHeight="1" x14ac:dyDescent="0.2">
      <c r="C377" s="35" t="s">
        <v>7557</v>
      </c>
      <c r="D377" s="22"/>
      <c r="E377" s="114" t="s">
        <v>10055</v>
      </c>
      <c r="F377" s="81">
        <v>60112931</v>
      </c>
      <c r="G377" s="6" t="s">
        <v>300</v>
      </c>
      <c r="H377" s="52">
        <v>6443.7396299271086</v>
      </c>
      <c r="I377" s="35" t="s">
        <v>10059</v>
      </c>
      <c r="J377" s="58">
        <f t="shared" si="19"/>
        <v>4188.4307594526208</v>
      </c>
      <c r="K377" s="146" t="s">
        <v>10352</v>
      </c>
    </row>
    <row r="378" spans="3:11" ht="12.75" customHeight="1" x14ac:dyDescent="0.2">
      <c r="C378" s="35" t="s">
        <v>7557</v>
      </c>
      <c r="D378" s="22"/>
      <c r="E378" s="114" t="s">
        <v>10055</v>
      </c>
      <c r="F378" s="81">
        <v>60112936</v>
      </c>
      <c r="G378" s="6" t="s">
        <v>301</v>
      </c>
      <c r="H378" s="52">
        <v>6981.318181632013</v>
      </c>
      <c r="I378" s="35" t="s">
        <v>10059</v>
      </c>
      <c r="J378" s="58">
        <f t="shared" si="19"/>
        <v>4537.856818060809</v>
      </c>
      <c r="K378" s="146" t="s">
        <v>10352</v>
      </c>
    </row>
    <row r="379" spans="3:11" ht="12.75" customHeight="1" x14ac:dyDescent="0.2">
      <c r="C379" s="35" t="s">
        <v>7557</v>
      </c>
      <c r="D379" s="22"/>
      <c r="E379" s="114" t="s">
        <v>10055</v>
      </c>
      <c r="F379" s="81">
        <v>60112938</v>
      </c>
      <c r="G379" s="6" t="s">
        <v>302</v>
      </c>
      <c r="H379" s="52">
        <v>6981.318181632013</v>
      </c>
      <c r="I379" s="35" t="s">
        <v>10059</v>
      </c>
      <c r="J379" s="58">
        <f t="shared" si="19"/>
        <v>4537.856818060809</v>
      </c>
      <c r="K379" s="146" t="s">
        <v>10352</v>
      </c>
    </row>
    <row r="380" spans="3:11" ht="12.75" customHeight="1" x14ac:dyDescent="0.2">
      <c r="C380" s="35" t="s">
        <v>7557</v>
      </c>
      <c r="D380" s="22"/>
      <c r="E380" s="114" t="s">
        <v>10055</v>
      </c>
      <c r="F380" s="81">
        <v>60112948</v>
      </c>
      <c r="G380" s="6" t="s">
        <v>303</v>
      </c>
      <c r="H380" s="52">
        <v>6981.318181632013</v>
      </c>
      <c r="I380" s="35" t="s">
        <v>10059</v>
      </c>
      <c r="J380" s="58">
        <f t="shared" si="19"/>
        <v>4537.856818060809</v>
      </c>
      <c r="K380" s="146" t="s">
        <v>10352</v>
      </c>
    </row>
    <row r="381" spans="3:11" ht="12.75" customHeight="1" x14ac:dyDescent="0.2">
      <c r="C381" s="35" t="s">
        <v>7557</v>
      </c>
      <c r="D381" s="22"/>
      <c r="E381" s="114" t="s">
        <v>10055</v>
      </c>
      <c r="F381" s="81">
        <v>60112957</v>
      </c>
      <c r="G381" s="6" t="s">
        <v>304</v>
      </c>
      <c r="H381" s="52">
        <v>7234.9799114644156</v>
      </c>
      <c r="I381" s="35" t="s">
        <v>10059</v>
      </c>
      <c r="J381" s="58">
        <f t="shared" si="19"/>
        <v>4702.7369424518702</v>
      </c>
      <c r="K381" s="146" t="s">
        <v>10352</v>
      </c>
    </row>
    <row r="382" spans="3:11" ht="12.75" customHeight="1" x14ac:dyDescent="0.2">
      <c r="C382" s="35" t="s">
        <v>7557</v>
      </c>
      <c r="D382" s="22"/>
      <c r="E382" s="114" t="s">
        <v>10055</v>
      </c>
      <c r="F382" s="81">
        <v>60112962</v>
      </c>
      <c r="G382" s="6" t="s">
        <v>305</v>
      </c>
      <c r="H382" s="52">
        <v>7737.9739813895931</v>
      </c>
      <c r="I382" s="35" t="s">
        <v>10059</v>
      </c>
      <c r="J382" s="58">
        <f t="shared" si="19"/>
        <v>5029.6830879032359</v>
      </c>
      <c r="K382" s="146" t="s">
        <v>10352</v>
      </c>
    </row>
    <row r="383" spans="3:11" ht="12.75" customHeight="1" x14ac:dyDescent="0.2">
      <c r="C383" s="35" t="s">
        <v>7557</v>
      </c>
      <c r="D383" s="22"/>
      <c r="E383" s="114" t="s">
        <v>10055</v>
      </c>
      <c r="F383" s="81">
        <v>60112966</v>
      </c>
      <c r="G383" s="6" t="s">
        <v>306</v>
      </c>
      <c r="H383" s="52">
        <v>7737.9739813895931</v>
      </c>
      <c r="I383" s="35" t="s">
        <v>10059</v>
      </c>
      <c r="J383" s="58">
        <f t="shared" si="19"/>
        <v>5029.6830879032359</v>
      </c>
      <c r="K383" s="146" t="s">
        <v>10352</v>
      </c>
    </row>
    <row r="384" spans="3:11" ht="12.75" customHeight="1" x14ac:dyDescent="0.2">
      <c r="C384" s="35" t="s">
        <v>7557</v>
      </c>
      <c r="D384" s="22"/>
      <c r="E384" s="114" t="s">
        <v>10055</v>
      </c>
      <c r="F384" s="81">
        <v>60112985</v>
      </c>
      <c r="G384" s="6" t="s">
        <v>307</v>
      </c>
      <c r="H384" s="52">
        <v>7737.9739813895931</v>
      </c>
      <c r="I384" s="35" t="s">
        <v>10059</v>
      </c>
      <c r="J384" s="58">
        <f t="shared" si="19"/>
        <v>5029.6830879032359</v>
      </c>
      <c r="K384" s="146" t="s">
        <v>10352</v>
      </c>
    </row>
    <row r="385" spans="1:11" ht="12.75" customHeight="1" x14ac:dyDescent="0.2">
      <c r="C385" s="35" t="s">
        <v>7557</v>
      </c>
      <c r="D385" s="22"/>
      <c r="E385" s="114" t="s">
        <v>10055</v>
      </c>
      <c r="F385" s="81">
        <v>60112988</v>
      </c>
      <c r="G385" s="6" t="s">
        <v>308</v>
      </c>
      <c r="H385" s="52">
        <v>8011.8015529039512</v>
      </c>
      <c r="I385" s="35" t="s">
        <v>10059</v>
      </c>
      <c r="J385" s="58">
        <f t="shared" si="19"/>
        <v>5207.6710093875681</v>
      </c>
      <c r="K385" s="146" t="s">
        <v>10352</v>
      </c>
    </row>
    <row r="386" spans="1:11" ht="15.75" customHeight="1" x14ac:dyDescent="0.25">
      <c r="C386" s="35"/>
      <c r="D386" s="22"/>
      <c r="E386" s="22"/>
      <c r="F386" s="81"/>
      <c r="G386" s="120"/>
      <c r="H386" s="7">
        <v>0</v>
      </c>
      <c r="I386" s="36"/>
      <c r="J386" s="53"/>
    </row>
    <row r="387" spans="1:11" ht="15.75" customHeight="1" x14ac:dyDescent="0.25">
      <c r="C387" s="35"/>
      <c r="D387" s="22"/>
      <c r="E387" s="114" t="s">
        <v>10055</v>
      </c>
      <c r="F387" s="82"/>
      <c r="G387" s="121" t="s">
        <v>309</v>
      </c>
      <c r="H387" s="7">
        <v>0</v>
      </c>
      <c r="I387" s="36"/>
      <c r="J387" s="53"/>
    </row>
    <row r="388" spans="1:11" ht="12.75" customHeight="1" x14ac:dyDescent="0.2">
      <c r="A388" s="108"/>
      <c r="C388" s="35" t="s">
        <v>7558</v>
      </c>
      <c r="D388" s="22"/>
      <c r="E388" s="114" t="s">
        <v>10055</v>
      </c>
      <c r="F388" s="81">
        <v>60112933</v>
      </c>
      <c r="G388" s="6" t="s">
        <v>310</v>
      </c>
      <c r="H388" s="52">
        <v>9144.6078986361827</v>
      </c>
      <c r="I388" s="35" t="s">
        <v>10059</v>
      </c>
      <c r="J388" s="58">
        <f>H388*0.65</f>
        <v>5943.9951341135193</v>
      </c>
    </row>
    <row r="389" spans="1:11" ht="12.75" customHeight="1" x14ac:dyDescent="0.2">
      <c r="A389" s="108"/>
      <c r="C389" s="35" t="s">
        <v>7558</v>
      </c>
      <c r="D389" s="22"/>
      <c r="E389" s="114" t="s">
        <v>10055</v>
      </c>
      <c r="F389" s="81">
        <v>60112959</v>
      </c>
      <c r="G389" s="6" t="s">
        <v>311</v>
      </c>
      <c r="H389" s="52">
        <v>9793.1682042806333</v>
      </c>
      <c r="I389" s="35" t="s">
        <v>10059</v>
      </c>
      <c r="J389" s="58">
        <f>H389*0.65</f>
        <v>6365.5593327824117</v>
      </c>
    </row>
    <row r="390" spans="1:11" ht="12.75" customHeight="1" x14ac:dyDescent="0.2">
      <c r="A390" s="108"/>
      <c r="C390" s="35" t="s">
        <v>7558</v>
      </c>
      <c r="D390" s="22"/>
      <c r="E390" s="114" t="s">
        <v>10055</v>
      </c>
      <c r="F390" s="81">
        <v>60112989</v>
      </c>
      <c r="G390" s="6" t="s">
        <v>312</v>
      </c>
      <c r="H390" s="52">
        <v>10636.285208487523</v>
      </c>
      <c r="I390" s="35" t="s">
        <v>10059</v>
      </c>
      <c r="J390" s="58">
        <f>H390*0.65</f>
        <v>6913.5853855168898</v>
      </c>
    </row>
    <row r="391" spans="1:11" ht="15.75" customHeight="1" x14ac:dyDescent="0.25">
      <c r="C391" s="35"/>
      <c r="D391" s="22"/>
      <c r="E391" s="22"/>
      <c r="F391" s="81"/>
      <c r="G391" s="120"/>
      <c r="H391" s="7">
        <v>0</v>
      </c>
      <c r="I391" s="36"/>
      <c r="J391" s="53"/>
    </row>
    <row r="392" spans="1:11" ht="15.75" customHeight="1" x14ac:dyDescent="0.25">
      <c r="C392" s="35"/>
      <c r="D392" s="22"/>
      <c r="E392" s="114" t="s">
        <v>10055</v>
      </c>
      <c r="F392" s="82"/>
      <c r="G392" s="121" t="s">
        <v>313</v>
      </c>
      <c r="H392" s="7">
        <v>0</v>
      </c>
      <c r="I392" s="36"/>
      <c r="J392" s="53"/>
    </row>
    <row r="393" spans="1:11" ht="12.75" customHeight="1" x14ac:dyDescent="0.2">
      <c r="A393" s="108"/>
      <c r="C393" s="35" t="s">
        <v>7558</v>
      </c>
      <c r="D393" s="22"/>
      <c r="E393" s="114" t="s">
        <v>10055</v>
      </c>
      <c r="F393" s="81">
        <v>60112961</v>
      </c>
      <c r="G393" s="6" t="s">
        <v>314</v>
      </c>
      <c r="H393" s="52">
        <v>20962.70257473343</v>
      </c>
      <c r="I393" s="35" t="s">
        <v>10059</v>
      </c>
      <c r="J393" s="58">
        <f>H393*0.65</f>
        <v>13625.75667357673</v>
      </c>
    </row>
    <row r="394" spans="1:11" ht="12.75" customHeight="1" x14ac:dyDescent="0.2">
      <c r="A394" s="108"/>
      <c r="C394" s="35" t="s">
        <v>7558</v>
      </c>
      <c r="D394" s="22"/>
      <c r="E394" s="114" t="s">
        <v>10055</v>
      </c>
      <c r="F394" s="81">
        <v>60112991</v>
      </c>
      <c r="G394" s="6" t="s">
        <v>315</v>
      </c>
      <c r="H394" s="52">
        <v>22278.545897791086</v>
      </c>
      <c r="I394" s="35" t="s">
        <v>10059</v>
      </c>
      <c r="J394" s="58">
        <f>H394*0.65</f>
        <v>14481.054833564207</v>
      </c>
    </row>
    <row r="395" spans="1:11" ht="15.75" customHeight="1" x14ac:dyDescent="0.25">
      <c r="C395" s="35"/>
      <c r="D395" s="22"/>
      <c r="E395" s="22"/>
      <c r="F395" s="81"/>
      <c r="G395" s="120"/>
      <c r="H395" s="7">
        <v>0</v>
      </c>
      <c r="I395" s="36"/>
      <c r="J395" s="53"/>
    </row>
    <row r="396" spans="1:11" ht="15.75" customHeight="1" x14ac:dyDescent="0.25">
      <c r="C396" s="35"/>
      <c r="D396" s="22"/>
      <c r="E396" s="22"/>
      <c r="F396" s="82"/>
      <c r="G396" s="121" t="s">
        <v>160</v>
      </c>
      <c r="H396" s="7">
        <v>0</v>
      </c>
      <c r="I396" s="36"/>
      <c r="J396" s="53"/>
    </row>
    <row r="397" spans="1:11" ht="12.75" customHeight="1" x14ac:dyDescent="0.2">
      <c r="C397" s="35" t="s">
        <v>7548</v>
      </c>
      <c r="D397" s="22"/>
      <c r="E397" s="22"/>
      <c r="F397" s="81">
        <v>60110426</v>
      </c>
      <c r="G397" s="6" t="s">
        <v>161</v>
      </c>
      <c r="H397" s="52">
        <v>790.06184052364802</v>
      </c>
      <c r="I397" s="35" t="s">
        <v>10053</v>
      </c>
      <c r="J397" s="58">
        <f t="shared" ref="J397:J409" si="20">H397*0.65</f>
        <v>513.54019634037127</v>
      </c>
      <c r="K397" s="146" t="s">
        <v>10352</v>
      </c>
    </row>
    <row r="398" spans="1:11" ht="12.75" customHeight="1" x14ac:dyDescent="0.2">
      <c r="C398" s="35" t="s">
        <v>7548</v>
      </c>
      <c r="D398" s="22"/>
      <c r="E398" s="22"/>
      <c r="F398" s="81">
        <v>547121050</v>
      </c>
      <c r="G398" s="6" t="s">
        <v>162</v>
      </c>
      <c r="H398" s="52">
        <v>626.27695276608006</v>
      </c>
      <c r="I398" s="35" t="s">
        <v>10053</v>
      </c>
      <c r="J398" s="58">
        <f t="shared" si="20"/>
        <v>407.08001929795205</v>
      </c>
      <c r="K398" s="146" t="s">
        <v>10352</v>
      </c>
    </row>
    <row r="399" spans="1:11" ht="12.75" customHeight="1" x14ac:dyDescent="0.2">
      <c r="C399" s="35" t="s">
        <v>7548</v>
      </c>
      <c r="D399" s="22"/>
      <c r="E399" s="22"/>
      <c r="F399" s="81">
        <v>547121060</v>
      </c>
      <c r="G399" s="6" t="s">
        <v>163</v>
      </c>
      <c r="H399" s="52">
        <v>380.55443688325369</v>
      </c>
      <c r="I399" s="35" t="s">
        <v>10053</v>
      </c>
      <c r="J399" s="58">
        <f t="shared" si="20"/>
        <v>247.36038397411491</v>
      </c>
      <c r="K399" s="146" t="s">
        <v>10352</v>
      </c>
    </row>
    <row r="400" spans="1:11" ht="12.75" customHeight="1" x14ac:dyDescent="0.2">
      <c r="C400" s="35" t="s">
        <v>7548</v>
      </c>
      <c r="D400" s="22"/>
      <c r="E400" s="22"/>
      <c r="F400" s="81">
        <v>547121070</v>
      </c>
      <c r="G400" s="6" t="s">
        <v>164</v>
      </c>
      <c r="H400" s="52">
        <v>475.67745898006143</v>
      </c>
      <c r="I400" s="35" t="s">
        <v>10053</v>
      </c>
      <c r="J400" s="58">
        <f t="shared" si="20"/>
        <v>309.19034833703995</v>
      </c>
      <c r="K400" s="146" t="s">
        <v>10352</v>
      </c>
    </row>
    <row r="401" spans="3:11" ht="12.75" customHeight="1" x14ac:dyDescent="0.2">
      <c r="C401" s="35" t="s">
        <v>7548</v>
      </c>
      <c r="D401" s="22"/>
      <c r="E401" s="22"/>
      <c r="F401" s="81">
        <v>547121080</v>
      </c>
      <c r="G401" s="6" t="s">
        <v>165</v>
      </c>
      <c r="H401" s="52">
        <v>888.31896332256008</v>
      </c>
      <c r="I401" s="35" t="s">
        <v>10053</v>
      </c>
      <c r="J401" s="58">
        <f t="shared" si="20"/>
        <v>577.40732615966408</v>
      </c>
      <c r="K401" s="146" t="s">
        <v>10352</v>
      </c>
    </row>
    <row r="402" spans="3:11" ht="12.75" customHeight="1" x14ac:dyDescent="0.2">
      <c r="C402" s="35" t="s">
        <v>7548</v>
      </c>
      <c r="D402" s="22"/>
      <c r="E402" s="22"/>
      <c r="F402" s="81">
        <v>547121230</v>
      </c>
      <c r="G402" s="6" t="s">
        <v>316</v>
      </c>
      <c r="H402" s="52">
        <v>2459.9236896788402</v>
      </c>
      <c r="I402" s="35" t="s">
        <v>10053</v>
      </c>
      <c r="J402" s="58">
        <f t="shared" si="20"/>
        <v>1598.9503982912463</v>
      </c>
    </row>
    <row r="403" spans="3:11" ht="12.75" customHeight="1" x14ac:dyDescent="0.2">
      <c r="C403" s="35" t="s">
        <v>7548</v>
      </c>
      <c r="D403" s="22"/>
      <c r="E403" s="22"/>
      <c r="F403" s="81">
        <v>547121240</v>
      </c>
      <c r="G403" s="6" t="s">
        <v>317</v>
      </c>
      <c r="H403" s="52">
        <v>2618.7801852088805</v>
      </c>
      <c r="I403" s="35" t="s">
        <v>10053</v>
      </c>
      <c r="J403" s="58">
        <f t="shared" si="20"/>
        <v>1702.2071203857724</v>
      </c>
    </row>
    <row r="404" spans="3:11" ht="12.75" customHeight="1" x14ac:dyDescent="0.2">
      <c r="C404" s="35" t="s">
        <v>7548</v>
      </c>
      <c r="D404" s="22"/>
      <c r="E404" s="22"/>
      <c r="F404" s="81">
        <v>547121250</v>
      </c>
      <c r="G404" s="6" t="s">
        <v>318</v>
      </c>
      <c r="H404" s="52">
        <v>2618.7801852088805</v>
      </c>
      <c r="I404" s="35" t="s">
        <v>10053</v>
      </c>
      <c r="J404" s="58">
        <f t="shared" si="20"/>
        <v>1702.2071203857724</v>
      </c>
    </row>
    <row r="405" spans="3:11" ht="12.75" customHeight="1" x14ac:dyDescent="0.2">
      <c r="C405" s="35" t="s">
        <v>7548</v>
      </c>
      <c r="D405" s="22"/>
      <c r="E405" s="22"/>
      <c r="F405" s="81">
        <v>547121260</v>
      </c>
      <c r="G405" s="6" t="s">
        <v>319</v>
      </c>
      <c r="H405" s="52">
        <v>2777.6510660052004</v>
      </c>
      <c r="I405" s="35" t="s">
        <v>10053</v>
      </c>
      <c r="J405" s="58">
        <f t="shared" si="20"/>
        <v>1805.4731929033803</v>
      </c>
    </row>
    <row r="406" spans="3:11" ht="12.75" customHeight="1" x14ac:dyDescent="0.2">
      <c r="C406" s="35" t="s">
        <v>7548</v>
      </c>
      <c r="D406" s="22"/>
      <c r="E406" s="22"/>
      <c r="F406" s="81">
        <v>547121270</v>
      </c>
      <c r="G406" s="6" t="s">
        <v>320</v>
      </c>
      <c r="H406" s="52">
        <v>2777.6510660052004</v>
      </c>
      <c r="I406" s="35" t="s">
        <v>10053</v>
      </c>
      <c r="J406" s="58">
        <f t="shared" si="20"/>
        <v>1805.4731929033803</v>
      </c>
    </row>
    <row r="407" spans="3:11" ht="12.75" customHeight="1" x14ac:dyDescent="0.2">
      <c r="C407" s="35" t="s">
        <v>7548</v>
      </c>
      <c r="D407" s="22"/>
      <c r="E407" s="22"/>
      <c r="F407" s="81">
        <v>547121200</v>
      </c>
      <c r="G407" s="6" t="s">
        <v>321</v>
      </c>
      <c r="H407" s="52">
        <v>3254.2349378616009</v>
      </c>
      <c r="I407" s="35" t="s">
        <v>10053</v>
      </c>
      <c r="J407" s="58">
        <f t="shared" si="20"/>
        <v>2115.2527096100407</v>
      </c>
    </row>
    <row r="408" spans="3:11" ht="12.75" customHeight="1" x14ac:dyDescent="0.2">
      <c r="C408" s="35" t="s">
        <v>7548</v>
      </c>
      <c r="D408" s="22"/>
      <c r="E408" s="22"/>
      <c r="F408" s="81">
        <v>547121170</v>
      </c>
      <c r="G408" s="6" t="s">
        <v>166</v>
      </c>
      <c r="H408" s="52">
        <v>1983.3254325561606</v>
      </c>
      <c r="I408" s="35" t="s">
        <v>10053</v>
      </c>
      <c r="J408" s="58">
        <f t="shared" si="20"/>
        <v>1289.1615311615044</v>
      </c>
    </row>
    <row r="409" spans="3:11" ht="12.75" customHeight="1" x14ac:dyDescent="0.2">
      <c r="C409" s="35" t="s">
        <v>7548</v>
      </c>
      <c r="D409" s="22"/>
      <c r="E409" s="22"/>
      <c r="F409" s="81">
        <v>60147096</v>
      </c>
      <c r="G409" s="6" t="s">
        <v>167</v>
      </c>
      <c r="H409" s="52">
        <v>2936.5075615352416</v>
      </c>
      <c r="I409" s="35" t="s">
        <v>10053</v>
      </c>
      <c r="J409" s="58">
        <f t="shared" si="20"/>
        <v>1908.7299149979071</v>
      </c>
    </row>
    <row r="410" spans="3:11" ht="15.75" customHeight="1" x14ac:dyDescent="0.25">
      <c r="C410" s="35"/>
      <c r="D410" s="22"/>
      <c r="E410" s="22"/>
      <c r="F410" s="81"/>
      <c r="G410" s="120"/>
      <c r="H410" s="7">
        <v>0</v>
      </c>
      <c r="I410" s="36"/>
      <c r="J410" s="53"/>
    </row>
    <row r="411" spans="3:11" ht="15.75" customHeight="1" x14ac:dyDescent="0.25">
      <c r="C411" s="35"/>
      <c r="D411" s="22"/>
      <c r="E411" s="22"/>
      <c r="F411" s="82"/>
      <c r="G411" s="121" t="s">
        <v>284</v>
      </c>
      <c r="H411" s="7">
        <v>0</v>
      </c>
      <c r="I411" s="36"/>
      <c r="J411" s="53"/>
    </row>
    <row r="412" spans="3:11" ht="12.75" customHeight="1" x14ac:dyDescent="0.2">
      <c r="C412" s="35" t="s">
        <v>7548</v>
      </c>
      <c r="D412" s="22"/>
      <c r="E412" s="22"/>
      <c r="F412" s="81">
        <v>547121300</v>
      </c>
      <c r="G412" s="6" t="s">
        <v>322</v>
      </c>
      <c r="H412" s="52">
        <v>4444.8890425909221</v>
      </c>
      <c r="I412" s="35" t="s">
        <v>10053</v>
      </c>
      <c r="J412" s="58">
        <f t="shared" ref="J412:J419" si="21">H412*0.65</f>
        <v>2889.1778776840997</v>
      </c>
    </row>
    <row r="413" spans="3:11" ht="12.75" customHeight="1" x14ac:dyDescent="0.2">
      <c r="C413" s="35" t="s">
        <v>7548</v>
      </c>
      <c r="D413" s="22"/>
      <c r="E413" s="22"/>
      <c r="F413" s="81">
        <v>547121310</v>
      </c>
      <c r="G413" s="6" t="s">
        <v>323</v>
      </c>
      <c r="H413" s="52">
        <v>4921.4729144473231</v>
      </c>
      <c r="I413" s="35" t="s">
        <v>10053</v>
      </c>
      <c r="J413" s="58">
        <f t="shared" si="21"/>
        <v>3198.9573943907603</v>
      </c>
    </row>
    <row r="414" spans="3:11" ht="12.75" customHeight="1" x14ac:dyDescent="0.2">
      <c r="C414" s="35" t="s">
        <v>7548</v>
      </c>
      <c r="D414" s="22"/>
      <c r="E414" s="22"/>
      <c r="F414" s="81">
        <v>547121320</v>
      </c>
      <c r="G414" s="6" t="s">
        <v>324</v>
      </c>
      <c r="H414" s="52">
        <v>6428.2144751470823</v>
      </c>
      <c r="I414" s="35" t="s">
        <v>10053</v>
      </c>
      <c r="J414" s="58">
        <f t="shared" si="21"/>
        <v>4178.3394088456034</v>
      </c>
    </row>
    <row r="415" spans="3:11" ht="12.75" customHeight="1" x14ac:dyDescent="0.2">
      <c r="C415" s="35" t="s">
        <v>7548</v>
      </c>
      <c r="D415" s="22"/>
      <c r="E415" s="22"/>
      <c r="F415" s="81">
        <v>547121330</v>
      </c>
      <c r="G415" s="6" t="s">
        <v>325</v>
      </c>
      <c r="H415" s="52">
        <v>7699.123980452523</v>
      </c>
      <c r="I415" s="35" t="s">
        <v>10053</v>
      </c>
      <c r="J415" s="58">
        <f t="shared" si="21"/>
        <v>5004.4305872941404</v>
      </c>
    </row>
    <row r="416" spans="3:11" ht="12.75" customHeight="1" x14ac:dyDescent="0.2">
      <c r="C416" s="35" t="s">
        <v>7548</v>
      </c>
      <c r="D416" s="22"/>
      <c r="E416" s="22"/>
      <c r="F416" s="81">
        <v>547121340</v>
      </c>
      <c r="G416" s="6" t="s">
        <v>326</v>
      </c>
      <c r="H416" s="52">
        <v>2699.0355857850004</v>
      </c>
      <c r="I416" s="35" t="s">
        <v>10053</v>
      </c>
      <c r="J416" s="58">
        <f t="shared" si="21"/>
        <v>1754.3731307602504</v>
      </c>
    </row>
    <row r="417" spans="3:11" ht="12.75" customHeight="1" x14ac:dyDescent="0.2">
      <c r="C417" s="35" t="s">
        <v>7548</v>
      </c>
      <c r="D417" s="22"/>
      <c r="E417" s="22"/>
      <c r="F417" s="81">
        <v>547121350</v>
      </c>
      <c r="G417" s="6" t="s">
        <v>327</v>
      </c>
      <c r="H417" s="52">
        <v>2301.0528088825208</v>
      </c>
      <c r="I417" s="35" t="s">
        <v>10053</v>
      </c>
      <c r="J417" s="58">
        <f t="shared" si="21"/>
        <v>1495.6843257736386</v>
      </c>
    </row>
    <row r="418" spans="3:11" ht="12.75" customHeight="1" x14ac:dyDescent="0.2">
      <c r="C418" s="35" t="s">
        <v>7548</v>
      </c>
      <c r="D418" s="22"/>
      <c r="E418" s="22"/>
      <c r="F418" s="81">
        <v>547121260</v>
      </c>
      <c r="G418" s="6" t="s">
        <v>319</v>
      </c>
      <c r="H418" s="52">
        <v>2777.6510660052004</v>
      </c>
      <c r="I418" s="35" t="s">
        <v>10053</v>
      </c>
      <c r="J418" s="58">
        <f t="shared" si="21"/>
        <v>1805.4731929033803</v>
      </c>
    </row>
    <row r="419" spans="3:11" ht="12.75" customHeight="1" x14ac:dyDescent="0.2">
      <c r="C419" s="35" t="s">
        <v>7548</v>
      </c>
      <c r="D419" s="22"/>
      <c r="E419" s="22"/>
      <c r="F419" s="81">
        <v>547121270</v>
      </c>
      <c r="G419" s="6" t="s">
        <v>320</v>
      </c>
      <c r="H419" s="52">
        <v>2777.6510660052004</v>
      </c>
      <c r="I419" s="35" t="s">
        <v>10053</v>
      </c>
      <c r="J419" s="58">
        <f t="shared" si="21"/>
        <v>1805.4731929033803</v>
      </c>
    </row>
    <row r="420" spans="3:11" ht="15.75" customHeight="1" x14ac:dyDescent="0.25">
      <c r="C420" s="35"/>
      <c r="D420" s="22"/>
      <c r="E420" s="22"/>
      <c r="F420" s="81"/>
      <c r="G420" s="120"/>
      <c r="H420" s="7">
        <v>0</v>
      </c>
      <c r="I420" s="36"/>
      <c r="J420" s="53"/>
    </row>
    <row r="421" spans="3:11" ht="15.75" customHeight="1" x14ac:dyDescent="0.25">
      <c r="C421" s="35"/>
      <c r="D421" s="22"/>
      <c r="E421" s="22"/>
      <c r="F421" s="81"/>
      <c r="G421" s="121" t="s">
        <v>328</v>
      </c>
      <c r="H421" s="7">
        <v>0</v>
      </c>
      <c r="I421" s="36"/>
      <c r="J421" s="53"/>
    </row>
    <row r="422" spans="3:11" ht="15.75" customHeight="1" x14ac:dyDescent="0.25">
      <c r="C422" s="35"/>
      <c r="D422" s="22"/>
      <c r="E422" s="114" t="s">
        <v>10055</v>
      </c>
      <c r="F422" s="82"/>
      <c r="G422" s="121" t="s">
        <v>10328</v>
      </c>
      <c r="H422" s="7">
        <v>0</v>
      </c>
      <c r="I422" s="36"/>
      <c r="J422" s="53"/>
    </row>
    <row r="423" spans="3:11" ht="12.75" customHeight="1" x14ac:dyDescent="0.2">
      <c r="C423" s="35" t="s">
        <v>7559</v>
      </c>
      <c r="D423" s="22"/>
      <c r="E423" s="114" t="s">
        <v>10055</v>
      </c>
      <c r="F423" s="81">
        <v>505803001</v>
      </c>
      <c r="G423" s="6" t="s">
        <v>329</v>
      </c>
      <c r="H423" s="52">
        <v>17208.298833244047</v>
      </c>
      <c r="I423" s="35" t="s">
        <v>10059</v>
      </c>
      <c r="J423" s="58">
        <f t="shared" ref="J423:J438" si="22">H423*0.65</f>
        <v>11185.394241608632</v>
      </c>
      <c r="K423" s="146" t="s">
        <v>10352</v>
      </c>
    </row>
    <row r="424" spans="3:11" ht="12.75" customHeight="1" x14ac:dyDescent="0.2">
      <c r="C424" s="35" t="s">
        <v>7559</v>
      </c>
      <c r="D424" s="22"/>
      <c r="E424" s="114" t="s">
        <v>10055</v>
      </c>
      <c r="F424" s="81">
        <v>505802041</v>
      </c>
      <c r="G424" s="6" t="s">
        <v>330</v>
      </c>
      <c r="H424" s="52">
        <v>17660.846651378521</v>
      </c>
      <c r="I424" s="35" t="s">
        <v>10059</v>
      </c>
      <c r="J424" s="58">
        <f t="shared" si="22"/>
        <v>11479.550323396039</v>
      </c>
      <c r="K424" s="146" t="s">
        <v>10352</v>
      </c>
    </row>
    <row r="425" spans="3:11" ht="12.75" customHeight="1" x14ac:dyDescent="0.2">
      <c r="C425" s="35" t="s">
        <v>7559</v>
      </c>
      <c r="D425" s="22"/>
      <c r="E425" s="114" t="s">
        <v>10055</v>
      </c>
      <c r="F425" s="81">
        <v>505803601</v>
      </c>
      <c r="G425" s="6" t="s">
        <v>331</v>
      </c>
      <c r="H425" s="52">
        <v>20507.281155806868</v>
      </c>
      <c r="I425" s="35" t="s">
        <v>10059</v>
      </c>
      <c r="J425" s="58">
        <f t="shared" si="22"/>
        <v>13329.732751274465</v>
      </c>
    </row>
    <row r="426" spans="3:11" ht="12.75" customHeight="1" x14ac:dyDescent="0.2">
      <c r="C426" s="35" t="s">
        <v>7559</v>
      </c>
      <c r="D426" s="22"/>
      <c r="E426" s="114" t="s">
        <v>10055</v>
      </c>
      <c r="F426" s="81">
        <v>505802671</v>
      </c>
      <c r="G426" s="6" t="s">
        <v>332</v>
      </c>
      <c r="H426" s="52">
        <v>20959.828973941341</v>
      </c>
      <c r="I426" s="35" t="s">
        <v>10059</v>
      </c>
      <c r="J426" s="58">
        <f t="shared" si="22"/>
        <v>13623.888833061872</v>
      </c>
    </row>
    <row r="427" spans="3:11" ht="12.75" customHeight="1" x14ac:dyDescent="0.2">
      <c r="C427" s="35" t="s">
        <v>7559</v>
      </c>
      <c r="D427" s="22"/>
      <c r="E427" s="114" t="s">
        <v>10055</v>
      </c>
      <c r="F427" s="81">
        <v>505805001</v>
      </c>
      <c r="G427" s="6" t="s">
        <v>333</v>
      </c>
      <c r="H427" s="52">
        <v>18890.216110952526</v>
      </c>
      <c r="I427" s="35" t="s">
        <v>10059</v>
      </c>
      <c r="J427" s="58">
        <f t="shared" si="22"/>
        <v>12278.640472119143</v>
      </c>
      <c r="K427" s="146" t="s">
        <v>10352</v>
      </c>
    </row>
    <row r="428" spans="3:11" ht="12.75" customHeight="1" x14ac:dyDescent="0.2">
      <c r="C428" s="35" t="s">
        <v>7559</v>
      </c>
      <c r="D428" s="22"/>
      <c r="E428" s="114" t="s">
        <v>10055</v>
      </c>
      <c r="F428" s="81">
        <v>505804041</v>
      </c>
      <c r="G428" s="6" t="s">
        <v>334</v>
      </c>
      <c r="H428" s="52">
        <v>19407.61616194115</v>
      </c>
      <c r="I428" s="35" t="s">
        <v>10059</v>
      </c>
      <c r="J428" s="58">
        <f t="shared" si="22"/>
        <v>12614.950505261748</v>
      </c>
      <c r="K428" s="146" t="s">
        <v>10352</v>
      </c>
    </row>
    <row r="429" spans="3:11" ht="12.75" customHeight="1" x14ac:dyDescent="0.2">
      <c r="C429" s="35" t="s">
        <v>7559</v>
      </c>
      <c r="D429" s="22"/>
      <c r="E429" s="114" t="s">
        <v>10055</v>
      </c>
      <c r="F429" s="81">
        <v>505805601</v>
      </c>
      <c r="G429" s="6" t="s">
        <v>335</v>
      </c>
      <c r="H429" s="52">
        <v>22254.050666369501</v>
      </c>
      <c r="I429" s="35" t="s">
        <v>10059</v>
      </c>
      <c r="J429" s="58">
        <f t="shared" si="22"/>
        <v>14465.132933140176</v>
      </c>
    </row>
    <row r="430" spans="3:11" ht="12.75" customHeight="1" x14ac:dyDescent="0.2">
      <c r="C430" s="35" t="s">
        <v>7559</v>
      </c>
      <c r="D430" s="22"/>
      <c r="E430" s="114" t="s">
        <v>10055</v>
      </c>
      <c r="F430" s="81">
        <v>505804671</v>
      </c>
      <c r="G430" s="6" t="s">
        <v>336</v>
      </c>
      <c r="H430" s="52">
        <v>22706.598484503971</v>
      </c>
      <c r="I430" s="35" t="s">
        <v>10059</v>
      </c>
      <c r="J430" s="58">
        <f t="shared" si="22"/>
        <v>14759.289014927581</v>
      </c>
    </row>
    <row r="431" spans="3:11" ht="12.75" customHeight="1" x14ac:dyDescent="0.2">
      <c r="C431" s="35" t="s">
        <v>7559</v>
      </c>
      <c r="D431" s="22"/>
      <c r="E431" s="114" t="s">
        <v>10055</v>
      </c>
      <c r="F431" s="81">
        <v>505807001</v>
      </c>
      <c r="G431" s="6" t="s">
        <v>337</v>
      </c>
      <c r="H431" s="52">
        <v>19665.594622478857</v>
      </c>
      <c r="I431" s="35" t="s">
        <v>10059</v>
      </c>
      <c r="J431" s="58">
        <f t="shared" si="22"/>
        <v>12782.636504611257</v>
      </c>
      <c r="K431" s="146" t="s">
        <v>10352</v>
      </c>
    </row>
    <row r="432" spans="3:11" ht="12.75" customHeight="1" x14ac:dyDescent="0.2">
      <c r="C432" s="35" t="s">
        <v>7559</v>
      </c>
      <c r="D432" s="22"/>
      <c r="E432" s="114" t="s">
        <v>10055</v>
      </c>
      <c r="F432" s="81">
        <v>505806041</v>
      </c>
      <c r="G432" s="6" t="s">
        <v>338</v>
      </c>
      <c r="H432" s="52">
        <v>20118.14244061333</v>
      </c>
      <c r="I432" s="35" t="s">
        <v>10059</v>
      </c>
      <c r="J432" s="58">
        <f t="shared" si="22"/>
        <v>13076.792586398666</v>
      </c>
      <c r="K432" s="146" t="s">
        <v>10352</v>
      </c>
    </row>
    <row r="433" spans="3:11" ht="12.75" customHeight="1" x14ac:dyDescent="0.2">
      <c r="C433" s="35" t="s">
        <v>7559</v>
      </c>
      <c r="D433" s="22"/>
      <c r="E433" s="114" t="s">
        <v>10055</v>
      </c>
      <c r="F433" s="81">
        <v>505807601</v>
      </c>
      <c r="G433" s="6" t="s">
        <v>339</v>
      </c>
      <c r="H433" s="52">
        <v>22964.576945041677</v>
      </c>
      <c r="I433" s="35" t="s">
        <v>10059</v>
      </c>
      <c r="J433" s="58">
        <f t="shared" si="22"/>
        <v>14926.97501427709</v>
      </c>
    </row>
    <row r="434" spans="3:11" ht="12.75" customHeight="1" x14ac:dyDescent="0.2">
      <c r="C434" s="35" t="s">
        <v>7559</v>
      </c>
      <c r="D434" s="22"/>
      <c r="E434" s="114" t="s">
        <v>10055</v>
      </c>
      <c r="F434" s="81">
        <v>505806671</v>
      </c>
      <c r="G434" s="6" t="s">
        <v>340</v>
      </c>
      <c r="H434" s="52">
        <v>23418.567893089359</v>
      </c>
      <c r="I434" s="35" t="s">
        <v>10059</v>
      </c>
      <c r="J434" s="58">
        <f t="shared" si="22"/>
        <v>15222.069130508084</v>
      </c>
    </row>
    <row r="435" spans="3:11" ht="12.75" customHeight="1" x14ac:dyDescent="0.2">
      <c r="C435" s="35" t="s">
        <v>7559</v>
      </c>
      <c r="D435" s="22"/>
      <c r="E435" s="114" t="s">
        <v>10055</v>
      </c>
      <c r="F435" s="81">
        <v>505808001</v>
      </c>
      <c r="G435" s="6" t="s">
        <v>341</v>
      </c>
      <c r="H435" s="52">
        <v>24905.915813201078</v>
      </c>
      <c r="I435" s="35" t="s">
        <v>10059</v>
      </c>
      <c r="J435" s="58">
        <f t="shared" si="22"/>
        <v>16188.845278580702</v>
      </c>
      <c r="K435" s="146" t="s">
        <v>10352</v>
      </c>
    </row>
    <row r="436" spans="3:11" ht="12.75" customHeight="1" x14ac:dyDescent="0.2">
      <c r="C436" s="35" t="s">
        <v>7559</v>
      </c>
      <c r="D436" s="22"/>
      <c r="E436" s="114" t="s">
        <v>10055</v>
      </c>
      <c r="F436" s="81">
        <v>505809001</v>
      </c>
      <c r="G436" s="6" t="s">
        <v>342</v>
      </c>
      <c r="H436" s="52">
        <v>25358.463631335551</v>
      </c>
      <c r="I436" s="35" t="s">
        <v>10059</v>
      </c>
      <c r="J436" s="58">
        <f t="shared" si="22"/>
        <v>16483.001360368107</v>
      </c>
      <c r="K436" s="146" t="s">
        <v>10352</v>
      </c>
    </row>
    <row r="437" spans="3:11" ht="12.75" customHeight="1" x14ac:dyDescent="0.2">
      <c r="C437" s="35" t="s">
        <v>7559</v>
      </c>
      <c r="D437" s="22"/>
      <c r="E437" s="114" t="s">
        <v>10055</v>
      </c>
      <c r="F437" s="81">
        <v>505808601</v>
      </c>
      <c r="G437" s="6" t="s">
        <v>343</v>
      </c>
      <c r="H437" s="52">
        <v>28399.454834326338</v>
      </c>
      <c r="I437" s="35" t="s">
        <v>10059</v>
      </c>
      <c r="J437" s="58">
        <f t="shared" si="22"/>
        <v>18459.64564231212</v>
      </c>
    </row>
    <row r="438" spans="3:11" ht="12.75" customHeight="1" x14ac:dyDescent="0.2">
      <c r="C438" s="35" t="s">
        <v>7559</v>
      </c>
      <c r="D438" s="22"/>
      <c r="E438" s="114" t="s">
        <v>10055</v>
      </c>
      <c r="F438" s="81">
        <v>505809601</v>
      </c>
      <c r="G438" s="6" t="s">
        <v>344</v>
      </c>
      <c r="H438" s="52">
        <v>28852.002652460818</v>
      </c>
      <c r="I438" s="35" t="s">
        <v>10059</v>
      </c>
      <c r="J438" s="58">
        <f t="shared" si="22"/>
        <v>18753.801724099532</v>
      </c>
    </row>
    <row r="439" spans="3:11" ht="15.75" customHeight="1" x14ac:dyDescent="0.25">
      <c r="C439" s="35"/>
      <c r="D439" s="22"/>
      <c r="E439" s="22"/>
      <c r="F439" s="81"/>
      <c r="G439" s="120"/>
      <c r="H439" s="7">
        <v>0</v>
      </c>
      <c r="I439" s="36"/>
      <c r="J439" s="53"/>
    </row>
    <row r="440" spans="3:11" ht="15.75" customHeight="1" x14ac:dyDescent="0.25">
      <c r="C440" s="35"/>
      <c r="D440" s="22"/>
      <c r="E440" s="114" t="s">
        <v>10055</v>
      </c>
      <c r="F440" s="82"/>
      <c r="G440" s="121" t="s">
        <v>345</v>
      </c>
      <c r="H440" s="7">
        <v>0</v>
      </c>
      <c r="I440" s="36"/>
      <c r="J440" s="53"/>
    </row>
    <row r="441" spans="3:11" ht="12.75" customHeight="1" x14ac:dyDescent="0.2">
      <c r="C441" s="35" t="s">
        <v>7560</v>
      </c>
      <c r="D441" s="22"/>
      <c r="E441" s="114" t="s">
        <v>10055</v>
      </c>
      <c r="F441" s="81">
        <v>505812041</v>
      </c>
      <c r="G441" s="6" t="s">
        <v>346</v>
      </c>
      <c r="H441" s="52">
        <v>18372.816059963912</v>
      </c>
      <c r="I441" s="35" t="s">
        <v>10059</v>
      </c>
      <c r="J441" s="58">
        <f t="shared" ref="J441:J448" si="23">H441*0.65</f>
        <v>11942.330438976544</v>
      </c>
      <c r="K441" s="146" t="s">
        <v>10352</v>
      </c>
    </row>
    <row r="442" spans="3:11" ht="12.75" customHeight="1" x14ac:dyDescent="0.2">
      <c r="C442" s="35" t="s">
        <v>7560</v>
      </c>
      <c r="D442" s="22"/>
      <c r="E442" s="114" t="s">
        <v>10055</v>
      </c>
      <c r="F442" s="81">
        <v>505812671</v>
      </c>
      <c r="G442" s="6" t="s">
        <v>347</v>
      </c>
      <c r="H442" s="52">
        <v>21801.502848235024</v>
      </c>
      <c r="I442" s="35" t="s">
        <v>10059</v>
      </c>
      <c r="J442" s="58">
        <f t="shared" si="23"/>
        <v>14170.976851352767</v>
      </c>
      <c r="K442" s="146" t="s">
        <v>10352</v>
      </c>
    </row>
    <row r="443" spans="3:11" ht="12.75" customHeight="1" x14ac:dyDescent="0.2">
      <c r="C443" s="35" t="s">
        <v>7560</v>
      </c>
      <c r="D443" s="22"/>
      <c r="E443" s="114" t="s">
        <v>10055</v>
      </c>
      <c r="F443" s="81">
        <v>505814041</v>
      </c>
      <c r="G443" s="6" t="s">
        <v>348</v>
      </c>
      <c r="H443" s="52">
        <v>22124.333541626882</v>
      </c>
      <c r="I443" s="35" t="s">
        <v>10059</v>
      </c>
      <c r="J443" s="58">
        <f t="shared" si="23"/>
        <v>14380.816802057474</v>
      </c>
      <c r="K443" s="146" t="s">
        <v>10352</v>
      </c>
    </row>
    <row r="444" spans="3:11" ht="12.75" customHeight="1" x14ac:dyDescent="0.2">
      <c r="C444" s="35" t="s">
        <v>7560</v>
      </c>
      <c r="D444" s="22"/>
      <c r="E444" s="114" t="s">
        <v>10055</v>
      </c>
      <c r="F444" s="81">
        <v>505814671</v>
      </c>
      <c r="G444" s="6" t="s">
        <v>349</v>
      </c>
      <c r="H444" s="52">
        <v>25423.315864189695</v>
      </c>
      <c r="I444" s="35" t="s">
        <v>10059</v>
      </c>
      <c r="J444" s="58">
        <f t="shared" si="23"/>
        <v>16525.155311723302</v>
      </c>
      <c r="K444" s="146" t="s">
        <v>10352</v>
      </c>
    </row>
    <row r="445" spans="3:11" ht="12.75" customHeight="1" x14ac:dyDescent="0.2">
      <c r="C445" s="35" t="s">
        <v>7560</v>
      </c>
      <c r="D445" s="22"/>
      <c r="E445" s="114" t="s">
        <v>10055</v>
      </c>
      <c r="F445" s="81">
        <v>505816041</v>
      </c>
      <c r="G445" s="6" t="s">
        <v>350</v>
      </c>
      <c r="H445" s="52">
        <v>22964.576945041677</v>
      </c>
      <c r="I445" s="35" t="s">
        <v>10059</v>
      </c>
      <c r="J445" s="58">
        <f t="shared" si="23"/>
        <v>14926.97501427709</v>
      </c>
      <c r="K445" s="146" t="s">
        <v>10352</v>
      </c>
    </row>
    <row r="446" spans="3:11" ht="12.75" customHeight="1" x14ac:dyDescent="0.2">
      <c r="C446" s="35" t="s">
        <v>7560</v>
      </c>
      <c r="D446" s="22"/>
      <c r="E446" s="114" t="s">
        <v>10055</v>
      </c>
      <c r="F446" s="81">
        <v>505816671</v>
      </c>
      <c r="G446" s="6" t="s">
        <v>351</v>
      </c>
      <c r="H446" s="52">
        <v>26393.263733312797</v>
      </c>
      <c r="I446" s="35" t="s">
        <v>10059</v>
      </c>
      <c r="J446" s="58">
        <f t="shared" si="23"/>
        <v>17155.621426653317</v>
      </c>
      <c r="K446" s="146" t="s">
        <v>10352</v>
      </c>
    </row>
    <row r="447" spans="3:11" ht="12.75" customHeight="1" x14ac:dyDescent="0.2">
      <c r="C447" s="35" t="s">
        <v>7560</v>
      </c>
      <c r="D447" s="22"/>
      <c r="E447" s="114" t="s">
        <v>10055</v>
      </c>
      <c r="F447" s="81">
        <v>505818001</v>
      </c>
      <c r="G447" s="6" t="s">
        <v>352</v>
      </c>
      <c r="H447" s="52">
        <v>27752.350317629422</v>
      </c>
      <c r="I447" s="35" t="s">
        <v>10059</v>
      </c>
      <c r="J447" s="58">
        <f t="shared" si="23"/>
        <v>18039.027706459125</v>
      </c>
      <c r="K447" s="146" t="s">
        <v>10352</v>
      </c>
    </row>
    <row r="448" spans="3:11" ht="12.75" customHeight="1" x14ac:dyDescent="0.2">
      <c r="C448" s="35" t="s">
        <v>7560</v>
      </c>
      <c r="D448" s="22"/>
      <c r="E448" s="114" t="s">
        <v>10055</v>
      </c>
      <c r="F448" s="81">
        <v>505818601</v>
      </c>
      <c r="G448" s="6" t="s">
        <v>353</v>
      </c>
      <c r="H448" s="52">
        <v>31245.889338754692</v>
      </c>
      <c r="I448" s="35" t="s">
        <v>10059</v>
      </c>
      <c r="J448" s="58">
        <f t="shared" si="23"/>
        <v>20309.82807019055</v>
      </c>
      <c r="K448" s="146" t="s">
        <v>10352</v>
      </c>
    </row>
    <row r="449" spans="3:11" ht="15.75" customHeight="1" x14ac:dyDescent="0.25">
      <c r="C449" s="35"/>
      <c r="D449" s="22"/>
      <c r="E449" s="22"/>
      <c r="F449" s="81"/>
      <c r="G449" s="120"/>
      <c r="H449" s="7">
        <v>0</v>
      </c>
      <c r="I449" s="36"/>
      <c r="J449" s="53"/>
    </row>
    <row r="450" spans="3:11" ht="15.75" customHeight="1" x14ac:dyDescent="0.25">
      <c r="C450" s="35"/>
      <c r="D450" s="22"/>
      <c r="E450" s="114" t="s">
        <v>10055</v>
      </c>
      <c r="F450" s="82"/>
      <c r="G450" s="121" t="s">
        <v>354</v>
      </c>
      <c r="H450" s="7">
        <v>0</v>
      </c>
      <c r="I450" s="36"/>
      <c r="J450" s="53"/>
    </row>
    <row r="451" spans="3:11" ht="12.75" customHeight="1" x14ac:dyDescent="0.2">
      <c r="C451" s="35" t="s">
        <v>7560</v>
      </c>
      <c r="D451" s="22"/>
      <c r="E451" s="114" t="s">
        <v>10055</v>
      </c>
      <c r="F451" s="81">
        <v>505822041</v>
      </c>
      <c r="G451" s="6" t="s">
        <v>355</v>
      </c>
      <c r="H451" s="52">
        <v>35321.693302757041</v>
      </c>
      <c r="I451" s="35" t="s">
        <v>10059</v>
      </c>
      <c r="J451" s="58">
        <f t="shared" ref="J451:J458" si="24">H451*0.65</f>
        <v>22959.100646792078</v>
      </c>
      <c r="K451" s="146" t="s">
        <v>10352</v>
      </c>
    </row>
    <row r="452" spans="3:11" ht="12.75" customHeight="1" x14ac:dyDescent="0.2">
      <c r="C452" s="35" t="s">
        <v>7560</v>
      </c>
      <c r="D452" s="22"/>
      <c r="E452" s="114" t="s">
        <v>10055</v>
      </c>
      <c r="F452" s="81">
        <v>505822671</v>
      </c>
      <c r="G452" s="6" t="s">
        <v>356</v>
      </c>
      <c r="H452" s="52">
        <v>42114.214646445136</v>
      </c>
      <c r="I452" s="35" t="s">
        <v>10059</v>
      </c>
      <c r="J452" s="58">
        <f t="shared" si="24"/>
        <v>27374.239520189338</v>
      </c>
      <c r="K452" s="146" t="s">
        <v>10352</v>
      </c>
    </row>
    <row r="453" spans="3:11" ht="12.75" customHeight="1" x14ac:dyDescent="0.2">
      <c r="C453" s="35" t="s">
        <v>7560</v>
      </c>
      <c r="D453" s="22"/>
      <c r="E453" s="114" t="s">
        <v>10055</v>
      </c>
      <c r="F453" s="81">
        <v>505824041</v>
      </c>
      <c r="G453" s="6" t="s">
        <v>357</v>
      </c>
      <c r="H453" s="52">
        <v>42631.614697433739</v>
      </c>
      <c r="I453" s="35" t="s">
        <v>10059</v>
      </c>
      <c r="J453" s="58">
        <f t="shared" si="24"/>
        <v>27710.54955333193</v>
      </c>
      <c r="K453" s="146" t="s">
        <v>10352</v>
      </c>
    </row>
    <row r="454" spans="3:11" ht="12.75" customHeight="1" x14ac:dyDescent="0.2">
      <c r="C454" s="35" t="s">
        <v>7560</v>
      </c>
      <c r="D454" s="22"/>
      <c r="E454" s="114" t="s">
        <v>10055</v>
      </c>
      <c r="F454" s="81">
        <v>505824671</v>
      </c>
      <c r="G454" s="6" t="s">
        <v>358</v>
      </c>
      <c r="H454" s="52">
        <v>49424.136041121827</v>
      </c>
      <c r="I454" s="35" t="s">
        <v>10059</v>
      </c>
      <c r="J454" s="58">
        <f t="shared" si="24"/>
        <v>32125.68842672919</v>
      </c>
    </row>
    <row r="455" spans="3:11" ht="12.75" customHeight="1" x14ac:dyDescent="0.2">
      <c r="C455" s="35" t="s">
        <v>7560</v>
      </c>
      <c r="D455" s="22"/>
      <c r="E455" s="114" t="s">
        <v>10055</v>
      </c>
      <c r="F455" s="81">
        <v>505826041</v>
      </c>
      <c r="G455" s="6" t="s">
        <v>359</v>
      </c>
      <c r="H455" s="52">
        <v>44443.236440850516</v>
      </c>
      <c r="I455" s="35" t="s">
        <v>10059</v>
      </c>
      <c r="J455" s="58">
        <f t="shared" si="24"/>
        <v>28888.103686552837</v>
      </c>
      <c r="K455" s="146" t="s">
        <v>10352</v>
      </c>
    </row>
    <row r="456" spans="3:11" ht="12.75" customHeight="1" x14ac:dyDescent="0.2">
      <c r="C456" s="35" t="s">
        <v>7560</v>
      </c>
      <c r="D456" s="22"/>
      <c r="E456" s="114" t="s">
        <v>10055</v>
      </c>
      <c r="F456" s="81">
        <v>505826671</v>
      </c>
      <c r="G456" s="6" t="s">
        <v>360</v>
      </c>
      <c r="H456" s="52">
        <v>51235.770443572932</v>
      </c>
      <c r="I456" s="35" t="s">
        <v>10059</v>
      </c>
      <c r="J456" s="58">
        <f t="shared" si="24"/>
        <v>33303.25078832241</v>
      </c>
      <c r="K456" s="146" t="s">
        <v>10352</v>
      </c>
    </row>
    <row r="457" spans="3:11" ht="12.75" customHeight="1" x14ac:dyDescent="0.2">
      <c r="C457" s="35" t="s">
        <v>7560</v>
      </c>
      <c r="D457" s="22"/>
      <c r="E457" s="114" t="s">
        <v>10055</v>
      </c>
      <c r="F457" s="81">
        <v>505828001</v>
      </c>
      <c r="G457" s="6" t="s">
        <v>361</v>
      </c>
      <c r="H457" s="52">
        <v>54082.192288966944</v>
      </c>
      <c r="I457" s="35" t="s">
        <v>10059</v>
      </c>
      <c r="J457" s="58">
        <f t="shared" si="24"/>
        <v>35153.424987828512</v>
      </c>
      <c r="K457" s="146" t="s">
        <v>10352</v>
      </c>
    </row>
    <row r="458" spans="3:11" ht="12.75" customHeight="1" x14ac:dyDescent="0.2">
      <c r="C458" s="35" t="s">
        <v>7560</v>
      </c>
      <c r="D458" s="22"/>
      <c r="E458" s="114" t="s">
        <v>10055</v>
      </c>
      <c r="F458" s="81">
        <v>505828601</v>
      </c>
      <c r="G458" s="6" t="s">
        <v>362</v>
      </c>
      <c r="H458" s="52">
        <v>62232.357087058444</v>
      </c>
      <c r="I458" s="35" t="s">
        <v>10059</v>
      </c>
      <c r="J458" s="58">
        <f t="shared" si="24"/>
        <v>40451.032106587991</v>
      </c>
      <c r="K458" s="146" t="s">
        <v>10352</v>
      </c>
    </row>
    <row r="459" spans="3:11" ht="15.75" customHeight="1" x14ac:dyDescent="0.25">
      <c r="C459" s="35"/>
      <c r="D459" s="22"/>
      <c r="E459" s="22"/>
      <c r="F459" s="81"/>
      <c r="G459" s="120"/>
      <c r="H459" s="7">
        <v>0</v>
      </c>
      <c r="I459" s="36"/>
      <c r="J459" s="53"/>
    </row>
    <row r="460" spans="3:11" ht="15.75" customHeight="1" x14ac:dyDescent="0.25">
      <c r="C460" s="35"/>
      <c r="D460" s="22"/>
      <c r="E460" s="22"/>
      <c r="F460" s="82"/>
      <c r="G460" s="121" t="s">
        <v>160</v>
      </c>
      <c r="H460" s="7">
        <v>0</v>
      </c>
      <c r="I460" s="36"/>
      <c r="J460" s="53"/>
    </row>
    <row r="461" spans="3:11" ht="12.75" customHeight="1" x14ac:dyDescent="0.2">
      <c r="C461" s="35" t="s">
        <v>7548</v>
      </c>
      <c r="D461" s="22"/>
      <c r="E461" s="22"/>
      <c r="F461" s="81">
        <v>547121060</v>
      </c>
      <c r="G461" s="6" t="s">
        <v>163</v>
      </c>
      <c r="H461" s="52">
        <v>380.55443688325369</v>
      </c>
      <c r="I461" s="35" t="s">
        <v>10053</v>
      </c>
      <c r="J461" s="58">
        <f>H461*0.65</f>
        <v>247.36038397411491</v>
      </c>
      <c r="K461" s="146" t="s">
        <v>10352</v>
      </c>
    </row>
    <row r="462" spans="3:11" ht="12.75" customHeight="1" x14ac:dyDescent="0.2">
      <c r="C462" s="35" t="s">
        <v>7548</v>
      </c>
      <c r="D462" s="22"/>
      <c r="E462" s="22"/>
      <c r="F462" s="81">
        <v>547121070</v>
      </c>
      <c r="G462" s="6" t="s">
        <v>164</v>
      </c>
      <c r="H462" s="52">
        <v>475.67745898006143</v>
      </c>
      <c r="I462" s="35" t="s">
        <v>10053</v>
      </c>
      <c r="J462" s="58">
        <f>H462*0.65</f>
        <v>309.19034833703995</v>
      </c>
      <c r="K462" s="146" t="s">
        <v>10352</v>
      </c>
    </row>
    <row r="463" spans="3:11" ht="12.75" customHeight="1" x14ac:dyDescent="0.2">
      <c r="C463" s="35" t="s">
        <v>7548</v>
      </c>
      <c r="D463" s="22"/>
      <c r="E463" s="22"/>
      <c r="F463" s="81">
        <v>547121400</v>
      </c>
      <c r="G463" s="6" t="s">
        <v>363</v>
      </c>
      <c r="H463" s="52">
        <v>3889.6896905143208</v>
      </c>
      <c r="I463" s="35" t="s">
        <v>10053</v>
      </c>
      <c r="J463" s="58">
        <f>H463*0.65</f>
        <v>2528.2982988343088</v>
      </c>
      <c r="K463" s="146" t="s">
        <v>10352</v>
      </c>
    </row>
    <row r="464" spans="3:11" ht="12.75" customHeight="1" x14ac:dyDescent="0.2">
      <c r="C464" s="35" t="s">
        <v>7548</v>
      </c>
      <c r="D464" s="22"/>
      <c r="E464" s="22"/>
      <c r="F464" s="81">
        <v>561000590</v>
      </c>
      <c r="G464" s="6" t="s">
        <v>364</v>
      </c>
      <c r="H464" s="52">
        <v>635.45475265272012</v>
      </c>
      <c r="I464" s="35" t="s">
        <v>10053</v>
      </c>
      <c r="J464" s="58">
        <f>H464*0.65</f>
        <v>413.0455892242681</v>
      </c>
    </row>
    <row r="465" spans="1:11" ht="15.75" customHeight="1" x14ac:dyDescent="0.25">
      <c r="C465" s="35"/>
      <c r="D465" s="22"/>
      <c r="E465" s="22"/>
      <c r="F465" s="81"/>
      <c r="G465" s="120"/>
      <c r="H465" s="7">
        <v>0</v>
      </c>
      <c r="I465" s="36"/>
      <c r="J465" s="53"/>
    </row>
    <row r="466" spans="1:11" ht="15.75" customHeight="1" x14ac:dyDescent="0.25">
      <c r="C466" s="35"/>
      <c r="D466" s="22"/>
      <c r="E466" s="115" t="s">
        <v>10054</v>
      </c>
      <c r="F466" s="82"/>
      <c r="G466" s="121" t="s">
        <v>365</v>
      </c>
      <c r="H466" s="7">
        <v>0</v>
      </c>
      <c r="I466" s="36"/>
      <c r="J466" s="53"/>
    </row>
    <row r="467" spans="1:11" ht="12.75" customHeight="1" x14ac:dyDescent="0.2">
      <c r="C467" s="35" t="s">
        <v>7561</v>
      </c>
      <c r="D467" s="22"/>
      <c r="E467" s="115" t="s">
        <v>10054</v>
      </c>
      <c r="F467" s="81">
        <v>60143369</v>
      </c>
      <c r="G467" s="6" t="s">
        <v>366</v>
      </c>
      <c r="H467" s="52">
        <v>13638.108208451131</v>
      </c>
      <c r="I467" s="35" t="s">
        <v>10059</v>
      </c>
      <c r="J467" s="58">
        <f t="shared" ref="J467:J475" si="25">H467*0.65</f>
        <v>8864.7703354932346</v>
      </c>
    </row>
    <row r="468" spans="1:11" ht="12.75" customHeight="1" x14ac:dyDescent="0.2">
      <c r="A468" s="108"/>
      <c r="C468" s="35" t="s">
        <v>7561</v>
      </c>
      <c r="D468" s="22"/>
      <c r="E468" s="115" t="s">
        <v>10054</v>
      </c>
      <c r="F468" s="81">
        <v>60143372</v>
      </c>
      <c r="G468" s="6" t="s">
        <v>367</v>
      </c>
      <c r="H468" s="52">
        <v>13638.108208451131</v>
      </c>
      <c r="I468" s="35" t="s">
        <v>10059</v>
      </c>
      <c r="J468" s="58">
        <f t="shared" si="25"/>
        <v>8864.7703354932346</v>
      </c>
    </row>
    <row r="469" spans="1:11" ht="12.75" customHeight="1" x14ac:dyDescent="0.2">
      <c r="C469" s="35" t="s">
        <v>7561</v>
      </c>
      <c r="D469" s="22"/>
      <c r="E469" s="115" t="s">
        <v>10054</v>
      </c>
      <c r="F469" s="81">
        <v>60143375</v>
      </c>
      <c r="G469" s="6" t="s">
        <v>368</v>
      </c>
      <c r="H469" s="52">
        <v>13638.108208451131</v>
      </c>
      <c r="I469" s="35" t="s">
        <v>10059</v>
      </c>
      <c r="J469" s="58">
        <f t="shared" si="25"/>
        <v>8864.7703354932346</v>
      </c>
    </row>
    <row r="470" spans="1:11" ht="12.75" customHeight="1" x14ac:dyDescent="0.2">
      <c r="C470" s="35" t="s">
        <v>7561</v>
      </c>
      <c r="D470" s="22"/>
      <c r="E470" s="115" t="s">
        <v>10054</v>
      </c>
      <c r="F470" s="81">
        <v>60143370</v>
      </c>
      <c r="G470" s="6" t="s">
        <v>369</v>
      </c>
      <c r="H470" s="52">
        <v>16179.38863469249</v>
      </c>
      <c r="I470" s="35" t="s">
        <v>10059</v>
      </c>
      <c r="J470" s="58">
        <f t="shared" si="25"/>
        <v>10516.602612550119</v>
      </c>
    </row>
    <row r="471" spans="1:11" ht="12.75" customHeight="1" x14ac:dyDescent="0.2">
      <c r="A471" s="108"/>
      <c r="C471" s="35" t="s">
        <v>7561</v>
      </c>
      <c r="D471" s="22"/>
      <c r="E471" s="115" t="s">
        <v>10054</v>
      </c>
      <c r="F471" s="81">
        <v>60143373</v>
      </c>
      <c r="G471" s="6" t="s">
        <v>370</v>
      </c>
      <c r="H471" s="52">
        <v>16179.38863469249</v>
      </c>
      <c r="I471" s="35" t="s">
        <v>10059</v>
      </c>
      <c r="J471" s="58">
        <f t="shared" si="25"/>
        <v>10516.602612550119</v>
      </c>
    </row>
    <row r="472" spans="1:11" ht="12.75" customHeight="1" x14ac:dyDescent="0.2">
      <c r="C472" s="35" t="s">
        <v>7561</v>
      </c>
      <c r="D472" s="22"/>
      <c r="E472" s="115" t="s">
        <v>10054</v>
      </c>
      <c r="F472" s="81">
        <v>60143376</v>
      </c>
      <c r="G472" s="6" t="s">
        <v>371</v>
      </c>
      <c r="H472" s="52">
        <v>16179.38863469249</v>
      </c>
      <c r="I472" s="35" t="s">
        <v>10059</v>
      </c>
      <c r="J472" s="58">
        <f t="shared" si="25"/>
        <v>10516.602612550119</v>
      </c>
    </row>
    <row r="473" spans="1:11" ht="12.75" customHeight="1" x14ac:dyDescent="0.2">
      <c r="C473" s="35" t="s">
        <v>7561</v>
      </c>
      <c r="D473" s="22"/>
      <c r="E473" s="115" t="s">
        <v>10054</v>
      </c>
      <c r="F473" s="81">
        <v>60143371</v>
      </c>
      <c r="G473" s="6" t="s">
        <v>372</v>
      </c>
      <c r="H473" s="52">
        <v>19655.771211841573</v>
      </c>
      <c r="I473" s="35" t="s">
        <v>10059</v>
      </c>
      <c r="J473" s="58">
        <f t="shared" si="25"/>
        <v>12776.251287697023</v>
      </c>
    </row>
    <row r="474" spans="1:11" ht="12.75" customHeight="1" x14ac:dyDescent="0.2">
      <c r="A474" s="108"/>
      <c r="C474" s="35" t="s">
        <v>7561</v>
      </c>
      <c r="D474" s="22"/>
      <c r="E474" s="115" t="s">
        <v>10054</v>
      </c>
      <c r="F474" s="81">
        <v>60143374</v>
      </c>
      <c r="G474" s="6" t="s">
        <v>373</v>
      </c>
      <c r="H474" s="52">
        <v>19655.771211841573</v>
      </c>
      <c r="I474" s="35" t="s">
        <v>10059</v>
      </c>
      <c r="J474" s="58">
        <f t="shared" si="25"/>
        <v>12776.251287697023</v>
      </c>
    </row>
    <row r="475" spans="1:11" ht="12.75" customHeight="1" x14ac:dyDescent="0.2">
      <c r="C475" s="35" t="s">
        <v>7561</v>
      </c>
      <c r="D475" s="22"/>
      <c r="E475" s="115" t="s">
        <v>10054</v>
      </c>
      <c r="F475" s="81">
        <v>60143377</v>
      </c>
      <c r="G475" s="6" t="s">
        <v>374</v>
      </c>
      <c r="H475" s="52">
        <v>19655.771211841573</v>
      </c>
      <c r="I475" s="35" t="s">
        <v>10059</v>
      </c>
      <c r="J475" s="58">
        <f t="shared" si="25"/>
        <v>12776.251287697023</v>
      </c>
    </row>
    <row r="476" spans="1:11" ht="15.75" customHeight="1" x14ac:dyDescent="0.25">
      <c r="C476" s="35"/>
      <c r="D476" s="22"/>
      <c r="E476" s="22"/>
      <c r="F476" s="81"/>
      <c r="G476" s="120"/>
      <c r="H476" s="7">
        <v>0</v>
      </c>
      <c r="I476" s="36"/>
      <c r="J476" s="53"/>
    </row>
    <row r="477" spans="1:11" ht="15.75" customHeight="1" x14ac:dyDescent="0.25">
      <c r="C477" s="35"/>
      <c r="D477" s="22"/>
      <c r="E477" s="22"/>
      <c r="F477" s="82"/>
      <c r="G477" s="121" t="s">
        <v>160</v>
      </c>
      <c r="H477" s="7">
        <v>0</v>
      </c>
      <c r="I477" s="36"/>
      <c r="J477" s="53"/>
    </row>
    <row r="478" spans="1:11" ht="12.75" customHeight="1" x14ac:dyDescent="0.2">
      <c r="C478" s="35" t="s">
        <v>7548</v>
      </c>
      <c r="D478" s="22"/>
      <c r="E478" s="22"/>
      <c r="F478" s="81">
        <v>60110426</v>
      </c>
      <c r="G478" s="6" t="s">
        <v>161</v>
      </c>
      <c r="H478" s="52">
        <v>790.06184052364802</v>
      </c>
      <c r="I478" s="35" t="s">
        <v>10053</v>
      </c>
      <c r="J478" s="58">
        <f>H478*0.65</f>
        <v>513.54019634037127</v>
      </c>
      <c r="K478" s="146" t="s">
        <v>10352</v>
      </c>
    </row>
    <row r="479" spans="1:11" ht="12.75" customHeight="1" x14ac:dyDescent="0.2">
      <c r="C479" s="35" t="s">
        <v>7548</v>
      </c>
      <c r="D479" s="22"/>
      <c r="E479" s="22"/>
      <c r="F479" s="81">
        <v>547121050</v>
      </c>
      <c r="G479" s="6" t="s">
        <v>162</v>
      </c>
      <c r="H479" s="52">
        <v>626.27695276608006</v>
      </c>
      <c r="I479" s="35" t="s">
        <v>10053</v>
      </c>
      <c r="J479" s="58">
        <f>H479*0.65</f>
        <v>407.08001929795205</v>
      </c>
      <c r="K479" s="146" t="s">
        <v>10352</v>
      </c>
    </row>
    <row r="480" spans="1:11" ht="12.75" customHeight="1" x14ac:dyDescent="0.2">
      <c r="C480" s="35" t="s">
        <v>7548</v>
      </c>
      <c r="D480" s="22"/>
      <c r="E480" s="22"/>
      <c r="F480" s="81">
        <v>547121060</v>
      </c>
      <c r="G480" s="6" t="s">
        <v>163</v>
      </c>
      <c r="H480" s="52">
        <v>380.55443688325369</v>
      </c>
      <c r="I480" s="35" t="s">
        <v>10053</v>
      </c>
      <c r="J480" s="58">
        <f>H480*0.65</f>
        <v>247.36038397411491</v>
      </c>
      <c r="K480" s="146" t="s">
        <v>10352</v>
      </c>
    </row>
    <row r="481" spans="1:11" ht="12.75" customHeight="1" x14ac:dyDescent="0.2">
      <c r="C481" s="35" t="s">
        <v>7548</v>
      </c>
      <c r="D481" s="22"/>
      <c r="E481" s="22"/>
      <c r="F481" s="81">
        <v>60147096</v>
      </c>
      <c r="G481" s="6" t="s">
        <v>167</v>
      </c>
      <c r="H481" s="52">
        <v>2936.5075615352416</v>
      </c>
      <c r="I481" s="35" t="s">
        <v>10053</v>
      </c>
      <c r="J481" s="58">
        <f>H481*0.65</f>
        <v>1908.7299149979071</v>
      </c>
    </row>
    <row r="482" spans="1:11" ht="15.75" customHeight="1" x14ac:dyDescent="0.25">
      <c r="C482" s="35"/>
      <c r="D482" s="22"/>
      <c r="E482" s="22"/>
      <c r="F482" s="81"/>
      <c r="G482" s="120"/>
      <c r="H482" s="7">
        <v>0</v>
      </c>
      <c r="I482" s="36"/>
      <c r="J482" s="53"/>
    </row>
    <row r="483" spans="1:11" ht="15.75" customHeight="1" x14ac:dyDescent="0.25">
      <c r="C483" s="35"/>
      <c r="D483" s="22"/>
      <c r="E483" s="114" t="s">
        <v>10055</v>
      </c>
      <c r="F483" s="82"/>
      <c r="G483" s="121" t="s">
        <v>375</v>
      </c>
      <c r="H483" s="7">
        <v>0</v>
      </c>
      <c r="I483" s="36"/>
      <c r="J483" s="53"/>
    </row>
    <row r="484" spans="1:11" ht="12.75" customHeight="1" x14ac:dyDescent="0.2">
      <c r="A484" s="108"/>
      <c r="C484" s="35" t="s">
        <v>7562</v>
      </c>
      <c r="D484" s="22"/>
      <c r="E484" s="114" t="s">
        <v>10055</v>
      </c>
      <c r="F484" s="81">
        <v>60115307</v>
      </c>
      <c r="G484" s="6" t="s">
        <v>376</v>
      </c>
      <c r="H484" s="52">
        <v>9891.1744480356228</v>
      </c>
      <c r="I484" s="35" t="s">
        <v>10059</v>
      </c>
      <c r="J484" s="58">
        <f t="shared" ref="J484:J492" si="26">H484*0.65</f>
        <v>6429.2633912231549</v>
      </c>
    </row>
    <row r="485" spans="1:11" ht="12.75" customHeight="1" x14ac:dyDescent="0.2">
      <c r="A485" s="108"/>
      <c r="C485" s="35" t="s">
        <v>7562</v>
      </c>
      <c r="D485" s="22"/>
      <c r="E485" s="114" t="s">
        <v>10055</v>
      </c>
      <c r="F485" s="81">
        <v>60115308</v>
      </c>
      <c r="G485" s="6" t="s">
        <v>377</v>
      </c>
      <c r="H485" s="52">
        <v>9891.1744480356228</v>
      </c>
      <c r="I485" s="35" t="s">
        <v>10059</v>
      </c>
      <c r="J485" s="58">
        <f t="shared" si="26"/>
        <v>6429.2633912231549</v>
      </c>
    </row>
    <row r="486" spans="1:11" ht="12.75" customHeight="1" x14ac:dyDescent="0.2">
      <c r="A486" s="108"/>
      <c r="C486" s="35" t="s">
        <v>7562</v>
      </c>
      <c r="D486" s="22"/>
      <c r="E486" s="114" t="s">
        <v>10055</v>
      </c>
      <c r="F486" s="81">
        <v>60115309</v>
      </c>
      <c r="G486" s="6" t="s">
        <v>378</v>
      </c>
      <c r="H486" s="52">
        <v>9891.1744480356228</v>
      </c>
      <c r="I486" s="35" t="s">
        <v>10059</v>
      </c>
      <c r="J486" s="58">
        <f t="shared" si="26"/>
        <v>6429.2633912231549</v>
      </c>
    </row>
    <row r="487" spans="1:11" ht="12.75" customHeight="1" x14ac:dyDescent="0.2">
      <c r="A487" s="108"/>
      <c r="C487" s="35" t="s">
        <v>7562</v>
      </c>
      <c r="D487" s="22"/>
      <c r="E487" s="114" t="s">
        <v>10055</v>
      </c>
      <c r="F487" s="81">
        <v>60115310</v>
      </c>
      <c r="G487" s="6" t="s">
        <v>379</v>
      </c>
      <c r="H487" s="52">
        <v>10386.95286839475</v>
      </c>
      <c r="I487" s="35" t="s">
        <v>10059</v>
      </c>
      <c r="J487" s="58">
        <f t="shared" si="26"/>
        <v>6751.5193644565879</v>
      </c>
    </row>
    <row r="488" spans="1:11" ht="12.75" customHeight="1" x14ac:dyDescent="0.2">
      <c r="A488" s="108"/>
      <c r="C488" s="35" t="s">
        <v>7562</v>
      </c>
      <c r="D488" s="22"/>
      <c r="E488" s="114" t="s">
        <v>10055</v>
      </c>
      <c r="F488" s="81">
        <v>60115316</v>
      </c>
      <c r="G488" s="6" t="s">
        <v>380</v>
      </c>
      <c r="H488" s="52">
        <v>10386.95286839475</v>
      </c>
      <c r="I488" s="35" t="s">
        <v>10059</v>
      </c>
      <c r="J488" s="58">
        <f t="shared" si="26"/>
        <v>6751.5193644565879</v>
      </c>
    </row>
    <row r="489" spans="1:11" ht="12.75" customHeight="1" x14ac:dyDescent="0.2">
      <c r="A489" s="108"/>
      <c r="C489" s="35" t="s">
        <v>7562</v>
      </c>
      <c r="D489" s="22"/>
      <c r="E489" s="114" t="s">
        <v>10055</v>
      </c>
      <c r="F489" s="81">
        <v>60115317</v>
      </c>
      <c r="G489" s="6" t="s">
        <v>381</v>
      </c>
      <c r="H489" s="52">
        <v>10386.95286839475</v>
      </c>
      <c r="I489" s="35" t="s">
        <v>10059</v>
      </c>
      <c r="J489" s="58">
        <f t="shared" si="26"/>
        <v>6751.5193644565879</v>
      </c>
    </row>
    <row r="490" spans="1:11" ht="12.75" customHeight="1" x14ac:dyDescent="0.2">
      <c r="A490" s="108"/>
      <c r="C490" s="35" t="s">
        <v>7562</v>
      </c>
      <c r="D490" s="22"/>
      <c r="E490" s="114" t="s">
        <v>10055</v>
      </c>
      <c r="F490" s="81">
        <v>60115318</v>
      </c>
      <c r="G490" s="6" t="s">
        <v>382</v>
      </c>
      <c r="H490" s="52">
        <v>10678.085339833297</v>
      </c>
      <c r="I490" s="35" t="s">
        <v>10059</v>
      </c>
      <c r="J490" s="58">
        <f t="shared" si="26"/>
        <v>6940.7554708916432</v>
      </c>
    </row>
    <row r="491" spans="1:11" ht="12.75" customHeight="1" x14ac:dyDescent="0.2">
      <c r="A491" s="108"/>
      <c r="C491" s="35" t="s">
        <v>7562</v>
      </c>
      <c r="D491" s="22"/>
      <c r="E491" s="114" t="s">
        <v>10055</v>
      </c>
      <c r="F491" s="81">
        <v>60115319</v>
      </c>
      <c r="G491" s="6" t="s">
        <v>383</v>
      </c>
      <c r="H491" s="52">
        <v>10678.085339833297</v>
      </c>
      <c r="I491" s="35" t="s">
        <v>10059</v>
      </c>
      <c r="J491" s="58">
        <f t="shared" si="26"/>
        <v>6940.7554708916432</v>
      </c>
    </row>
    <row r="492" spans="1:11" ht="12.75" customHeight="1" x14ac:dyDescent="0.2">
      <c r="A492" s="108"/>
      <c r="C492" s="35" t="s">
        <v>7562</v>
      </c>
      <c r="D492" s="22"/>
      <c r="E492" s="114" t="s">
        <v>10055</v>
      </c>
      <c r="F492" s="81">
        <v>60115320</v>
      </c>
      <c r="G492" s="6" t="s">
        <v>384</v>
      </c>
      <c r="H492" s="52">
        <v>10678.085339833297</v>
      </c>
      <c r="I492" s="35" t="s">
        <v>10059</v>
      </c>
      <c r="J492" s="58">
        <f t="shared" si="26"/>
        <v>6940.7554708916432</v>
      </c>
    </row>
    <row r="493" spans="1:11" ht="15.75" customHeight="1" x14ac:dyDescent="0.25">
      <c r="C493" s="35"/>
      <c r="D493" s="22"/>
      <c r="E493" s="22"/>
      <c r="F493" s="81"/>
      <c r="G493" s="120"/>
      <c r="H493" s="7">
        <v>0</v>
      </c>
      <c r="I493" s="36"/>
      <c r="J493" s="53"/>
    </row>
    <row r="494" spans="1:11" ht="15.75" customHeight="1" x14ac:dyDescent="0.25">
      <c r="C494" s="35"/>
      <c r="D494" s="22"/>
      <c r="E494" s="22"/>
      <c r="F494" s="82"/>
      <c r="G494" s="121" t="s">
        <v>160</v>
      </c>
      <c r="H494" s="7">
        <v>0</v>
      </c>
      <c r="I494" s="36"/>
      <c r="J494" s="53"/>
    </row>
    <row r="495" spans="1:11" ht="12.75" customHeight="1" x14ac:dyDescent="0.2">
      <c r="C495" s="35" t="s">
        <v>7548</v>
      </c>
      <c r="D495" s="22"/>
      <c r="E495" s="22"/>
      <c r="F495" s="81">
        <v>60110426</v>
      </c>
      <c r="G495" s="6" t="s">
        <v>161</v>
      </c>
      <c r="H495" s="52">
        <v>790.06184052364802</v>
      </c>
      <c r="I495" s="35" t="s">
        <v>10053</v>
      </c>
      <c r="J495" s="58">
        <f>H495*0.65</f>
        <v>513.54019634037127</v>
      </c>
      <c r="K495" s="146" t="s">
        <v>10352</v>
      </c>
    </row>
    <row r="496" spans="1:11" ht="12.75" customHeight="1" x14ac:dyDescent="0.2">
      <c r="C496" s="35" t="s">
        <v>7548</v>
      </c>
      <c r="D496" s="22"/>
      <c r="E496" s="22"/>
      <c r="F496" s="81">
        <v>547121060</v>
      </c>
      <c r="G496" s="6" t="s">
        <v>163</v>
      </c>
      <c r="H496" s="52">
        <v>380.55443688325369</v>
      </c>
      <c r="I496" s="35" t="s">
        <v>10053</v>
      </c>
      <c r="J496" s="58">
        <f>H496*0.65</f>
        <v>247.36038397411491</v>
      </c>
      <c r="K496" s="146" t="s">
        <v>10352</v>
      </c>
    </row>
    <row r="497" spans="3:11" ht="12.75" customHeight="1" x14ac:dyDescent="0.2">
      <c r="C497" s="35" t="s">
        <v>7548</v>
      </c>
      <c r="D497" s="22"/>
      <c r="E497" s="22"/>
      <c r="F497" s="81">
        <v>547121070</v>
      </c>
      <c r="G497" s="6" t="s">
        <v>164</v>
      </c>
      <c r="H497" s="52">
        <v>475.67745898006143</v>
      </c>
      <c r="I497" s="35" t="s">
        <v>10053</v>
      </c>
      <c r="J497" s="58">
        <f>H497*0.65</f>
        <v>309.19034833703995</v>
      </c>
      <c r="K497" s="146" t="s">
        <v>10352</v>
      </c>
    </row>
    <row r="498" spans="3:11" ht="12.75" customHeight="1" x14ac:dyDescent="0.2">
      <c r="C498" s="35" t="s">
        <v>7548</v>
      </c>
      <c r="D498" s="22"/>
      <c r="E498" s="22"/>
      <c r="F498" s="81">
        <v>60147096</v>
      </c>
      <c r="G498" s="6" t="s">
        <v>167</v>
      </c>
      <c r="H498" s="52">
        <v>2936.5075615352416</v>
      </c>
      <c r="I498" s="35" t="s">
        <v>10053</v>
      </c>
      <c r="J498" s="58">
        <f>H498*0.65</f>
        <v>1908.7299149979071</v>
      </c>
    </row>
    <row r="499" spans="3:11" ht="15.75" customHeight="1" x14ac:dyDescent="0.25">
      <c r="C499" s="35"/>
      <c r="D499" s="22"/>
      <c r="E499" s="22"/>
      <c r="F499" s="81"/>
      <c r="G499" s="120"/>
      <c r="H499" s="7">
        <v>0</v>
      </c>
      <c r="I499" s="36"/>
      <c r="J499" s="53"/>
    </row>
    <row r="500" spans="3:11" ht="15.75" customHeight="1" x14ac:dyDescent="0.25">
      <c r="C500" s="35"/>
      <c r="D500" s="22"/>
      <c r="E500" s="115" t="s">
        <v>10054</v>
      </c>
      <c r="F500" s="82"/>
      <c r="G500" s="121" t="s">
        <v>385</v>
      </c>
      <c r="H500" s="7">
        <v>0</v>
      </c>
      <c r="I500" s="36"/>
      <c r="J500" s="53"/>
    </row>
    <row r="501" spans="3:11" ht="12.75" customHeight="1" x14ac:dyDescent="0.2">
      <c r="C501" s="35" t="s">
        <v>7561</v>
      </c>
      <c r="D501" s="22"/>
      <c r="E501" s="115" t="s">
        <v>10054</v>
      </c>
      <c r="F501" s="81">
        <v>60143366</v>
      </c>
      <c r="G501" s="6" t="s">
        <v>386</v>
      </c>
      <c r="H501" s="52">
        <v>18453.261921465579</v>
      </c>
      <c r="I501" s="35" t="s">
        <v>10059</v>
      </c>
      <c r="J501" s="58">
        <f>H501*0.65</f>
        <v>11994.620248952626</v>
      </c>
      <c r="K501" s="146" t="s">
        <v>10352</v>
      </c>
    </row>
    <row r="502" spans="3:11" ht="12.75" customHeight="1" x14ac:dyDescent="0.2">
      <c r="C502" s="35" t="s">
        <v>7561</v>
      </c>
      <c r="D502" s="22"/>
      <c r="E502" s="115" t="s">
        <v>10054</v>
      </c>
      <c r="F502" s="81">
        <v>60143367</v>
      </c>
      <c r="G502" s="6" t="s">
        <v>387</v>
      </c>
      <c r="H502" s="52">
        <v>20791.85509664303</v>
      </c>
      <c r="I502" s="35" t="s">
        <v>10059</v>
      </c>
      <c r="J502" s="58">
        <f>H502*0.65</f>
        <v>13514.705812817971</v>
      </c>
      <c r="K502" s="146" t="s">
        <v>10352</v>
      </c>
    </row>
    <row r="503" spans="3:11" ht="12.75" customHeight="1" x14ac:dyDescent="0.2">
      <c r="C503" s="35" t="s">
        <v>7561</v>
      </c>
      <c r="D503" s="22"/>
      <c r="E503" s="115" t="s">
        <v>10054</v>
      </c>
      <c r="F503" s="81">
        <v>60143368</v>
      </c>
      <c r="G503" s="6" t="s">
        <v>388</v>
      </c>
      <c r="H503" s="52">
        <v>24336.368596536802</v>
      </c>
      <c r="I503" s="35" t="s">
        <v>10059</v>
      </c>
      <c r="J503" s="58">
        <f>H503*0.65</f>
        <v>15818.639587748921</v>
      </c>
      <c r="K503" s="146" t="s">
        <v>10352</v>
      </c>
    </row>
    <row r="504" spans="3:11" ht="15.75" customHeight="1" x14ac:dyDescent="0.25">
      <c r="C504" s="35"/>
      <c r="D504" s="22"/>
      <c r="E504" s="22"/>
      <c r="F504" s="81"/>
      <c r="G504" s="120"/>
      <c r="H504" s="7">
        <v>0</v>
      </c>
      <c r="I504" s="36"/>
      <c r="J504" s="53"/>
    </row>
    <row r="505" spans="3:11" ht="15.75" customHeight="1" x14ac:dyDescent="0.25">
      <c r="C505" s="35"/>
      <c r="D505" s="22"/>
      <c r="E505" s="22"/>
      <c r="F505" s="82"/>
      <c r="G505" s="121" t="s">
        <v>160</v>
      </c>
      <c r="H505" s="7">
        <v>0</v>
      </c>
      <c r="I505" s="36"/>
      <c r="J505" s="53"/>
    </row>
    <row r="506" spans="3:11" ht="12.75" customHeight="1" x14ac:dyDescent="0.2">
      <c r="C506" s="35" t="s">
        <v>7548</v>
      </c>
      <c r="D506" s="22"/>
      <c r="E506" s="22"/>
      <c r="F506" s="81">
        <v>547121120</v>
      </c>
      <c r="G506" s="6" t="s">
        <v>389</v>
      </c>
      <c r="H506" s="52">
        <v>2063.580833132281</v>
      </c>
      <c r="I506" s="35" t="s">
        <v>10053</v>
      </c>
      <c r="J506" s="58">
        <f>H506*0.65</f>
        <v>1341.3275415359826</v>
      </c>
    </row>
    <row r="507" spans="3:11" ht="12.75" customHeight="1" x14ac:dyDescent="0.2">
      <c r="C507" s="35" t="s">
        <v>7548</v>
      </c>
      <c r="D507" s="22"/>
      <c r="E507" s="22"/>
      <c r="F507" s="81">
        <v>547121130</v>
      </c>
      <c r="G507" s="6" t="s">
        <v>390</v>
      </c>
      <c r="H507" s="52">
        <v>2063.580833132281</v>
      </c>
      <c r="I507" s="35" t="s">
        <v>10053</v>
      </c>
      <c r="J507" s="58">
        <f>H507*0.65</f>
        <v>1341.3275415359826</v>
      </c>
      <c r="K507" s="146" t="s">
        <v>10352</v>
      </c>
    </row>
    <row r="508" spans="3:11" ht="12.75" customHeight="1" x14ac:dyDescent="0.2">
      <c r="C508" s="35" t="s">
        <v>7548</v>
      </c>
      <c r="D508" s="22"/>
      <c r="E508" s="22"/>
      <c r="F508" s="81">
        <v>547121140</v>
      </c>
      <c r="G508" s="6" t="s">
        <v>391</v>
      </c>
      <c r="H508" s="52">
        <v>2063.580833132281</v>
      </c>
      <c r="I508" s="35" t="s">
        <v>10053</v>
      </c>
      <c r="J508" s="58">
        <f>H508*0.65</f>
        <v>1341.3275415359826</v>
      </c>
      <c r="K508" s="146" t="s">
        <v>10352</v>
      </c>
    </row>
    <row r="509" spans="3:11" ht="12.75" customHeight="1" x14ac:dyDescent="0.2">
      <c r="C509" s="35" t="s">
        <v>7548</v>
      </c>
      <c r="D509" s="22"/>
      <c r="E509" s="22"/>
      <c r="F509" s="81">
        <v>547121150</v>
      </c>
      <c r="G509" s="6" t="s">
        <v>392</v>
      </c>
      <c r="H509" s="52">
        <v>1667.2379765857204</v>
      </c>
      <c r="I509" s="35" t="s">
        <v>10053</v>
      </c>
      <c r="J509" s="58">
        <f>H509*0.65</f>
        <v>1083.7046847807183</v>
      </c>
    </row>
    <row r="510" spans="3:11" ht="12.75" customHeight="1" x14ac:dyDescent="0.2">
      <c r="C510" s="35" t="s">
        <v>7548</v>
      </c>
      <c r="D510" s="22"/>
      <c r="E510" s="22"/>
      <c r="F510" s="81">
        <v>547121160</v>
      </c>
      <c r="G510" s="6" t="s">
        <v>393</v>
      </c>
      <c r="H510" s="52">
        <v>1745.8534568059206</v>
      </c>
      <c r="I510" s="35" t="s">
        <v>10053</v>
      </c>
      <c r="J510" s="58">
        <f>H510*0.65</f>
        <v>1134.8047469238484</v>
      </c>
    </row>
    <row r="511" spans="3:11" ht="15.75" customHeight="1" x14ac:dyDescent="0.25">
      <c r="C511" s="35"/>
      <c r="D511" s="22"/>
      <c r="E511" s="22"/>
      <c r="F511" s="81"/>
      <c r="G511" s="120"/>
      <c r="H511" s="7">
        <v>0</v>
      </c>
      <c r="I511" s="36"/>
      <c r="J511" s="53"/>
    </row>
    <row r="512" spans="3:11" ht="15.75" customHeight="1" x14ac:dyDescent="0.25">
      <c r="C512" s="35"/>
      <c r="D512" s="22"/>
      <c r="E512" s="115" t="s">
        <v>10054</v>
      </c>
      <c r="F512" s="82"/>
      <c r="G512" s="121" t="s">
        <v>394</v>
      </c>
      <c r="H512" s="7">
        <v>0</v>
      </c>
      <c r="I512" s="36"/>
      <c r="J512" s="53"/>
    </row>
    <row r="513" spans="3:11" ht="12.75" customHeight="1" x14ac:dyDescent="0.2">
      <c r="C513" s="35" t="s">
        <v>7563</v>
      </c>
      <c r="D513" s="22"/>
      <c r="E513" s="115" t="s">
        <v>10054</v>
      </c>
      <c r="F513" s="81">
        <v>60151144</v>
      </c>
      <c r="G513" s="6" t="s">
        <v>395</v>
      </c>
      <c r="H513" s="52">
        <v>46650.795843009604</v>
      </c>
      <c r="I513" s="35" t="s">
        <v>10059</v>
      </c>
      <c r="J513" s="58">
        <f t="shared" ref="J513:J524" si="27">H513*0.65</f>
        <v>30323.017297956245</v>
      </c>
      <c r="K513" s="146" t="s">
        <v>10352</v>
      </c>
    </row>
    <row r="514" spans="3:11" ht="12.75" customHeight="1" x14ac:dyDescent="0.2">
      <c r="C514" s="35" t="s">
        <v>7563</v>
      </c>
      <c r="D514" s="22"/>
      <c r="E514" s="115" t="s">
        <v>10054</v>
      </c>
      <c r="F514" s="81">
        <v>60151145</v>
      </c>
      <c r="G514" s="6" t="s">
        <v>396</v>
      </c>
      <c r="H514" s="52">
        <v>50527.411272217454</v>
      </c>
      <c r="I514" s="35" t="s">
        <v>10059</v>
      </c>
      <c r="J514" s="58">
        <f t="shared" si="27"/>
        <v>32842.817326941346</v>
      </c>
      <c r="K514" s="146" t="s">
        <v>10352</v>
      </c>
    </row>
    <row r="515" spans="3:11" ht="12.75" customHeight="1" x14ac:dyDescent="0.2">
      <c r="C515" s="35" t="s">
        <v>7563</v>
      </c>
      <c r="D515" s="22"/>
      <c r="E515" s="115" t="s">
        <v>10054</v>
      </c>
      <c r="F515" s="81">
        <v>60151146</v>
      </c>
      <c r="G515" s="6" t="s">
        <v>397</v>
      </c>
      <c r="H515" s="52">
        <v>54929.669471487367</v>
      </c>
      <c r="I515" s="35" t="s">
        <v>10059</v>
      </c>
      <c r="J515" s="58">
        <f t="shared" si="27"/>
        <v>35704.285156466787</v>
      </c>
      <c r="K515" s="146" t="s">
        <v>10352</v>
      </c>
    </row>
    <row r="516" spans="3:11" ht="12.75" customHeight="1" x14ac:dyDescent="0.2">
      <c r="C516" s="35" t="s">
        <v>7563</v>
      </c>
      <c r="D516" s="22"/>
      <c r="E516" s="115" t="s">
        <v>10054</v>
      </c>
      <c r="F516" s="81">
        <v>60151147</v>
      </c>
      <c r="G516" s="6" t="s">
        <v>398</v>
      </c>
      <c r="H516" s="52">
        <v>59529.043709530575</v>
      </c>
      <c r="I516" s="35" t="s">
        <v>10059</v>
      </c>
      <c r="J516" s="58">
        <f t="shared" si="27"/>
        <v>38693.878411194877</v>
      </c>
      <c r="K516" s="146" t="s">
        <v>10352</v>
      </c>
    </row>
    <row r="517" spans="3:11" ht="12.75" customHeight="1" x14ac:dyDescent="0.2">
      <c r="C517" s="35" t="s">
        <v>7563</v>
      </c>
      <c r="D517" s="22"/>
      <c r="E517" s="115" t="s">
        <v>10054</v>
      </c>
      <c r="F517" s="81">
        <v>60151148</v>
      </c>
      <c r="G517" s="6" t="s">
        <v>399</v>
      </c>
      <c r="H517" s="52">
        <v>51315.875427310566</v>
      </c>
      <c r="I517" s="35" t="s">
        <v>10059</v>
      </c>
      <c r="J517" s="58">
        <f t="shared" si="27"/>
        <v>33355.319027751866</v>
      </c>
    </row>
    <row r="518" spans="3:11" ht="12.75" customHeight="1" x14ac:dyDescent="0.2">
      <c r="C518" s="35" t="s">
        <v>7563</v>
      </c>
      <c r="D518" s="22"/>
      <c r="E518" s="115" t="s">
        <v>10054</v>
      </c>
      <c r="F518" s="81">
        <v>60151151</v>
      </c>
      <c r="G518" s="6" t="s">
        <v>400</v>
      </c>
      <c r="H518" s="52">
        <v>54995.374817745127</v>
      </c>
      <c r="I518" s="35" t="s">
        <v>10059</v>
      </c>
      <c r="J518" s="58">
        <f t="shared" si="27"/>
        <v>35746.993631534337</v>
      </c>
      <c r="K518" s="146" t="s">
        <v>10352</v>
      </c>
    </row>
    <row r="519" spans="3:11" ht="12.75" customHeight="1" x14ac:dyDescent="0.2">
      <c r="C519" s="35" t="s">
        <v>7563</v>
      </c>
      <c r="D519" s="22"/>
      <c r="E519" s="115" t="s">
        <v>10054</v>
      </c>
      <c r="F519" s="81">
        <v>60151152</v>
      </c>
      <c r="G519" s="6" t="s">
        <v>401</v>
      </c>
      <c r="H519" s="52">
        <v>59463.338363272807</v>
      </c>
      <c r="I519" s="35" t="s">
        <v>10059</v>
      </c>
      <c r="J519" s="58">
        <f t="shared" si="27"/>
        <v>38651.169936127328</v>
      </c>
      <c r="K519" s="146" t="s">
        <v>10352</v>
      </c>
    </row>
    <row r="520" spans="3:11" ht="12.75" customHeight="1" x14ac:dyDescent="0.2">
      <c r="C520" s="35" t="s">
        <v>7563</v>
      </c>
      <c r="D520" s="22"/>
      <c r="E520" s="115" t="s">
        <v>10054</v>
      </c>
      <c r="F520" s="81">
        <v>60151153</v>
      </c>
      <c r="G520" s="6" t="s">
        <v>402</v>
      </c>
      <c r="H520" s="52">
        <v>63997.007255058241</v>
      </c>
      <c r="I520" s="35" t="s">
        <v>10059</v>
      </c>
      <c r="J520" s="58">
        <f t="shared" si="27"/>
        <v>41598.054715787861</v>
      </c>
      <c r="K520" s="146" t="s">
        <v>10352</v>
      </c>
    </row>
    <row r="521" spans="3:11" ht="12.75" customHeight="1" x14ac:dyDescent="0.2">
      <c r="C521" s="35" t="s">
        <v>7563</v>
      </c>
      <c r="D521" s="22"/>
      <c r="E521" s="115" t="s">
        <v>10054</v>
      </c>
      <c r="F521" s="81">
        <v>60151154</v>
      </c>
      <c r="G521" s="6" t="s">
        <v>403</v>
      </c>
      <c r="H521" s="52">
        <v>54798.25877897186</v>
      </c>
      <c r="I521" s="35" t="s">
        <v>10059</v>
      </c>
      <c r="J521" s="58">
        <f t="shared" si="27"/>
        <v>35618.86820633171</v>
      </c>
      <c r="K521" s="146" t="s">
        <v>10352</v>
      </c>
    </row>
    <row r="522" spans="3:11" ht="12.75" customHeight="1" x14ac:dyDescent="0.2">
      <c r="C522" s="35" t="s">
        <v>7563</v>
      </c>
      <c r="D522" s="22"/>
      <c r="E522" s="115" t="s">
        <v>10054</v>
      </c>
      <c r="F522" s="81">
        <v>60151155</v>
      </c>
      <c r="G522" s="6" t="s">
        <v>404</v>
      </c>
      <c r="H522" s="52">
        <v>58609.168861921928</v>
      </c>
      <c r="I522" s="35" t="s">
        <v>10059</v>
      </c>
      <c r="J522" s="58">
        <f t="shared" si="27"/>
        <v>38095.959760249258</v>
      </c>
      <c r="K522" s="146" t="s">
        <v>10352</v>
      </c>
    </row>
    <row r="523" spans="3:11" ht="12.75" customHeight="1" x14ac:dyDescent="0.2">
      <c r="C523" s="35" t="s">
        <v>7563</v>
      </c>
      <c r="D523" s="22"/>
      <c r="E523" s="115" t="s">
        <v>10054</v>
      </c>
      <c r="F523" s="81">
        <v>60151157</v>
      </c>
      <c r="G523" s="6" t="s">
        <v>405</v>
      </c>
      <c r="H523" s="52">
        <v>62945.721714934094</v>
      </c>
      <c r="I523" s="35" t="s">
        <v>10059</v>
      </c>
      <c r="J523" s="58">
        <f t="shared" si="27"/>
        <v>40914.719114707164</v>
      </c>
      <c r="K523" s="146" t="s">
        <v>10352</v>
      </c>
    </row>
    <row r="524" spans="3:11" ht="12.75" customHeight="1" x14ac:dyDescent="0.2">
      <c r="C524" s="35" t="s">
        <v>7563</v>
      </c>
      <c r="D524" s="22"/>
      <c r="E524" s="115" t="s">
        <v>10054</v>
      </c>
      <c r="F524" s="81">
        <v>60151158</v>
      </c>
      <c r="G524" s="6" t="s">
        <v>406</v>
      </c>
      <c r="H524" s="52">
        <v>67545.095952977281</v>
      </c>
      <c r="I524" s="35" t="s">
        <v>10059</v>
      </c>
      <c r="J524" s="58">
        <f t="shared" si="27"/>
        <v>43904.312369435233</v>
      </c>
      <c r="K524" s="146" t="s">
        <v>10352</v>
      </c>
    </row>
    <row r="525" spans="3:11" ht="15.75" customHeight="1" x14ac:dyDescent="0.25">
      <c r="C525" s="35"/>
      <c r="D525" s="22"/>
      <c r="E525" s="22"/>
      <c r="F525" s="81"/>
      <c r="G525" s="120"/>
      <c r="H525" s="7">
        <v>0</v>
      </c>
      <c r="I525" s="36"/>
      <c r="J525" s="53"/>
    </row>
    <row r="526" spans="3:11" ht="15.75" customHeight="1" x14ac:dyDescent="0.25">
      <c r="C526" s="35"/>
      <c r="D526" s="22"/>
      <c r="E526" s="22"/>
      <c r="F526" s="82"/>
      <c r="G526" s="121" t="s">
        <v>160</v>
      </c>
      <c r="H526" s="7">
        <v>0</v>
      </c>
      <c r="I526" s="36"/>
      <c r="J526" s="53"/>
    </row>
    <row r="527" spans="3:11" ht="12.75" customHeight="1" x14ac:dyDescent="0.2">
      <c r="C527" s="35" t="s">
        <v>7548</v>
      </c>
      <c r="D527" s="22"/>
      <c r="E527" s="22"/>
      <c r="F527" s="81">
        <v>547121120</v>
      </c>
      <c r="G527" s="6" t="s">
        <v>389</v>
      </c>
      <c r="H527" s="52">
        <v>2063.580833132281</v>
      </c>
      <c r="I527" s="35" t="s">
        <v>10053</v>
      </c>
      <c r="J527" s="58">
        <f t="shared" ref="J527:J533" si="28">H527*0.65</f>
        <v>1341.3275415359826</v>
      </c>
    </row>
    <row r="528" spans="3:11" ht="12.75" customHeight="1" x14ac:dyDescent="0.2">
      <c r="C528" s="35" t="s">
        <v>7548</v>
      </c>
      <c r="D528" s="22"/>
      <c r="E528" s="22"/>
      <c r="F528" s="81">
        <v>547121130</v>
      </c>
      <c r="G528" s="6" t="s">
        <v>390</v>
      </c>
      <c r="H528" s="52">
        <v>2063.580833132281</v>
      </c>
      <c r="I528" s="35" t="s">
        <v>10053</v>
      </c>
      <c r="J528" s="58">
        <f t="shared" si="28"/>
        <v>1341.3275415359826</v>
      </c>
      <c r="K528" s="146" t="s">
        <v>10352</v>
      </c>
    </row>
    <row r="529" spans="3:11" ht="12.75" customHeight="1" x14ac:dyDescent="0.2">
      <c r="C529" s="35" t="s">
        <v>7548</v>
      </c>
      <c r="D529" s="22"/>
      <c r="E529" s="22"/>
      <c r="F529" s="81">
        <v>547121140</v>
      </c>
      <c r="G529" s="6" t="s">
        <v>391</v>
      </c>
      <c r="H529" s="52">
        <v>2063.580833132281</v>
      </c>
      <c r="I529" s="35" t="s">
        <v>10053</v>
      </c>
      <c r="J529" s="58">
        <f t="shared" si="28"/>
        <v>1341.3275415359826</v>
      </c>
      <c r="K529" s="146" t="s">
        <v>10352</v>
      </c>
    </row>
    <row r="530" spans="3:11" ht="12.75" customHeight="1" x14ac:dyDescent="0.2">
      <c r="C530" s="35" t="s">
        <v>7548</v>
      </c>
      <c r="D530" s="22"/>
      <c r="E530" s="22"/>
      <c r="F530" s="81">
        <v>547121150</v>
      </c>
      <c r="G530" s="6" t="s">
        <v>392</v>
      </c>
      <c r="H530" s="52">
        <v>1667.2379765857204</v>
      </c>
      <c r="I530" s="35" t="s">
        <v>10053</v>
      </c>
      <c r="J530" s="58">
        <f t="shared" si="28"/>
        <v>1083.7046847807183</v>
      </c>
    </row>
    <row r="531" spans="3:11" ht="12.75" customHeight="1" x14ac:dyDescent="0.2">
      <c r="C531" s="35" t="s">
        <v>7548</v>
      </c>
      <c r="D531" s="22"/>
      <c r="E531" s="22"/>
      <c r="F531" s="81">
        <v>547121160</v>
      </c>
      <c r="G531" s="6" t="s">
        <v>393</v>
      </c>
      <c r="H531" s="52">
        <v>1745.8534568059206</v>
      </c>
      <c r="I531" s="35" t="s">
        <v>10053</v>
      </c>
      <c r="J531" s="58">
        <f t="shared" si="28"/>
        <v>1134.8047469238484</v>
      </c>
    </row>
    <row r="532" spans="3:11" ht="12.75" customHeight="1" x14ac:dyDescent="0.2">
      <c r="C532" s="35" t="s">
        <v>7548</v>
      </c>
      <c r="D532" s="22"/>
      <c r="E532" s="22"/>
      <c r="F532" s="81">
        <v>60153296</v>
      </c>
      <c r="G532" s="6" t="s">
        <v>407</v>
      </c>
      <c r="H532" s="52">
        <v>9749.5998360037211</v>
      </c>
      <c r="I532" s="35" t="s">
        <v>10053</v>
      </c>
      <c r="J532" s="58">
        <f t="shared" si="28"/>
        <v>6337.2398934024186</v>
      </c>
    </row>
    <row r="533" spans="3:11" ht="12.75" customHeight="1" x14ac:dyDescent="0.2">
      <c r="C533" s="35" t="s">
        <v>7548</v>
      </c>
      <c r="D533" s="22"/>
      <c r="E533" s="22"/>
      <c r="F533" s="81">
        <v>60153297</v>
      </c>
      <c r="G533" s="6" t="s">
        <v>408</v>
      </c>
      <c r="H533" s="52">
        <v>14315.684747003643</v>
      </c>
      <c r="I533" s="35" t="s">
        <v>10053</v>
      </c>
      <c r="J533" s="58">
        <f t="shared" si="28"/>
        <v>9305.1950855523683</v>
      </c>
    </row>
    <row r="534" spans="3:11" ht="15.75" customHeight="1" x14ac:dyDescent="0.25">
      <c r="C534" s="35"/>
      <c r="D534" s="22"/>
      <c r="E534" s="22"/>
      <c r="F534" s="81"/>
      <c r="G534" s="120"/>
      <c r="H534" s="7">
        <v>0</v>
      </c>
      <c r="I534" s="36"/>
      <c r="J534" s="53"/>
    </row>
    <row r="535" spans="3:11" ht="15.75" customHeight="1" x14ac:dyDescent="0.25">
      <c r="C535" s="35"/>
      <c r="D535" s="22"/>
      <c r="E535" s="22"/>
      <c r="F535" s="82"/>
      <c r="G535" s="121" t="s">
        <v>409</v>
      </c>
      <c r="H535" s="7">
        <v>0</v>
      </c>
      <c r="I535" s="36"/>
      <c r="J535" s="53"/>
    </row>
    <row r="536" spans="3:11" ht="12.75" customHeight="1" x14ac:dyDescent="0.2">
      <c r="C536" s="35" t="s">
        <v>7548</v>
      </c>
      <c r="D536" s="22"/>
      <c r="E536" s="22"/>
      <c r="F536" s="81">
        <v>60152883</v>
      </c>
      <c r="G536" s="6" t="s">
        <v>200</v>
      </c>
      <c r="H536" s="52">
        <v>8899.6032220510842</v>
      </c>
      <c r="I536" s="35" t="s">
        <v>10053</v>
      </c>
      <c r="J536" s="58">
        <f>H536*0.65</f>
        <v>5784.7420943332054</v>
      </c>
    </row>
    <row r="537" spans="3:11" ht="12.75" customHeight="1" x14ac:dyDescent="0.2">
      <c r="C537" s="35" t="s">
        <v>7548</v>
      </c>
      <c r="D537" s="22"/>
      <c r="E537" s="22"/>
      <c r="F537" s="81">
        <v>60152884</v>
      </c>
      <c r="G537" s="6" t="s">
        <v>201</v>
      </c>
      <c r="H537" s="52">
        <v>13310.097092966524</v>
      </c>
      <c r="I537" s="35" t="s">
        <v>10053</v>
      </c>
      <c r="J537" s="58">
        <f>H537*0.65</f>
        <v>8651.5631104282402</v>
      </c>
    </row>
    <row r="538" spans="3:11" ht="15.75" customHeight="1" x14ac:dyDescent="0.25">
      <c r="C538" s="35"/>
      <c r="D538" s="22"/>
      <c r="E538" s="22"/>
      <c r="F538" s="81"/>
      <c r="G538" s="120"/>
      <c r="H538" s="7">
        <v>0</v>
      </c>
      <c r="I538" s="36"/>
      <c r="J538" s="53"/>
    </row>
    <row r="539" spans="3:11" ht="15.75" customHeight="1" x14ac:dyDescent="0.25">
      <c r="C539" s="35"/>
      <c r="D539" s="22"/>
      <c r="E539" s="22"/>
      <c r="F539" s="82"/>
      <c r="G539" s="121" t="s">
        <v>410</v>
      </c>
      <c r="H539" s="7">
        <v>0</v>
      </c>
      <c r="I539" s="36"/>
      <c r="J539" s="53"/>
    </row>
    <row r="540" spans="3:11" ht="12.75" customHeight="1" x14ac:dyDescent="0.2">
      <c r="C540" s="35" t="s">
        <v>7563</v>
      </c>
      <c r="D540" s="22"/>
      <c r="E540" s="22"/>
      <c r="F540" s="81">
        <v>60151163</v>
      </c>
      <c r="G540" s="6" t="s">
        <v>411</v>
      </c>
      <c r="H540" s="5">
        <v>114116.82305152439</v>
      </c>
      <c r="I540" s="35" t="s">
        <v>10058</v>
      </c>
      <c r="J540" s="58">
        <f t="shared" ref="J540:J553" si="29">H540*0.65</f>
        <v>74175.934983490864</v>
      </c>
      <c r="K540" s="146" t="s">
        <v>10352</v>
      </c>
    </row>
    <row r="541" spans="3:11" ht="12.75" customHeight="1" x14ac:dyDescent="0.2">
      <c r="C541" s="35" t="s">
        <v>7563</v>
      </c>
      <c r="D541" s="22"/>
      <c r="E541" s="22"/>
      <c r="F541" s="81">
        <v>60151164</v>
      </c>
      <c r="G541" s="6" t="s">
        <v>412</v>
      </c>
      <c r="H541" s="5">
        <v>127198.12858240954</v>
      </c>
      <c r="I541" s="35" t="s">
        <v>10058</v>
      </c>
      <c r="J541" s="58">
        <f t="shared" si="29"/>
        <v>82678.783578566203</v>
      </c>
    </row>
    <row r="542" spans="3:11" ht="12.75" customHeight="1" x14ac:dyDescent="0.2">
      <c r="C542" s="35" t="s">
        <v>7563</v>
      </c>
      <c r="D542" s="22"/>
      <c r="E542" s="22"/>
      <c r="F542" s="81">
        <v>60151165</v>
      </c>
      <c r="G542" s="6" t="s">
        <v>413</v>
      </c>
      <c r="H542" s="5">
        <v>127198.12858240954</v>
      </c>
      <c r="I542" s="35" t="s">
        <v>10058</v>
      </c>
      <c r="J542" s="58">
        <f t="shared" si="29"/>
        <v>82678.783578566203</v>
      </c>
      <c r="K542" s="146" t="s">
        <v>10352</v>
      </c>
    </row>
    <row r="543" spans="3:11" ht="12.75" customHeight="1" x14ac:dyDescent="0.2">
      <c r="C543" s="35" t="s">
        <v>7563</v>
      </c>
      <c r="D543" s="22"/>
      <c r="E543" s="22"/>
      <c r="F543" s="81">
        <v>60151166</v>
      </c>
      <c r="G543" s="6" t="s">
        <v>414</v>
      </c>
      <c r="H543" s="5">
        <v>148521.58610329663</v>
      </c>
      <c r="I543" s="35" t="s">
        <v>10058</v>
      </c>
      <c r="J543" s="58">
        <f t="shared" si="29"/>
        <v>96539.030967142811</v>
      </c>
      <c r="K543" s="146" t="s">
        <v>10352</v>
      </c>
    </row>
    <row r="544" spans="3:11" ht="12.75" customHeight="1" x14ac:dyDescent="0.2">
      <c r="C544" s="35" t="s">
        <v>7563</v>
      </c>
      <c r="D544" s="22"/>
      <c r="E544" s="22"/>
      <c r="F544" s="81">
        <v>60151167</v>
      </c>
      <c r="G544" s="6" t="s">
        <v>415</v>
      </c>
      <c r="H544" s="5">
        <v>154857.48547751564</v>
      </c>
      <c r="I544" s="35" t="s">
        <v>10058</v>
      </c>
      <c r="J544" s="58">
        <f t="shared" si="29"/>
        <v>100657.36556038517</v>
      </c>
    </row>
    <row r="545" spans="3:11" ht="12.75" customHeight="1" x14ac:dyDescent="0.2">
      <c r="C545" s="35" t="s">
        <v>7563</v>
      </c>
      <c r="D545" s="22"/>
      <c r="E545" s="22"/>
      <c r="F545" s="81">
        <v>60151169</v>
      </c>
      <c r="G545" s="6" t="s">
        <v>416</v>
      </c>
      <c r="H545" s="5">
        <v>163442.81613257143</v>
      </c>
      <c r="I545" s="35" t="s">
        <v>10058</v>
      </c>
      <c r="J545" s="58">
        <f t="shared" si="29"/>
        <v>106237.83048617143</v>
      </c>
    </row>
    <row r="546" spans="3:11" ht="12.75" customHeight="1" x14ac:dyDescent="0.2">
      <c r="C546" s="35" t="s">
        <v>7563</v>
      </c>
      <c r="D546" s="22"/>
      <c r="E546" s="22"/>
      <c r="F546" s="81">
        <v>60151170</v>
      </c>
      <c r="G546" s="6" t="s">
        <v>417</v>
      </c>
      <c r="H546" s="5">
        <v>175501.7795523277</v>
      </c>
      <c r="I546" s="35" t="s">
        <v>10058</v>
      </c>
      <c r="J546" s="58">
        <f t="shared" si="29"/>
        <v>114076.15670901301</v>
      </c>
    </row>
    <row r="547" spans="3:11" ht="12.75" customHeight="1" x14ac:dyDescent="0.2">
      <c r="C547" s="35" t="s">
        <v>7563</v>
      </c>
      <c r="D547" s="22"/>
      <c r="E547" s="22"/>
      <c r="F547" s="81">
        <v>60151171</v>
      </c>
      <c r="G547" s="6" t="s">
        <v>418</v>
      </c>
      <c r="H547" s="5">
        <v>187559.31179445086</v>
      </c>
      <c r="I547" s="35" t="s">
        <v>10058</v>
      </c>
      <c r="J547" s="58">
        <f t="shared" si="29"/>
        <v>121913.55266639307</v>
      </c>
      <c r="K547" s="146" t="s">
        <v>10352</v>
      </c>
    </row>
    <row r="548" spans="3:11" ht="12.75" customHeight="1" x14ac:dyDescent="0.2">
      <c r="C548" s="35" t="s">
        <v>7563</v>
      </c>
      <c r="D548" s="22"/>
      <c r="E548" s="22"/>
      <c r="F548" s="81">
        <v>60151172</v>
      </c>
      <c r="G548" s="6" t="s">
        <v>419</v>
      </c>
      <c r="H548" s="5">
        <v>153086.77678236333</v>
      </c>
      <c r="I548" s="35" t="s">
        <v>10058</v>
      </c>
      <c r="J548" s="58">
        <f t="shared" si="29"/>
        <v>99506.404908536177</v>
      </c>
    </row>
    <row r="549" spans="3:11" ht="12.75" customHeight="1" x14ac:dyDescent="0.2">
      <c r="C549" s="35" t="s">
        <v>7563</v>
      </c>
      <c r="D549" s="22"/>
      <c r="E549" s="22"/>
      <c r="F549" s="81">
        <v>60151173</v>
      </c>
      <c r="G549" s="6" t="s">
        <v>420</v>
      </c>
      <c r="H549" s="5">
        <v>168551.61367179375</v>
      </c>
      <c r="I549" s="35" t="s">
        <v>10058</v>
      </c>
      <c r="J549" s="58">
        <f t="shared" si="29"/>
        <v>109558.54888666594</v>
      </c>
    </row>
    <row r="550" spans="3:11" ht="12.75" customHeight="1" x14ac:dyDescent="0.2">
      <c r="C550" s="35" t="s">
        <v>7563</v>
      </c>
      <c r="D550" s="22"/>
      <c r="E550" s="22"/>
      <c r="F550" s="81">
        <v>60151176</v>
      </c>
      <c r="G550" s="6" t="s">
        <v>421</v>
      </c>
      <c r="H550" s="5">
        <v>176317.91809666654</v>
      </c>
      <c r="I550" s="35" t="s">
        <v>10058</v>
      </c>
      <c r="J550" s="58">
        <f t="shared" si="29"/>
        <v>114606.64676283326</v>
      </c>
    </row>
    <row r="551" spans="3:11" ht="12.75" customHeight="1" x14ac:dyDescent="0.2">
      <c r="C551" s="35" t="s">
        <v>7563</v>
      </c>
      <c r="D551" s="22"/>
      <c r="E551" s="22"/>
      <c r="F551" s="81">
        <v>60151177</v>
      </c>
      <c r="G551" s="6" t="s">
        <v>422</v>
      </c>
      <c r="H551" s="5">
        <v>182313.52649167588</v>
      </c>
      <c r="I551" s="35" t="s">
        <v>10058</v>
      </c>
      <c r="J551" s="58">
        <f t="shared" si="29"/>
        <v>118503.79221958932</v>
      </c>
    </row>
    <row r="552" spans="3:11" ht="12.75" customHeight="1" x14ac:dyDescent="0.2">
      <c r="C552" s="35" t="s">
        <v>7563</v>
      </c>
      <c r="D552" s="22"/>
      <c r="E552" s="22"/>
      <c r="F552" s="81">
        <v>60151178</v>
      </c>
      <c r="G552" s="6" t="s">
        <v>423</v>
      </c>
      <c r="H552" s="5">
        <v>194372.4899114322</v>
      </c>
      <c r="I552" s="35" t="s">
        <v>10058</v>
      </c>
      <c r="J552" s="58">
        <f t="shared" si="29"/>
        <v>126342.11844243093</v>
      </c>
    </row>
    <row r="553" spans="3:11" ht="12.75" customHeight="1" x14ac:dyDescent="0.2">
      <c r="C553" s="35" t="s">
        <v>7563</v>
      </c>
      <c r="D553" s="22"/>
      <c r="E553" s="22"/>
      <c r="F553" s="81">
        <v>60151179</v>
      </c>
      <c r="G553" s="6" t="s">
        <v>424</v>
      </c>
      <c r="H553" s="5">
        <v>213312.41607377402</v>
      </c>
      <c r="I553" s="35" t="s">
        <v>10058</v>
      </c>
      <c r="J553" s="58">
        <f t="shared" si="29"/>
        <v>138653.07044795313</v>
      </c>
    </row>
    <row r="554" spans="3:11" ht="15.75" customHeight="1" x14ac:dyDescent="0.25">
      <c r="C554" s="35"/>
      <c r="D554" s="22"/>
      <c r="E554" s="22"/>
      <c r="F554" s="81"/>
      <c r="G554" s="120"/>
      <c r="H554" s="7">
        <v>0</v>
      </c>
      <c r="I554" s="36"/>
      <c r="J554" s="53"/>
    </row>
    <row r="555" spans="3:11" ht="15.75" customHeight="1" x14ac:dyDescent="0.25">
      <c r="C555" s="35"/>
      <c r="D555" s="22"/>
      <c r="E555" s="22"/>
      <c r="F555" s="82"/>
      <c r="G555" s="121" t="s">
        <v>160</v>
      </c>
      <c r="H555" s="7">
        <v>0</v>
      </c>
      <c r="I555" s="36"/>
      <c r="J555" s="53"/>
    </row>
    <row r="556" spans="3:11" ht="12.75" customHeight="1" x14ac:dyDescent="0.2">
      <c r="C556" s="35" t="s">
        <v>7548</v>
      </c>
      <c r="D556" s="22"/>
      <c r="E556" s="22"/>
      <c r="F556" s="81">
        <v>60153296</v>
      </c>
      <c r="G556" s="6" t="s">
        <v>407</v>
      </c>
      <c r="H556" s="52">
        <v>9749.5998360037211</v>
      </c>
      <c r="I556" s="35" t="s">
        <v>10053</v>
      </c>
      <c r="J556" s="58">
        <f>H556*0.65</f>
        <v>6337.2398934024186</v>
      </c>
    </row>
    <row r="557" spans="3:11" ht="12.75" customHeight="1" x14ac:dyDescent="0.2">
      <c r="C557" s="35" t="s">
        <v>7548</v>
      </c>
      <c r="D557" s="22"/>
      <c r="E557" s="22"/>
      <c r="F557" s="81">
        <v>60153297</v>
      </c>
      <c r="G557" s="6" t="s">
        <v>408</v>
      </c>
      <c r="H557" s="52">
        <v>14315.684747003643</v>
      </c>
      <c r="I557" s="35" t="s">
        <v>10053</v>
      </c>
      <c r="J557" s="58">
        <f>H557*0.65</f>
        <v>9305.1950855523683</v>
      </c>
    </row>
    <row r="558" spans="3:11" ht="12.75" customHeight="1" x14ac:dyDescent="0.2">
      <c r="C558" s="35" t="s">
        <v>7548</v>
      </c>
      <c r="D558" s="22"/>
      <c r="E558" s="22"/>
      <c r="F558" s="81">
        <v>60153298</v>
      </c>
      <c r="G558" s="6" t="s">
        <v>425</v>
      </c>
      <c r="H558" s="52">
        <v>16636.387829624648</v>
      </c>
      <c r="I558" s="35" t="s">
        <v>10053</v>
      </c>
      <c r="J558" s="58">
        <f>H558*0.65</f>
        <v>10813.652089256022</v>
      </c>
    </row>
    <row r="559" spans="3:11" ht="12.75" customHeight="1" x14ac:dyDescent="0.2">
      <c r="C559" s="35" t="s">
        <v>7548</v>
      </c>
      <c r="D559" s="22"/>
      <c r="E559" s="22"/>
      <c r="F559" s="81">
        <v>60153299</v>
      </c>
      <c r="G559" s="6" t="s">
        <v>426</v>
      </c>
      <c r="H559" s="52">
        <v>18881.769658003566</v>
      </c>
      <c r="I559" s="35" t="s">
        <v>10053</v>
      </c>
      <c r="J559" s="58">
        <f>H559*0.65</f>
        <v>12273.150277702318</v>
      </c>
    </row>
    <row r="560" spans="3:11" ht="15.75" customHeight="1" x14ac:dyDescent="0.25">
      <c r="C560" s="35"/>
      <c r="D560" s="22"/>
      <c r="E560" s="22"/>
      <c r="F560" s="81"/>
      <c r="G560" s="120"/>
      <c r="H560" s="7">
        <v>0</v>
      </c>
      <c r="I560" s="36"/>
      <c r="J560" s="53"/>
    </row>
    <row r="561" spans="3:11" ht="15.75" customHeight="1" x14ac:dyDescent="0.25">
      <c r="C561" s="35"/>
      <c r="D561" s="22"/>
      <c r="E561" s="114" t="s">
        <v>10055</v>
      </c>
      <c r="F561" s="82"/>
      <c r="G561" s="121" t="s">
        <v>10329</v>
      </c>
      <c r="H561" s="7">
        <v>0</v>
      </c>
      <c r="I561" s="36"/>
      <c r="J561" s="53"/>
    </row>
    <row r="562" spans="3:11" ht="12.75" customHeight="1" x14ac:dyDescent="0.2">
      <c r="C562" s="35" t="s">
        <v>7564</v>
      </c>
      <c r="D562" s="22"/>
      <c r="E562" s="114" t="s">
        <v>10055</v>
      </c>
      <c r="F562" s="81">
        <v>60112968</v>
      </c>
      <c r="G562" s="6" t="s">
        <v>427</v>
      </c>
      <c r="H562" s="52">
        <v>14338.81222730732</v>
      </c>
      <c r="I562" s="35" t="s">
        <v>10059</v>
      </c>
      <c r="J562" s="58">
        <f>H562*0.65</f>
        <v>9320.2279477497577</v>
      </c>
      <c r="K562" s="146" t="s">
        <v>10352</v>
      </c>
    </row>
    <row r="563" spans="3:11" ht="12.75" customHeight="1" x14ac:dyDescent="0.2">
      <c r="C563" s="35" t="s">
        <v>7564</v>
      </c>
      <c r="D563" s="22"/>
      <c r="E563" s="114" t="s">
        <v>10055</v>
      </c>
      <c r="F563" s="81">
        <v>60115297</v>
      </c>
      <c r="G563" s="6" t="s">
        <v>428</v>
      </c>
      <c r="H563" s="52">
        <v>15118.520128573278</v>
      </c>
      <c r="I563" s="35" t="s">
        <v>10059</v>
      </c>
      <c r="J563" s="58">
        <f>H563*0.65</f>
        <v>9827.0380835726319</v>
      </c>
      <c r="K563" s="146" t="s">
        <v>10352</v>
      </c>
    </row>
    <row r="564" spans="3:11" ht="12.75" customHeight="1" x14ac:dyDescent="0.2">
      <c r="C564" s="35" t="s">
        <v>7564</v>
      </c>
      <c r="D564" s="22"/>
      <c r="E564" s="114" t="s">
        <v>10055</v>
      </c>
      <c r="F564" s="81">
        <v>60115298</v>
      </c>
      <c r="G564" s="6" t="s">
        <v>429</v>
      </c>
      <c r="H564" s="52">
        <v>15686.353772318276</v>
      </c>
      <c r="I564" s="35" t="s">
        <v>10059</v>
      </c>
      <c r="J564" s="58">
        <f>H564*0.65</f>
        <v>10196.129952006881</v>
      </c>
      <c r="K564" s="146" t="s">
        <v>10352</v>
      </c>
    </row>
    <row r="565" spans="3:11" ht="12.75" customHeight="1" x14ac:dyDescent="0.2">
      <c r="C565" s="35" t="s">
        <v>7564</v>
      </c>
      <c r="D565" s="22"/>
      <c r="E565" s="114" t="s">
        <v>10055</v>
      </c>
      <c r="F565" s="81">
        <v>60115299</v>
      </c>
      <c r="G565" s="6" t="s">
        <v>430</v>
      </c>
      <c r="H565" s="52">
        <v>16396.880050990454</v>
      </c>
      <c r="I565" s="35" t="s">
        <v>10059</v>
      </c>
      <c r="J565" s="58">
        <f>H565*0.65</f>
        <v>10657.972033143795</v>
      </c>
      <c r="K565" s="146" t="s">
        <v>10352</v>
      </c>
    </row>
    <row r="566" spans="3:11" ht="15.75" customHeight="1" x14ac:dyDescent="0.25">
      <c r="C566" s="35"/>
      <c r="D566" s="22"/>
      <c r="E566" s="22"/>
      <c r="F566" s="81"/>
      <c r="G566" s="120"/>
      <c r="H566" s="7">
        <v>0</v>
      </c>
      <c r="I566" s="36"/>
      <c r="J566" s="53"/>
    </row>
    <row r="567" spans="3:11" ht="15.75" customHeight="1" x14ac:dyDescent="0.25">
      <c r="C567" s="35"/>
      <c r="D567" s="22"/>
      <c r="E567" s="22"/>
      <c r="F567" s="82"/>
      <c r="G567" s="121" t="s">
        <v>160</v>
      </c>
      <c r="H567" s="7">
        <v>0</v>
      </c>
      <c r="I567" s="36"/>
      <c r="J567" s="53"/>
    </row>
    <row r="568" spans="3:11" ht="12.75" customHeight="1" x14ac:dyDescent="0.2">
      <c r="C568" s="35" t="s">
        <v>7548</v>
      </c>
      <c r="D568" s="22"/>
      <c r="E568" s="22"/>
      <c r="F568" s="81">
        <v>547121120</v>
      </c>
      <c r="G568" s="6" t="s">
        <v>389</v>
      </c>
      <c r="H568" s="52">
        <v>2063.580833132281</v>
      </c>
      <c r="I568" s="35" t="s">
        <v>10053</v>
      </c>
      <c r="J568" s="58">
        <f t="shared" ref="J568:J573" si="30">H568*0.65</f>
        <v>1341.3275415359826</v>
      </c>
    </row>
    <row r="569" spans="3:11" ht="12.75" customHeight="1" x14ac:dyDescent="0.2">
      <c r="C569" s="35" t="s">
        <v>7548</v>
      </c>
      <c r="D569" s="22"/>
      <c r="E569" s="22"/>
      <c r="F569" s="81">
        <v>547121130</v>
      </c>
      <c r="G569" s="6" t="s">
        <v>390</v>
      </c>
      <c r="H569" s="52">
        <v>2063.580833132281</v>
      </c>
      <c r="I569" s="35" t="s">
        <v>10053</v>
      </c>
      <c r="J569" s="58">
        <f t="shared" si="30"/>
        <v>1341.3275415359826</v>
      </c>
      <c r="K569" s="146" t="s">
        <v>10352</v>
      </c>
    </row>
    <row r="570" spans="3:11" ht="12.75" customHeight="1" x14ac:dyDescent="0.2">
      <c r="C570" s="35" t="s">
        <v>7548</v>
      </c>
      <c r="D570" s="22"/>
      <c r="E570" s="22"/>
      <c r="F570" s="81">
        <v>547121140</v>
      </c>
      <c r="G570" s="6" t="s">
        <v>391</v>
      </c>
      <c r="H570" s="52">
        <v>2063.580833132281</v>
      </c>
      <c r="I570" s="35" t="s">
        <v>10053</v>
      </c>
      <c r="J570" s="58">
        <f t="shared" si="30"/>
        <v>1341.3275415359826</v>
      </c>
      <c r="K570" s="146" t="s">
        <v>10352</v>
      </c>
    </row>
    <row r="571" spans="3:11" ht="12.75" customHeight="1" x14ac:dyDescent="0.2">
      <c r="C571" s="35" t="s">
        <v>7548</v>
      </c>
      <c r="D571" s="22"/>
      <c r="E571" s="22"/>
      <c r="F571" s="81">
        <v>547121150</v>
      </c>
      <c r="G571" s="6" t="s">
        <v>392</v>
      </c>
      <c r="H571" s="52">
        <v>1667.2379765857204</v>
      </c>
      <c r="I571" s="35" t="s">
        <v>10053</v>
      </c>
      <c r="J571" s="58">
        <f t="shared" si="30"/>
        <v>1083.7046847807183</v>
      </c>
    </row>
    <row r="572" spans="3:11" ht="12.75" customHeight="1" x14ac:dyDescent="0.2">
      <c r="C572" s="35" t="s">
        <v>7548</v>
      </c>
      <c r="D572" s="22"/>
      <c r="E572" s="22"/>
      <c r="F572" s="81">
        <v>547121160</v>
      </c>
      <c r="G572" s="6" t="s">
        <v>393</v>
      </c>
      <c r="H572" s="52">
        <v>1745.8534568059206</v>
      </c>
      <c r="I572" s="35" t="s">
        <v>10053</v>
      </c>
      <c r="J572" s="58">
        <f t="shared" si="30"/>
        <v>1134.8047469238484</v>
      </c>
    </row>
    <row r="573" spans="3:11" ht="12.75" customHeight="1" x14ac:dyDescent="0.2">
      <c r="C573" s="35" t="s">
        <v>7548</v>
      </c>
      <c r="D573" s="22"/>
      <c r="E573" s="22"/>
      <c r="F573" s="81">
        <v>60147096</v>
      </c>
      <c r="G573" s="6" t="s">
        <v>167</v>
      </c>
      <c r="H573" s="52">
        <v>2936.5075615352416</v>
      </c>
      <c r="I573" s="35" t="s">
        <v>10053</v>
      </c>
      <c r="J573" s="58">
        <f t="shared" si="30"/>
        <v>1908.7299149979071</v>
      </c>
    </row>
    <row r="574" spans="3:11" ht="15.75" customHeight="1" x14ac:dyDescent="0.25">
      <c r="C574" s="35"/>
      <c r="D574" s="22"/>
      <c r="E574" s="22"/>
      <c r="F574" s="81"/>
      <c r="G574" s="120"/>
      <c r="H574" s="7">
        <v>0</v>
      </c>
      <c r="I574" s="36"/>
      <c r="J574" s="53"/>
    </row>
    <row r="575" spans="3:11" ht="15.75" customHeight="1" x14ac:dyDescent="0.25">
      <c r="C575" s="35"/>
      <c r="D575" s="22"/>
      <c r="E575" s="22"/>
      <c r="F575" s="81"/>
      <c r="G575" s="121" t="s">
        <v>431</v>
      </c>
      <c r="H575" s="7">
        <v>0</v>
      </c>
      <c r="I575" s="36"/>
      <c r="J575" s="53"/>
    </row>
    <row r="576" spans="3:11" ht="15.75" customHeight="1" x14ac:dyDescent="0.25">
      <c r="C576" s="35"/>
      <c r="D576" s="22"/>
      <c r="E576" s="22"/>
      <c r="F576" s="82"/>
      <c r="G576" s="121" t="s">
        <v>432</v>
      </c>
      <c r="H576" s="7">
        <v>0</v>
      </c>
      <c r="I576" s="36"/>
      <c r="J576" s="53"/>
    </row>
    <row r="577" spans="3:11" ht="12.75" customHeight="1" x14ac:dyDescent="0.2">
      <c r="C577" s="35" t="s">
        <v>7565</v>
      </c>
      <c r="D577" s="22"/>
      <c r="E577" s="22"/>
      <c r="F577" s="81">
        <v>505900622</v>
      </c>
      <c r="G577" s="6" t="s">
        <v>433</v>
      </c>
      <c r="H577" s="5">
        <v>40465.724336937907</v>
      </c>
      <c r="I577" s="35" t="s">
        <v>10058</v>
      </c>
      <c r="J577" s="58">
        <f t="shared" ref="J577:J601" si="31">H577*0.65</f>
        <v>26302.720819009639</v>
      </c>
    </row>
    <row r="578" spans="3:11" ht="12.75" customHeight="1" x14ac:dyDescent="0.2">
      <c r="C578" s="35" t="s">
        <v>7565</v>
      </c>
      <c r="D578" s="22"/>
      <c r="E578" s="22"/>
      <c r="F578" s="81">
        <v>505904002</v>
      </c>
      <c r="G578" s="6" t="s">
        <v>434</v>
      </c>
      <c r="H578" s="5">
        <v>48710.447380564212</v>
      </c>
      <c r="I578" s="35" t="s">
        <v>10058</v>
      </c>
      <c r="J578" s="58">
        <f t="shared" si="31"/>
        <v>31661.790797366739</v>
      </c>
      <c r="K578" s="146" t="s">
        <v>10352</v>
      </c>
    </row>
    <row r="579" spans="3:11" ht="12.75" customHeight="1" x14ac:dyDescent="0.2">
      <c r="C579" s="35" t="s">
        <v>7565</v>
      </c>
      <c r="D579" s="22"/>
      <c r="E579" s="22"/>
      <c r="F579" s="81">
        <v>505904622</v>
      </c>
      <c r="G579" s="6" t="s">
        <v>435</v>
      </c>
      <c r="H579" s="5">
        <v>47239.655538467705</v>
      </c>
      <c r="I579" s="35" t="s">
        <v>10058</v>
      </c>
      <c r="J579" s="58">
        <f t="shared" si="31"/>
        <v>30705.776100004008</v>
      </c>
      <c r="K579" s="146" t="s">
        <v>10352</v>
      </c>
    </row>
    <row r="580" spans="3:11" ht="12.75" customHeight="1" x14ac:dyDescent="0.2">
      <c r="C580" s="35" t="s">
        <v>7565</v>
      </c>
      <c r="D580" s="22"/>
      <c r="E580" s="22"/>
      <c r="F580" s="81">
        <v>505907002</v>
      </c>
      <c r="G580" s="6" t="s">
        <v>436</v>
      </c>
      <c r="H580" s="5">
        <v>45262.601143840082</v>
      </c>
      <c r="I580" s="35" t="s">
        <v>10058</v>
      </c>
      <c r="J580" s="58">
        <f t="shared" si="31"/>
        <v>29420.690743496056</v>
      </c>
      <c r="K580" s="146" t="s">
        <v>10352</v>
      </c>
    </row>
    <row r="581" spans="3:11" ht="12.75" customHeight="1" x14ac:dyDescent="0.2">
      <c r="C581" s="35" t="s">
        <v>7565</v>
      </c>
      <c r="D581" s="22"/>
      <c r="E581" s="22"/>
      <c r="F581" s="81">
        <v>505907622</v>
      </c>
      <c r="G581" s="6" t="s">
        <v>437</v>
      </c>
      <c r="H581" s="5">
        <v>44041.274680531598</v>
      </c>
      <c r="I581" s="35" t="s">
        <v>10058</v>
      </c>
      <c r="J581" s="58">
        <f t="shared" si="31"/>
        <v>28626.828542345538</v>
      </c>
      <c r="K581" s="146" t="s">
        <v>10352</v>
      </c>
    </row>
    <row r="582" spans="3:11" ht="12.75" customHeight="1" x14ac:dyDescent="0.2">
      <c r="C582" s="35" t="s">
        <v>7565</v>
      </c>
      <c r="D582" s="22"/>
      <c r="E582" s="22"/>
      <c r="F582" s="81">
        <v>505920622</v>
      </c>
      <c r="G582" s="6" t="s">
        <v>438</v>
      </c>
      <c r="H582" s="5">
        <v>42992.981392672096</v>
      </c>
      <c r="I582" s="35" t="s">
        <v>10058</v>
      </c>
      <c r="J582" s="58">
        <f t="shared" si="31"/>
        <v>27945.437905236864</v>
      </c>
    </row>
    <row r="583" spans="3:11" ht="12.75" customHeight="1" x14ac:dyDescent="0.2">
      <c r="C583" s="35" t="s">
        <v>7565</v>
      </c>
      <c r="D583" s="22"/>
      <c r="E583" s="22"/>
      <c r="F583" s="81">
        <v>505923622</v>
      </c>
      <c r="G583" s="6" t="s">
        <v>439</v>
      </c>
      <c r="H583" s="5">
        <v>51604.263224458562</v>
      </c>
      <c r="I583" s="35" t="s">
        <v>10058</v>
      </c>
      <c r="J583" s="58">
        <f t="shared" si="31"/>
        <v>33542.771095898068</v>
      </c>
      <c r="K583" s="146" t="s">
        <v>10352</v>
      </c>
    </row>
    <row r="584" spans="3:11" ht="12.75" customHeight="1" x14ac:dyDescent="0.2">
      <c r="C584" s="35" t="s">
        <v>7565</v>
      </c>
      <c r="D584" s="22"/>
      <c r="E584" s="22"/>
      <c r="F584" s="81">
        <v>505924002</v>
      </c>
      <c r="G584" s="6" t="s">
        <v>440</v>
      </c>
      <c r="H584" s="5">
        <v>48555.994183770163</v>
      </c>
      <c r="I584" s="35" t="s">
        <v>10058</v>
      </c>
      <c r="J584" s="58">
        <f t="shared" si="31"/>
        <v>31561.396219450606</v>
      </c>
      <c r="K584" s="146" t="s">
        <v>10352</v>
      </c>
    </row>
    <row r="585" spans="3:11" ht="12.75" customHeight="1" x14ac:dyDescent="0.2">
      <c r="C585" s="35" t="s">
        <v>7565</v>
      </c>
      <c r="D585" s="22"/>
      <c r="E585" s="22"/>
      <c r="F585" s="81">
        <v>505924622</v>
      </c>
      <c r="G585" s="6" t="s">
        <v>441</v>
      </c>
      <c r="H585" s="5">
        <v>45277.014242483107</v>
      </c>
      <c r="I585" s="35" t="s">
        <v>10058</v>
      </c>
      <c r="J585" s="58">
        <f t="shared" si="31"/>
        <v>29430.059257614019</v>
      </c>
      <c r="K585" s="146" t="s">
        <v>10352</v>
      </c>
    </row>
    <row r="586" spans="3:11" ht="12.75" customHeight="1" x14ac:dyDescent="0.2">
      <c r="C586" s="35" t="s">
        <v>7565</v>
      </c>
      <c r="D586" s="22"/>
      <c r="E586" s="22"/>
      <c r="F586" s="81">
        <v>505927002</v>
      </c>
      <c r="G586" s="6" t="s">
        <v>442</v>
      </c>
      <c r="H586" s="5">
        <v>62767.778061473124</v>
      </c>
      <c r="I586" s="35" t="s">
        <v>10058</v>
      </c>
      <c r="J586" s="58">
        <f t="shared" si="31"/>
        <v>40799.055739957534</v>
      </c>
      <c r="K586" s="146" t="s">
        <v>10352</v>
      </c>
    </row>
    <row r="587" spans="3:11" ht="12.75" customHeight="1" x14ac:dyDescent="0.2">
      <c r="C587" s="35" t="s">
        <v>7565</v>
      </c>
      <c r="D587" s="22"/>
      <c r="E587" s="22"/>
      <c r="F587" s="81">
        <v>505927622</v>
      </c>
      <c r="G587" s="6" t="s">
        <v>443</v>
      </c>
      <c r="H587" s="5">
        <v>53931.560700776223</v>
      </c>
      <c r="I587" s="35" t="s">
        <v>10058</v>
      </c>
      <c r="J587" s="58">
        <f t="shared" si="31"/>
        <v>35055.514455504548</v>
      </c>
      <c r="K587" s="146" t="s">
        <v>10352</v>
      </c>
    </row>
    <row r="588" spans="3:11" ht="12.75" customHeight="1" x14ac:dyDescent="0.2">
      <c r="C588" s="35" t="s">
        <v>7565</v>
      </c>
      <c r="D588" s="22"/>
      <c r="E588" s="22"/>
      <c r="F588" s="81">
        <v>505928622</v>
      </c>
      <c r="G588" s="6" t="s">
        <v>444</v>
      </c>
      <c r="H588" s="5">
        <v>62565.907430703606</v>
      </c>
      <c r="I588" s="35" t="s">
        <v>10058</v>
      </c>
      <c r="J588" s="58">
        <f t="shared" si="31"/>
        <v>40667.839829957346</v>
      </c>
      <c r="K588" s="146" t="s">
        <v>10352</v>
      </c>
    </row>
    <row r="589" spans="3:11" ht="12.75" customHeight="1" x14ac:dyDescent="0.2">
      <c r="C589" s="35" t="s">
        <v>7565</v>
      </c>
      <c r="D589" s="22"/>
      <c r="E589" s="22"/>
      <c r="F589" s="81">
        <v>505929622</v>
      </c>
      <c r="G589" s="6" t="s">
        <v>445</v>
      </c>
      <c r="H589" s="5">
        <v>64200.109643277312</v>
      </c>
      <c r="I589" s="35" t="s">
        <v>10058</v>
      </c>
      <c r="J589" s="58">
        <f t="shared" si="31"/>
        <v>41730.071268130254</v>
      </c>
      <c r="K589" s="146" t="s">
        <v>10352</v>
      </c>
    </row>
    <row r="590" spans="3:11" ht="12.75" customHeight="1" x14ac:dyDescent="0.2">
      <c r="C590" s="35" t="s">
        <v>7565</v>
      </c>
      <c r="D590" s="22"/>
      <c r="E590" s="22"/>
      <c r="F590" s="81">
        <v>505940622</v>
      </c>
      <c r="G590" s="6" t="s">
        <v>446</v>
      </c>
      <c r="H590" s="5">
        <v>53660.472859515066</v>
      </c>
      <c r="I590" s="35" t="s">
        <v>10058</v>
      </c>
      <c r="J590" s="58">
        <f t="shared" si="31"/>
        <v>34879.307358684797</v>
      </c>
    </row>
    <row r="591" spans="3:11" ht="12.75" customHeight="1" x14ac:dyDescent="0.2">
      <c r="C591" s="35" t="s">
        <v>7565</v>
      </c>
      <c r="D591" s="22"/>
      <c r="E591" s="22"/>
      <c r="F591" s="81">
        <v>505943622</v>
      </c>
      <c r="G591" s="6" t="s">
        <v>447</v>
      </c>
      <c r="H591" s="5">
        <v>55721.014023337761</v>
      </c>
      <c r="I591" s="35" t="s">
        <v>10058</v>
      </c>
      <c r="J591" s="58">
        <f t="shared" si="31"/>
        <v>36218.659115169547</v>
      </c>
      <c r="K591" s="146" t="s">
        <v>10352</v>
      </c>
    </row>
    <row r="592" spans="3:11" ht="12.75" customHeight="1" x14ac:dyDescent="0.2">
      <c r="C592" s="35" t="s">
        <v>7565</v>
      </c>
      <c r="D592" s="22"/>
      <c r="E592" s="22"/>
      <c r="F592" s="81">
        <v>505944002</v>
      </c>
      <c r="G592" s="6" t="s">
        <v>448</v>
      </c>
      <c r="H592" s="5">
        <v>56035.353825816775</v>
      </c>
      <c r="I592" s="35" t="s">
        <v>10058</v>
      </c>
      <c r="J592" s="58">
        <f t="shared" si="31"/>
        <v>36422.979986780905</v>
      </c>
      <c r="K592" s="146" t="s">
        <v>10352</v>
      </c>
    </row>
    <row r="593" spans="3:11" ht="12.75" customHeight="1" x14ac:dyDescent="0.2">
      <c r="C593" s="35" t="s">
        <v>7565</v>
      </c>
      <c r="D593" s="22"/>
      <c r="E593" s="22"/>
      <c r="F593" s="81">
        <v>505944622</v>
      </c>
      <c r="G593" s="6" t="s">
        <v>449</v>
      </c>
      <c r="H593" s="5">
        <v>54424.696385103678</v>
      </c>
      <c r="I593" s="35" t="s">
        <v>10058</v>
      </c>
      <c r="J593" s="58">
        <f t="shared" si="31"/>
        <v>35376.05265031739</v>
      </c>
      <c r="K593" s="146" t="s">
        <v>10352</v>
      </c>
    </row>
    <row r="594" spans="3:11" ht="12.75" customHeight="1" x14ac:dyDescent="0.2">
      <c r="C594" s="35" t="s">
        <v>7565</v>
      </c>
      <c r="D594" s="22"/>
      <c r="E594" s="22"/>
      <c r="F594" s="81">
        <v>505947622</v>
      </c>
      <c r="G594" s="6" t="s">
        <v>450</v>
      </c>
      <c r="H594" s="5">
        <v>66814.844441429726</v>
      </c>
      <c r="I594" s="35" t="s">
        <v>10058</v>
      </c>
      <c r="J594" s="58">
        <f t="shared" si="31"/>
        <v>43429.648886929324</v>
      </c>
      <c r="K594" s="146" t="s">
        <v>10352</v>
      </c>
    </row>
    <row r="595" spans="3:11" ht="12.75" customHeight="1" x14ac:dyDescent="0.2">
      <c r="C595" s="35" t="s">
        <v>7565</v>
      </c>
      <c r="D595" s="22"/>
      <c r="E595" s="22"/>
      <c r="F595" s="81">
        <v>505948622</v>
      </c>
      <c r="G595" s="6" t="s">
        <v>451</v>
      </c>
      <c r="H595" s="5">
        <v>68972.95336107332</v>
      </c>
      <c r="I595" s="35" t="s">
        <v>10058</v>
      </c>
      <c r="J595" s="58">
        <f t="shared" si="31"/>
        <v>44832.419684697663</v>
      </c>
      <c r="K595" s="146" t="s">
        <v>10352</v>
      </c>
    </row>
    <row r="596" spans="3:11" ht="12.75" customHeight="1" x14ac:dyDescent="0.2">
      <c r="C596" s="35" t="s">
        <v>7565</v>
      </c>
      <c r="D596" s="22"/>
      <c r="E596" s="22"/>
      <c r="F596" s="81">
        <v>505949622</v>
      </c>
      <c r="G596" s="6" t="s">
        <v>452</v>
      </c>
      <c r="H596" s="5">
        <v>70736.918493572128</v>
      </c>
      <c r="I596" s="35" t="s">
        <v>10058</v>
      </c>
      <c r="J596" s="58">
        <f t="shared" si="31"/>
        <v>45978.997020821887</v>
      </c>
      <c r="K596" s="146" t="s">
        <v>10352</v>
      </c>
    </row>
    <row r="597" spans="3:11" ht="12.75" customHeight="1" x14ac:dyDescent="0.2">
      <c r="C597" s="35" t="s">
        <v>7565</v>
      </c>
      <c r="D597" s="22"/>
      <c r="E597" s="22"/>
      <c r="F597" s="81">
        <v>505960122</v>
      </c>
      <c r="G597" s="6" t="s">
        <v>453</v>
      </c>
      <c r="H597" s="5">
        <v>62427.487082263389</v>
      </c>
      <c r="I597" s="35" t="s">
        <v>10058</v>
      </c>
      <c r="J597" s="58">
        <f t="shared" si="31"/>
        <v>40577.866603471208</v>
      </c>
    </row>
    <row r="598" spans="3:11" ht="12.75" customHeight="1" x14ac:dyDescent="0.2">
      <c r="C598" s="35" t="s">
        <v>7565</v>
      </c>
      <c r="D598" s="22"/>
      <c r="E598" s="22"/>
      <c r="F598" s="81">
        <v>505963122</v>
      </c>
      <c r="G598" s="6" t="s">
        <v>454</v>
      </c>
      <c r="H598" s="5">
        <v>63957.390641651451</v>
      </c>
      <c r="I598" s="35" t="s">
        <v>10058</v>
      </c>
      <c r="J598" s="58">
        <f t="shared" si="31"/>
        <v>41572.303917073441</v>
      </c>
      <c r="K598" s="146" t="s">
        <v>10352</v>
      </c>
    </row>
    <row r="599" spans="3:11" ht="12.75" customHeight="1" x14ac:dyDescent="0.2">
      <c r="C599" s="35" t="s">
        <v>7565</v>
      </c>
      <c r="D599" s="22"/>
      <c r="E599" s="22"/>
      <c r="F599" s="81">
        <v>505967122</v>
      </c>
      <c r="G599" s="6" t="s">
        <v>455</v>
      </c>
      <c r="H599" s="5">
        <v>77994.705944509216</v>
      </c>
      <c r="I599" s="35" t="s">
        <v>10058</v>
      </c>
      <c r="J599" s="58">
        <f t="shared" si="31"/>
        <v>50696.558863930994</v>
      </c>
      <c r="K599" s="146" t="s">
        <v>10352</v>
      </c>
    </row>
    <row r="600" spans="3:11" ht="12.75" customHeight="1" x14ac:dyDescent="0.2">
      <c r="C600" s="35" t="s">
        <v>7565</v>
      </c>
      <c r="D600" s="22"/>
      <c r="E600" s="22"/>
      <c r="F600" s="81">
        <v>505968122</v>
      </c>
      <c r="G600" s="6" t="s">
        <v>456</v>
      </c>
      <c r="H600" s="5">
        <v>72254.332670958916</v>
      </c>
      <c r="I600" s="35" t="s">
        <v>10058</v>
      </c>
      <c r="J600" s="58">
        <f t="shared" si="31"/>
        <v>46965.316236123297</v>
      </c>
      <c r="K600" s="146" t="s">
        <v>10352</v>
      </c>
    </row>
    <row r="601" spans="3:11" ht="12.75" customHeight="1" x14ac:dyDescent="0.2">
      <c r="C601" s="35" t="s">
        <v>7565</v>
      </c>
      <c r="D601" s="22"/>
      <c r="E601" s="22"/>
      <c r="F601" s="81">
        <v>505969122</v>
      </c>
      <c r="G601" s="6" t="s">
        <v>457</v>
      </c>
      <c r="H601" s="5">
        <v>73960.144426351297</v>
      </c>
      <c r="I601" s="35" t="s">
        <v>10058</v>
      </c>
      <c r="J601" s="58">
        <f t="shared" si="31"/>
        <v>48074.093877128347</v>
      </c>
      <c r="K601" s="146" t="s">
        <v>10352</v>
      </c>
    </row>
    <row r="602" spans="3:11" ht="15.75" customHeight="1" x14ac:dyDescent="0.25">
      <c r="C602" s="35"/>
      <c r="D602" s="22"/>
      <c r="E602" s="22"/>
      <c r="F602" s="81"/>
      <c r="G602" s="120"/>
      <c r="H602" s="7">
        <v>0</v>
      </c>
      <c r="I602" s="36"/>
      <c r="J602" s="53"/>
    </row>
    <row r="603" spans="3:11" ht="15.75" customHeight="1" x14ac:dyDescent="0.25">
      <c r="C603" s="35"/>
      <c r="D603" s="22"/>
      <c r="E603" s="22"/>
      <c r="F603" s="82"/>
      <c r="G603" s="121" t="s">
        <v>458</v>
      </c>
      <c r="H603" s="7">
        <v>0</v>
      </c>
      <c r="I603" s="36"/>
      <c r="J603" s="53"/>
    </row>
    <row r="604" spans="3:11" ht="12.75" customHeight="1" x14ac:dyDescent="0.2">
      <c r="C604" s="35" t="s">
        <v>7565</v>
      </c>
      <c r="D604" s="22"/>
      <c r="E604" s="22"/>
      <c r="F604" s="81">
        <v>505910622</v>
      </c>
      <c r="G604" s="6" t="s">
        <v>459</v>
      </c>
      <c r="H604" s="5">
        <v>78295.914657021611</v>
      </c>
      <c r="I604" s="35" t="s">
        <v>10058</v>
      </c>
      <c r="J604" s="58">
        <f t="shared" ref="J604:J628" si="32">H604*0.65</f>
        <v>50892.344527064051</v>
      </c>
    </row>
    <row r="605" spans="3:11" ht="12.75" customHeight="1" x14ac:dyDescent="0.2">
      <c r="C605" s="35" t="s">
        <v>7565</v>
      </c>
      <c r="D605" s="22"/>
      <c r="E605" s="22"/>
      <c r="F605" s="81">
        <v>505914002</v>
      </c>
      <c r="G605" s="6" t="s">
        <v>460</v>
      </c>
      <c r="H605" s="5">
        <v>76285.837632755531</v>
      </c>
      <c r="I605" s="35" t="s">
        <v>10058</v>
      </c>
      <c r="J605" s="58">
        <f t="shared" si="32"/>
        <v>49585.794461291094</v>
      </c>
      <c r="K605" s="146" t="s">
        <v>10352</v>
      </c>
    </row>
    <row r="606" spans="3:11" ht="12.75" customHeight="1" x14ac:dyDescent="0.2">
      <c r="C606" s="35" t="s">
        <v>7565</v>
      </c>
      <c r="D606" s="22"/>
      <c r="E606" s="22"/>
      <c r="F606" s="81">
        <v>505914622</v>
      </c>
      <c r="G606" s="6" t="s">
        <v>461</v>
      </c>
      <c r="H606" s="5">
        <v>74115.874002804485</v>
      </c>
      <c r="I606" s="35" t="s">
        <v>10058</v>
      </c>
      <c r="J606" s="58">
        <f t="shared" si="32"/>
        <v>48175.318101822915</v>
      </c>
      <c r="K606" s="146" t="s">
        <v>10352</v>
      </c>
    </row>
    <row r="607" spans="3:11" ht="12.75" customHeight="1" x14ac:dyDescent="0.2">
      <c r="C607" s="35" t="s">
        <v>7565</v>
      </c>
      <c r="D607" s="22"/>
      <c r="E607" s="22"/>
      <c r="F607" s="81">
        <v>505917002</v>
      </c>
      <c r="G607" s="6" t="s">
        <v>462</v>
      </c>
      <c r="H607" s="5">
        <v>78243.035669069068</v>
      </c>
      <c r="I607" s="35" t="s">
        <v>10058</v>
      </c>
      <c r="J607" s="58">
        <f t="shared" si="32"/>
        <v>50857.973184894894</v>
      </c>
      <c r="K607" s="146" t="s">
        <v>10352</v>
      </c>
    </row>
    <row r="608" spans="3:11" ht="12.75" customHeight="1" x14ac:dyDescent="0.2">
      <c r="C608" s="35" t="s">
        <v>7565</v>
      </c>
      <c r="D608" s="22"/>
      <c r="E608" s="22"/>
      <c r="F608" s="81">
        <v>505917622</v>
      </c>
      <c r="G608" s="6" t="s">
        <v>463</v>
      </c>
      <c r="H608" s="5">
        <v>76126.907960001379</v>
      </c>
      <c r="I608" s="35" t="s">
        <v>10058</v>
      </c>
      <c r="J608" s="58">
        <f t="shared" si="32"/>
        <v>49482.490174000901</v>
      </c>
      <c r="K608" s="146" t="s">
        <v>10352</v>
      </c>
    </row>
    <row r="609" spans="3:11" ht="12.75" customHeight="1" x14ac:dyDescent="0.2">
      <c r="C609" s="35" t="s">
        <v>7565</v>
      </c>
      <c r="D609" s="22"/>
      <c r="E609" s="22"/>
      <c r="F609" s="81">
        <v>505930622</v>
      </c>
      <c r="G609" s="6" t="s">
        <v>464</v>
      </c>
      <c r="H609" s="5">
        <v>78748.116127979767</v>
      </c>
      <c r="I609" s="35" t="s">
        <v>10058</v>
      </c>
      <c r="J609" s="58">
        <f t="shared" si="32"/>
        <v>51186.275483186851</v>
      </c>
    </row>
    <row r="610" spans="3:11" ht="12.75" customHeight="1" x14ac:dyDescent="0.2">
      <c r="C610" s="35" t="s">
        <v>7565</v>
      </c>
      <c r="D610" s="22"/>
      <c r="E610" s="22"/>
      <c r="F610" s="81">
        <v>505933622</v>
      </c>
      <c r="G610" s="6" t="s">
        <v>465</v>
      </c>
      <c r="H610" s="5">
        <v>94993.452142721071</v>
      </c>
      <c r="I610" s="35" t="s">
        <v>10058</v>
      </c>
      <c r="J610" s="58">
        <f t="shared" si="32"/>
        <v>61745.743892768696</v>
      </c>
    </row>
    <row r="611" spans="3:11" ht="12.75" customHeight="1" x14ac:dyDescent="0.2">
      <c r="C611" s="35" t="s">
        <v>7565</v>
      </c>
      <c r="D611" s="22"/>
      <c r="E611" s="22"/>
      <c r="F611" s="81">
        <v>505934002</v>
      </c>
      <c r="G611" s="6" t="s">
        <v>466</v>
      </c>
      <c r="H611" s="5">
        <v>90045.905542237291</v>
      </c>
      <c r="I611" s="35" t="s">
        <v>10058</v>
      </c>
      <c r="J611" s="58">
        <f t="shared" si="32"/>
        <v>58529.838602454241</v>
      </c>
      <c r="K611" s="146" t="s">
        <v>10352</v>
      </c>
    </row>
    <row r="612" spans="3:11" ht="12.75" customHeight="1" x14ac:dyDescent="0.2">
      <c r="C612" s="35" t="s">
        <v>7565</v>
      </c>
      <c r="D612" s="22"/>
      <c r="E612" s="22"/>
      <c r="F612" s="81">
        <v>505934622</v>
      </c>
      <c r="G612" s="6" t="s">
        <v>467</v>
      </c>
      <c r="H612" s="5">
        <v>84819.185720854235</v>
      </c>
      <c r="I612" s="35" t="s">
        <v>10058</v>
      </c>
      <c r="J612" s="58">
        <f t="shared" si="32"/>
        <v>55132.470718555254</v>
      </c>
      <c r="K612" s="146" t="s">
        <v>10352</v>
      </c>
    </row>
    <row r="613" spans="3:11" ht="12.75" customHeight="1" x14ac:dyDescent="0.2">
      <c r="C613" s="35" t="s">
        <v>7565</v>
      </c>
      <c r="D613" s="22"/>
      <c r="E613" s="22"/>
      <c r="F613" s="81">
        <v>505937002</v>
      </c>
      <c r="G613" s="6" t="s">
        <v>468</v>
      </c>
      <c r="H613" s="5">
        <v>103424.56953784265</v>
      </c>
      <c r="I613" s="35" t="s">
        <v>10058</v>
      </c>
      <c r="J613" s="58">
        <f t="shared" si="32"/>
        <v>67225.970199597723</v>
      </c>
      <c r="K613" s="146" t="s">
        <v>10352</v>
      </c>
    </row>
    <row r="614" spans="3:11" ht="12.75" customHeight="1" x14ac:dyDescent="0.2">
      <c r="C614" s="35" t="s">
        <v>7565</v>
      </c>
      <c r="D614" s="22"/>
      <c r="E614" s="22"/>
      <c r="F614" s="81">
        <v>505937622</v>
      </c>
      <c r="G614" s="6" t="s">
        <v>469</v>
      </c>
      <c r="H614" s="5">
        <v>98871.961119561674</v>
      </c>
      <c r="I614" s="35" t="s">
        <v>10058</v>
      </c>
      <c r="J614" s="58">
        <f t="shared" si="32"/>
        <v>64266.774727715092</v>
      </c>
      <c r="K614" s="146" t="s">
        <v>10352</v>
      </c>
    </row>
    <row r="615" spans="3:11" ht="12.75" customHeight="1" x14ac:dyDescent="0.2">
      <c r="C615" s="35" t="s">
        <v>7565</v>
      </c>
      <c r="D615" s="22"/>
      <c r="E615" s="22"/>
      <c r="F615" s="81">
        <v>505938622</v>
      </c>
      <c r="G615" s="6" t="s">
        <v>470</v>
      </c>
      <c r="H615" s="5">
        <v>120419.87711014802</v>
      </c>
      <c r="I615" s="35" t="s">
        <v>10058</v>
      </c>
      <c r="J615" s="58">
        <f t="shared" si="32"/>
        <v>78272.920121596224</v>
      </c>
      <c r="K615" s="146" t="s">
        <v>10352</v>
      </c>
    </row>
    <row r="616" spans="3:11" ht="12.75" customHeight="1" x14ac:dyDescent="0.2">
      <c r="C616" s="35" t="s">
        <v>7565</v>
      </c>
      <c r="D616" s="22"/>
      <c r="E616" s="22"/>
      <c r="F616" s="81">
        <v>505939622</v>
      </c>
      <c r="G616" s="6" t="s">
        <v>471</v>
      </c>
      <c r="H616" s="5">
        <v>123858.10898542624</v>
      </c>
      <c r="I616" s="35" t="s">
        <v>10058</v>
      </c>
      <c r="J616" s="58">
        <f t="shared" si="32"/>
        <v>80507.770840527053</v>
      </c>
      <c r="K616" s="146" t="s">
        <v>10352</v>
      </c>
    </row>
    <row r="617" spans="3:11" ht="12.75" customHeight="1" x14ac:dyDescent="0.2">
      <c r="C617" s="35" t="s">
        <v>7565</v>
      </c>
      <c r="D617" s="22"/>
      <c r="E617" s="22"/>
      <c r="F617" s="81">
        <v>505950622</v>
      </c>
      <c r="G617" s="6" t="s">
        <v>472</v>
      </c>
      <c r="H617" s="5">
        <v>114865.19104280222</v>
      </c>
      <c r="I617" s="35" t="s">
        <v>10058</v>
      </c>
      <c r="J617" s="58">
        <f t="shared" si="32"/>
        <v>74662.374177821446</v>
      </c>
    </row>
    <row r="618" spans="3:11" ht="12.75" customHeight="1" x14ac:dyDescent="0.2">
      <c r="C618" s="35" t="s">
        <v>7565</v>
      </c>
      <c r="D618" s="22"/>
      <c r="E618" s="22"/>
      <c r="F618" s="81">
        <v>505953622</v>
      </c>
      <c r="G618" s="6" t="s">
        <v>473</v>
      </c>
      <c r="H618" s="5">
        <v>118699.15690259554</v>
      </c>
      <c r="I618" s="35" t="s">
        <v>10058</v>
      </c>
      <c r="J618" s="58">
        <f t="shared" si="32"/>
        <v>77154.451986687098</v>
      </c>
    </row>
    <row r="619" spans="3:11" ht="12.75" customHeight="1" x14ac:dyDescent="0.2">
      <c r="C619" s="35" t="s">
        <v>7565</v>
      </c>
      <c r="D619" s="22"/>
      <c r="E619" s="22"/>
      <c r="F619" s="81">
        <v>505954002</v>
      </c>
      <c r="G619" s="6" t="s">
        <v>474</v>
      </c>
      <c r="H619" s="5">
        <v>122138.99304778714</v>
      </c>
      <c r="I619" s="35" t="s">
        <v>10058</v>
      </c>
      <c r="J619" s="58">
        <f t="shared" si="32"/>
        <v>79390.345481061639</v>
      </c>
    </row>
    <row r="620" spans="3:11" ht="12.75" customHeight="1" x14ac:dyDescent="0.2">
      <c r="C620" s="35" t="s">
        <v>7565</v>
      </c>
      <c r="D620" s="22"/>
      <c r="E620" s="22"/>
      <c r="F620" s="81">
        <v>505954622</v>
      </c>
      <c r="G620" s="6" t="s">
        <v>475</v>
      </c>
      <c r="H620" s="5">
        <v>118567.77564021393</v>
      </c>
      <c r="I620" s="35" t="s">
        <v>10058</v>
      </c>
      <c r="J620" s="58">
        <f t="shared" si="32"/>
        <v>77069.05416613906</v>
      </c>
    </row>
    <row r="621" spans="3:11" ht="12.75" customHeight="1" x14ac:dyDescent="0.2">
      <c r="C621" s="35" t="s">
        <v>7565</v>
      </c>
      <c r="D621" s="22"/>
      <c r="E621" s="22"/>
      <c r="F621" s="81">
        <v>505957622</v>
      </c>
      <c r="G621" s="6" t="s">
        <v>476</v>
      </c>
      <c r="H621" s="5">
        <v>128486.75135407654</v>
      </c>
      <c r="I621" s="35" t="s">
        <v>10058</v>
      </c>
      <c r="J621" s="58">
        <f t="shared" si="32"/>
        <v>83516.388380149758</v>
      </c>
      <c r="K621" s="146" t="s">
        <v>10352</v>
      </c>
    </row>
    <row r="622" spans="3:11" ht="12.75" customHeight="1" x14ac:dyDescent="0.2">
      <c r="C622" s="35" t="s">
        <v>7565</v>
      </c>
      <c r="D622" s="22"/>
      <c r="E622" s="22"/>
      <c r="F622" s="81">
        <v>505958622</v>
      </c>
      <c r="G622" s="6" t="s">
        <v>477</v>
      </c>
      <c r="H622" s="5">
        <v>132387.9980424309</v>
      </c>
      <c r="I622" s="35" t="s">
        <v>10058</v>
      </c>
      <c r="J622" s="58">
        <f t="shared" si="32"/>
        <v>86052.198727580093</v>
      </c>
      <c r="K622" s="146" t="s">
        <v>10352</v>
      </c>
    </row>
    <row r="623" spans="3:11" ht="12.75" customHeight="1" x14ac:dyDescent="0.2">
      <c r="C623" s="35" t="s">
        <v>7565</v>
      </c>
      <c r="D623" s="22"/>
      <c r="E623" s="22"/>
      <c r="F623" s="81">
        <v>505959622</v>
      </c>
      <c r="G623" s="6" t="s">
        <v>478</v>
      </c>
      <c r="H623" s="5">
        <v>136157.87754094682</v>
      </c>
      <c r="I623" s="35" t="s">
        <v>10058</v>
      </c>
      <c r="J623" s="58">
        <f t="shared" si="32"/>
        <v>88502.620401615437</v>
      </c>
      <c r="K623" s="146" t="s">
        <v>10352</v>
      </c>
    </row>
    <row r="624" spans="3:11" ht="12.75" customHeight="1" x14ac:dyDescent="0.2">
      <c r="C624" s="35" t="s">
        <v>7565</v>
      </c>
      <c r="D624" s="22"/>
      <c r="E624" s="22"/>
      <c r="F624" s="81">
        <v>505970122</v>
      </c>
      <c r="G624" s="6" t="s">
        <v>479</v>
      </c>
      <c r="H624" s="5">
        <v>133578.40853580303</v>
      </c>
      <c r="I624" s="35" t="s">
        <v>10058</v>
      </c>
      <c r="J624" s="58">
        <f t="shared" si="32"/>
        <v>86825.965548271968</v>
      </c>
    </row>
    <row r="625" spans="3:11" ht="12.75" customHeight="1" x14ac:dyDescent="0.2">
      <c r="C625" s="35" t="s">
        <v>7565</v>
      </c>
      <c r="D625" s="22"/>
      <c r="E625" s="22"/>
      <c r="F625" s="81">
        <v>505973122</v>
      </c>
      <c r="G625" s="6" t="s">
        <v>480</v>
      </c>
      <c r="H625" s="5">
        <v>136819.56851750883</v>
      </c>
      <c r="I625" s="35" t="s">
        <v>10058</v>
      </c>
      <c r="J625" s="58">
        <f t="shared" si="32"/>
        <v>88932.71953638074</v>
      </c>
    </row>
    <row r="626" spans="3:11" ht="12.75" customHeight="1" x14ac:dyDescent="0.2">
      <c r="C626" s="35" t="s">
        <v>7565</v>
      </c>
      <c r="D626" s="22"/>
      <c r="E626" s="22"/>
      <c r="F626" s="81">
        <v>505977122</v>
      </c>
      <c r="G626" s="6" t="s">
        <v>481</v>
      </c>
      <c r="H626" s="5">
        <v>149713.74722103038</v>
      </c>
      <c r="I626" s="35" t="s">
        <v>10058</v>
      </c>
      <c r="J626" s="58">
        <f t="shared" si="32"/>
        <v>97313.935693669759</v>
      </c>
      <c r="K626" s="146" t="s">
        <v>10352</v>
      </c>
    </row>
    <row r="627" spans="3:11" ht="12.75" customHeight="1" x14ac:dyDescent="0.2">
      <c r="C627" s="35" t="s">
        <v>7565</v>
      </c>
      <c r="D627" s="22"/>
      <c r="E627" s="22"/>
      <c r="F627" s="81">
        <v>505978122</v>
      </c>
      <c r="G627" s="6" t="s">
        <v>482</v>
      </c>
      <c r="H627" s="5">
        <v>154143.72749873792</v>
      </c>
      <c r="I627" s="35" t="s">
        <v>10058</v>
      </c>
      <c r="J627" s="58">
        <f t="shared" si="32"/>
        <v>100193.42287417965</v>
      </c>
      <c r="K627" s="146" t="s">
        <v>10352</v>
      </c>
    </row>
    <row r="628" spans="3:11" ht="12.75" customHeight="1" x14ac:dyDescent="0.2">
      <c r="C628" s="35" t="s">
        <v>7565</v>
      </c>
      <c r="D628" s="22"/>
      <c r="E628" s="22"/>
      <c r="F628" s="81">
        <v>505979122</v>
      </c>
      <c r="G628" s="6" t="s">
        <v>483</v>
      </c>
      <c r="H628" s="5">
        <v>158112.26908819654</v>
      </c>
      <c r="I628" s="35" t="s">
        <v>10058</v>
      </c>
      <c r="J628" s="58">
        <f t="shared" si="32"/>
        <v>102772.97490732775</v>
      </c>
      <c r="K628" s="146" t="s">
        <v>10352</v>
      </c>
    </row>
    <row r="629" spans="3:11" ht="15.75" customHeight="1" x14ac:dyDescent="0.25">
      <c r="C629" s="35"/>
      <c r="D629" s="22"/>
      <c r="E629" s="22"/>
      <c r="F629" s="81"/>
      <c r="G629" s="120"/>
      <c r="H629" s="7">
        <v>0</v>
      </c>
      <c r="I629" s="36"/>
      <c r="J629" s="53"/>
    </row>
    <row r="630" spans="3:11" ht="15.75" customHeight="1" x14ac:dyDescent="0.25">
      <c r="C630" s="35"/>
      <c r="D630" s="22"/>
      <c r="E630" s="22"/>
      <c r="F630" s="82"/>
      <c r="G630" s="121" t="s">
        <v>10074</v>
      </c>
      <c r="H630" s="7">
        <v>0</v>
      </c>
      <c r="I630" s="36"/>
      <c r="J630" s="53"/>
    </row>
    <row r="631" spans="3:11" ht="12.75" customHeight="1" x14ac:dyDescent="0.2">
      <c r="C631" s="35" t="s">
        <v>7548</v>
      </c>
      <c r="D631" s="22"/>
      <c r="E631" s="22"/>
      <c r="F631" s="81">
        <v>554060500</v>
      </c>
      <c r="G631" s="6" t="s">
        <v>484</v>
      </c>
      <c r="H631" s="52">
        <v>3889.6896905143208</v>
      </c>
      <c r="I631" s="35" t="s">
        <v>10053</v>
      </c>
      <c r="J631" s="58">
        <f>H631*0.65</f>
        <v>2528.2982988343088</v>
      </c>
    </row>
    <row r="632" spans="3:11" ht="12.75" customHeight="1" x14ac:dyDescent="0.2">
      <c r="C632" s="35" t="s">
        <v>7548</v>
      </c>
      <c r="D632" s="22"/>
      <c r="E632" s="22"/>
      <c r="F632" s="81">
        <v>554060510</v>
      </c>
      <c r="G632" s="6" t="s">
        <v>485</v>
      </c>
      <c r="H632" s="52">
        <v>4841.2318991374823</v>
      </c>
      <c r="I632" s="35" t="s">
        <v>10053</v>
      </c>
      <c r="J632" s="58">
        <f>H632*0.65</f>
        <v>3146.8007344393636</v>
      </c>
    </row>
    <row r="633" spans="3:11" ht="12.75" customHeight="1" x14ac:dyDescent="0.2">
      <c r="C633" s="35" t="s">
        <v>7548</v>
      </c>
      <c r="D633" s="22"/>
      <c r="E633" s="22"/>
      <c r="F633" s="81">
        <v>554060520</v>
      </c>
      <c r="G633" s="6" t="s">
        <v>486</v>
      </c>
      <c r="H633" s="52">
        <v>5714.1586275404434</v>
      </c>
      <c r="I633" s="35" t="s">
        <v>10053</v>
      </c>
      <c r="J633" s="58">
        <f>H633*0.65</f>
        <v>3714.2031079012881</v>
      </c>
    </row>
    <row r="634" spans="3:11" ht="12.75" customHeight="1" x14ac:dyDescent="0.2">
      <c r="C634" s="35" t="s">
        <v>7548</v>
      </c>
      <c r="D634" s="22"/>
      <c r="E634" s="22"/>
      <c r="F634" s="81">
        <v>554060530</v>
      </c>
      <c r="G634" s="6" t="s">
        <v>487</v>
      </c>
      <c r="H634" s="52">
        <v>7063.6692277998027</v>
      </c>
      <c r="I634" s="35" t="s">
        <v>10053</v>
      </c>
      <c r="J634" s="58">
        <f>H634*0.65</f>
        <v>4591.3849980698715</v>
      </c>
    </row>
    <row r="635" spans="3:11" ht="12.75" customHeight="1" x14ac:dyDescent="0.2">
      <c r="C635" s="35" t="s">
        <v>7548</v>
      </c>
      <c r="D635" s="22"/>
      <c r="E635" s="22"/>
      <c r="F635" s="81">
        <v>60130883</v>
      </c>
      <c r="G635" s="6" t="s">
        <v>488</v>
      </c>
      <c r="H635" s="52">
        <v>8730.9072043855231</v>
      </c>
      <c r="I635" s="35" t="s">
        <v>10053</v>
      </c>
      <c r="J635" s="58">
        <f>H635*0.65</f>
        <v>5675.0896828505902</v>
      </c>
    </row>
    <row r="636" spans="3:11" ht="15.75" customHeight="1" x14ac:dyDescent="0.25">
      <c r="C636" s="35"/>
      <c r="D636" s="22"/>
      <c r="E636" s="22"/>
      <c r="F636" s="81"/>
      <c r="G636" s="120"/>
      <c r="H636" s="7">
        <v>0</v>
      </c>
      <c r="I636" s="36"/>
      <c r="J636" s="53"/>
    </row>
    <row r="637" spans="3:11" ht="15.75" customHeight="1" x14ac:dyDescent="0.25">
      <c r="C637" s="35"/>
      <c r="D637" s="22"/>
      <c r="E637" s="22"/>
      <c r="F637" s="81"/>
      <c r="G637" s="121" t="s">
        <v>160</v>
      </c>
      <c r="H637" s="7">
        <v>0</v>
      </c>
      <c r="I637" s="36"/>
      <c r="J637" s="53"/>
    </row>
    <row r="638" spans="3:11" ht="12.75" customHeight="1" x14ac:dyDescent="0.2">
      <c r="C638" s="35" t="s">
        <v>7548</v>
      </c>
      <c r="D638" s="22"/>
      <c r="E638" s="22"/>
      <c r="F638" s="81">
        <v>547121400</v>
      </c>
      <c r="G638" s="6" t="s">
        <v>198</v>
      </c>
      <c r="H638" s="52">
        <v>3889.6896905143208</v>
      </c>
      <c r="I638" s="35" t="s">
        <v>10053</v>
      </c>
      <c r="J638" s="58">
        <f t="shared" ref="J638:J645" si="33">H638*0.65</f>
        <v>2528.2982988343088</v>
      </c>
      <c r="K638" s="146" t="s">
        <v>10352</v>
      </c>
    </row>
    <row r="639" spans="3:11" ht="12.75" customHeight="1" x14ac:dyDescent="0.2">
      <c r="C639" s="35" t="s">
        <v>7548</v>
      </c>
      <c r="D639" s="22"/>
      <c r="E639" s="22"/>
      <c r="F639" s="81">
        <v>547121410</v>
      </c>
      <c r="G639" s="6" t="s">
        <v>287</v>
      </c>
      <c r="H639" s="52">
        <v>4444.8890425909221</v>
      </c>
      <c r="I639" s="35" t="s">
        <v>10053</v>
      </c>
      <c r="J639" s="58">
        <f t="shared" si="33"/>
        <v>2889.1778776840997</v>
      </c>
      <c r="K639" s="146" t="s">
        <v>10352</v>
      </c>
    </row>
    <row r="640" spans="3:11" ht="12.75" customHeight="1" x14ac:dyDescent="0.2">
      <c r="C640" s="35" t="s">
        <v>7548</v>
      </c>
      <c r="D640" s="22"/>
      <c r="E640" s="22"/>
      <c r="F640" s="81">
        <v>547121420</v>
      </c>
      <c r="G640" s="6" t="s">
        <v>288</v>
      </c>
      <c r="H640" s="52">
        <v>5396.4312512140823</v>
      </c>
      <c r="I640" s="35" t="s">
        <v>10053</v>
      </c>
      <c r="J640" s="58">
        <f t="shared" si="33"/>
        <v>3507.6803132891537</v>
      </c>
    </row>
    <row r="641" spans="3:11" ht="12.75" customHeight="1" x14ac:dyDescent="0.2">
      <c r="C641" s="35" t="s">
        <v>7548</v>
      </c>
      <c r="D641" s="22"/>
      <c r="E641" s="22"/>
      <c r="F641" s="81">
        <v>547121430</v>
      </c>
      <c r="G641" s="6" t="s">
        <v>289</v>
      </c>
      <c r="H641" s="52">
        <v>5714.1586275404434</v>
      </c>
      <c r="I641" s="35" t="s">
        <v>10053</v>
      </c>
      <c r="J641" s="58">
        <f t="shared" si="33"/>
        <v>3714.2031079012881</v>
      </c>
    </row>
    <row r="642" spans="3:11" ht="12.75" customHeight="1" x14ac:dyDescent="0.2">
      <c r="C642" s="35" t="s">
        <v>7548</v>
      </c>
      <c r="D642" s="22"/>
      <c r="E642" s="22"/>
      <c r="F642" s="81">
        <v>161050160</v>
      </c>
      <c r="G642" s="6" t="s">
        <v>489</v>
      </c>
      <c r="H642" s="52">
        <v>2381.3082094586407</v>
      </c>
      <c r="I642" s="35" t="s">
        <v>10053</v>
      </c>
      <c r="J642" s="58">
        <f t="shared" si="33"/>
        <v>1547.8503361481164</v>
      </c>
    </row>
    <row r="643" spans="3:11" ht="12.75" customHeight="1" x14ac:dyDescent="0.2">
      <c r="C643" s="35" t="s">
        <v>7548</v>
      </c>
      <c r="D643" s="22"/>
      <c r="E643" s="22"/>
      <c r="F643" s="81">
        <v>161050170</v>
      </c>
      <c r="G643" s="6" t="s">
        <v>490</v>
      </c>
      <c r="H643" s="52">
        <v>2857.8920813150407</v>
      </c>
      <c r="I643" s="35" t="s">
        <v>10053</v>
      </c>
      <c r="J643" s="58">
        <f t="shared" si="33"/>
        <v>1857.6298528547766</v>
      </c>
    </row>
    <row r="644" spans="3:11" ht="12.75" customHeight="1" x14ac:dyDescent="0.2">
      <c r="C644" s="35" t="s">
        <v>7548</v>
      </c>
      <c r="D644" s="22"/>
      <c r="E644" s="22"/>
      <c r="F644" s="24">
        <v>60153741</v>
      </c>
      <c r="G644" s="14" t="s">
        <v>491</v>
      </c>
      <c r="H644" s="52">
        <v>3131.0685181365025</v>
      </c>
      <c r="I644" s="35" t="s">
        <v>10053</v>
      </c>
      <c r="J644" s="58">
        <f t="shared" si="33"/>
        <v>2035.1945367887267</v>
      </c>
    </row>
    <row r="645" spans="3:11" ht="12.75" customHeight="1" x14ac:dyDescent="0.2">
      <c r="C645" s="35" t="s">
        <v>7548</v>
      </c>
      <c r="D645" s="22"/>
      <c r="E645" s="22"/>
      <c r="F645" s="24">
        <v>60164747</v>
      </c>
      <c r="G645" s="14" t="s">
        <v>492</v>
      </c>
      <c r="H645" s="52">
        <v>3522.4520829035641</v>
      </c>
      <c r="I645" s="35" t="s">
        <v>10053</v>
      </c>
      <c r="J645" s="58">
        <f t="shared" si="33"/>
        <v>2289.593853887317</v>
      </c>
    </row>
    <row r="646" spans="3:11" ht="15.75" customHeight="1" x14ac:dyDescent="0.25">
      <c r="C646" s="35"/>
      <c r="D646" s="22"/>
      <c r="E646" s="22"/>
      <c r="F646" s="81"/>
      <c r="G646" s="120"/>
      <c r="H646" s="7">
        <v>0</v>
      </c>
      <c r="I646" s="36"/>
      <c r="J646" s="53"/>
    </row>
    <row r="647" spans="3:11" ht="15.75" customHeight="1" x14ac:dyDescent="0.25">
      <c r="C647" s="35"/>
      <c r="D647" s="22"/>
      <c r="E647" s="22"/>
      <c r="F647" s="82"/>
      <c r="G647" s="121" t="s">
        <v>493</v>
      </c>
      <c r="H647" s="7">
        <v>0</v>
      </c>
      <c r="I647" s="36"/>
      <c r="J647" s="53"/>
    </row>
    <row r="648" spans="3:11" ht="12.75" customHeight="1" x14ac:dyDescent="0.2">
      <c r="C648" s="35" t="s">
        <v>7566</v>
      </c>
      <c r="D648" s="22"/>
      <c r="E648" s="22"/>
      <c r="F648" s="81">
        <v>60143227</v>
      </c>
      <c r="G648" s="6" t="s">
        <v>494</v>
      </c>
      <c r="H648" s="5">
        <v>172095.91593343386</v>
      </c>
      <c r="I648" s="35" t="s">
        <v>10058</v>
      </c>
      <c r="J648" s="58">
        <f>H648*0.65</f>
        <v>111862.34535673201</v>
      </c>
    </row>
    <row r="649" spans="3:11" ht="12.75" customHeight="1" x14ac:dyDescent="0.2">
      <c r="C649" s="35" t="s">
        <v>7566</v>
      </c>
      <c r="D649" s="22"/>
      <c r="E649" s="22"/>
      <c r="F649" s="81">
        <v>60143228</v>
      </c>
      <c r="G649" s="6" t="s">
        <v>495</v>
      </c>
      <c r="H649" s="5">
        <v>172733.57100638104</v>
      </c>
      <c r="I649" s="35" t="s">
        <v>10058</v>
      </c>
      <c r="J649" s="58">
        <f>H649*0.65</f>
        <v>112276.82115414768</v>
      </c>
    </row>
    <row r="650" spans="3:11" ht="15.75" customHeight="1" x14ac:dyDescent="0.25">
      <c r="C650" s="35"/>
      <c r="D650" s="22"/>
      <c r="E650" s="22"/>
      <c r="F650" s="81"/>
      <c r="G650" s="120"/>
      <c r="H650" s="7">
        <v>0</v>
      </c>
      <c r="I650" s="36"/>
      <c r="J650" s="53"/>
    </row>
    <row r="651" spans="3:11" ht="15.75" customHeight="1" x14ac:dyDescent="0.25">
      <c r="C651" s="35"/>
      <c r="D651" s="22"/>
      <c r="E651" s="22"/>
      <c r="F651" s="82"/>
      <c r="G651" s="121" t="s">
        <v>160</v>
      </c>
      <c r="H651" s="7">
        <v>0</v>
      </c>
      <c r="I651" s="36"/>
      <c r="J651" s="53"/>
    </row>
    <row r="652" spans="3:11" ht="12.75" customHeight="1" x14ac:dyDescent="0.2">
      <c r="C652" s="35" t="s">
        <v>7548</v>
      </c>
      <c r="D652" s="22"/>
      <c r="E652" s="22"/>
      <c r="F652" s="81">
        <v>547121070</v>
      </c>
      <c r="G652" s="6" t="s">
        <v>164</v>
      </c>
      <c r="H652" s="52">
        <v>475.67745898006143</v>
      </c>
      <c r="I652" s="35" t="s">
        <v>10053</v>
      </c>
      <c r="J652" s="58">
        <f>H652*0.65</f>
        <v>309.19034833703995</v>
      </c>
      <c r="K652" s="146" t="s">
        <v>10352</v>
      </c>
    </row>
    <row r="653" spans="3:11" ht="15.75" customHeight="1" x14ac:dyDescent="0.25">
      <c r="C653" s="35"/>
      <c r="D653" s="22"/>
      <c r="E653" s="22"/>
      <c r="F653" s="81"/>
      <c r="G653" s="120"/>
      <c r="H653" s="7">
        <v>0</v>
      </c>
      <c r="I653" s="36"/>
      <c r="J653" s="53"/>
    </row>
    <row r="654" spans="3:11" ht="15.75" customHeight="1" x14ac:dyDescent="0.25">
      <c r="C654" s="35"/>
      <c r="D654" s="22"/>
      <c r="E654" s="22"/>
      <c r="F654" s="81"/>
      <c r="G654" s="121" t="s">
        <v>496</v>
      </c>
      <c r="H654" s="7">
        <v>0</v>
      </c>
      <c r="I654" s="36"/>
      <c r="J654" s="53"/>
    </row>
    <row r="655" spans="3:11" ht="15.75" customHeight="1" x14ac:dyDescent="0.25">
      <c r="C655" s="35"/>
      <c r="D655" s="22"/>
      <c r="E655" s="22"/>
      <c r="F655" s="82"/>
      <c r="G655" s="121" t="s">
        <v>497</v>
      </c>
      <c r="H655" s="7">
        <v>0</v>
      </c>
      <c r="I655" s="36"/>
      <c r="J655" s="53"/>
    </row>
    <row r="656" spans="3:11" ht="12.75" customHeight="1" x14ac:dyDescent="0.2">
      <c r="C656" s="35" t="s">
        <v>7566</v>
      </c>
      <c r="D656" s="22"/>
      <c r="E656" s="22"/>
      <c r="F656" s="81">
        <v>60142750</v>
      </c>
      <c r="G656" s="6" t="s">
        <v>498</v>
      </c>
      <c r="H656" s="5">
        <v>179831.14255412464</v>
      </c>
      <c r="I656" s="35" t="s">
        <v>10058</v>
      </c>
      <c r="J656" s="58">
        <f t="shared" ref="J656:J663" si="34">H656*0.65</f>
        <v>116890.24266018101</v>
      </c>
    </row>
    <row r="657" spans="3:10" ht="12.75" customHeight="1" x14ac:dyDescent="0.2">
      <c r="C657" s="35" t="s">
        <v>7566</v>
      </c>
      <c r="D657" s="22"/>
      <c r="E657" s="22"/>
      <c r="F657" s="81">
        <v>60142224</v>
      </c>
      <c r="G657" s="6" t="s">
        <v>499</v>
      </c>
      <c r="H657" s="5">
        <v>182862.42462803703</v>
      </c>
      <c r="I657" s="35" t="s">
        <v>10058</v>
      </c>
      <c r="J657" s="58">
        <f t="shared" si="34"/>
        <v>118860.57600822407</v>
      </c>
    </row>
    <row r="658" spans="3:10" ht="12.75" customHeight="1" x14ac:dyDescent="0.2">
      <c r="C658" s="35" t="s">
        <v>7566</v>
      </c>
      <c r="D658" s="22"/>
      <c r="E658" s="22"/>
      <c r="F658" s="81">
        <v>60142751</v>
      </c>
      <c r="G658" s="6" t="s">
        <v>500</v>
      </c>
      <c r="H658" s="5">
        <v>201522.77157661118</v>
      </c>
      <c r="I658" s="35" t="s">
        <v>10058</v>
      </c>
      <c r="J658" s="58">
        <f t="shared" si="34"/>
        <v>130989.80152479727</v>
      </c>
    </row>
    <row r="659" spans="3:10" ht="12.75" customHeight="1" x14ac:dyDescent="0.2">
      <c r="C659" s="35" t="s">
        <v>7566</v>
      </c>
      <c r="D659" s="22"/>
      <c r="E659" s="22"/>
      <c r="F659" s="81">
        <v>60141862</v>
      </c>
      <c r="G659" s="6" t="s">
        <v>501</v>
      </c>
      <c r="H659" s="5">
        <v>210374.69670991626</v>
      </c>
      <c r="I659" s="35" t="s">
        <v>10058</v>
      </c>
      <c r="J659" s="58">
        <f t="shared" si="34"/>
        <v>136743.55286144558</v>
      </c>
    </row>
    <row r="660" spans="3:10" ht="12.75" customHeight="1" x14ac:dyDescent="0.2">
      <c r="C660" s="35" t="s">
        <v>7566</v>
      </c>
      <c r="D660" s="22"/>
      <c r="E660" s="22"/>
      <c r="F660" s="81">
        <v>60143475</v>
      </c>
      <c r="G660" s="6" t="s">
        <v>502</v>
      </c>
      <c r="H660" s="5">
        <v>207264.90391804895</v>
      </c>
      <c r="I660" s="35" t="s">
        <v>10058</v>
      </c>
      <c r="J660" s="58">
        <f t="shared" si="34"/>
        <v>134722.18754673182</v>
      </c>
    </row>
    <row r="661" spans="3:10" ht="12.75" customHeight="1" x14ac:dyDescent="0.2">
      <c r="C661" s="35" t="s">
        <v>7566</v>
      </c>
      <c r="D661" s="22"/>
      <c r="E661" s="22"/>
      <c r="F661" s="81">
        <v>60141861</v>
      </c>
      <c r="G661" s="6" t="s">
        <v>503</v>
      </c>
      <c r="H661" s="5">
        <v>214203.84975996934</v>
      </c>
      <c r="I661" s="35" t="s">
        <v>10058</v>
      </c>
      <c r="J661" s="58">
        <f t="shared" si="34"/>
        <v>139232.50234398007</v>
      </c>
    </row>
    <row r="662" spans="3:10" ht="12.75" customHeight="1" x14ac:dyDescent="0.2">
      <c r="C662" s="35" t="s">
        <v>7566</v>
      </c>
      <c r="D662" s="22"/>
      <c r="E662" s="22"/>
      <c r="F662" s="81">
        <v>60142752</v>
      </c>
      <c r="G662" s="6" t="s">
        <v>504</v>
      </c>
      <c r="H662" s="5">
        <v>211810.23683154726</v>
      </c>
      <c r="I662" s="35" t="s">
        <v>10058</v>
      </c>
      <c r="J662" s="58">
        <f t="shared" si="34"/>
        <v>137676.65394050573</v>
      </c>
    </row>
    <row r="663" spans="3:10" ht="12.75" customHeight="1" x14ac:dyDescent="0.2">
      <c r="C663" s="35" t="s">
        <v>7566</v>
      </c>
      <c r="D663" s="22"/>
      <c r="E663" s="22"/>
      <c r="F663" s="81">
        <v>60142212</v>
      </c>
      <c r="G663" s="6" t="s">
        <v>505</v>
      </c>
      <c r="H663" s="5">
        <v>276726.51226572663</v>
      </c>
      <c r="I663" s="35" t="s">
        <v>10058</v>
      </c>
      <c r="J663" s="58">
        <f t="shared" si="34"/>
        <v>179872.23297272233</v>
      </c>
    </row>
    <row r="664" spans="3:10" ht="15.75" customHeight="1" x14ac:dyDescent="0.25">
      <c r="C664" s="35"/>
      <c r="D664" s="22"/>
      <c r="E664" s="22"/>
      <c r="F664" s="81"/>
      <c r="G664" s="120"/>
      <c r="H664" s="7">
        <v>0</v>
      </c>
      <c r="I664" s="36"/>
      <c r="J664" s="53"/>
    </row>
    <row r="665" spans="3:10" ht="15.75" customHeight="1" x14ac:dyDescent="0.25">
      <c r="C665" s="35"/>
      <c r="D665" s="22"/>
      <c r="E665" s="22"/>
      <c r="F665" s="82"/>
      <c r="G665" s="121" t="s">
        <v>506</v>
      </c>
      <c r="H665" s="7">
        <v>0</v>
      </c>
      <c r="I665" s="36"/>
      <c r="J665" s="53"/>
    </row>
    <row r="666" spans="3:10" ht="12.75" customHeight="1" x14ac:dyDescent="0.2">
      <c r="C666" s="35" t="s">
        <v>7566</v>
      </c>
      <c r="D666" s="22"/>
      <c r="E666" s="22"/>
      <c r="F666" s="81">
        <v>60144828</v>
      </c>
      <c r="G666" s="6" t="s">
        <v>507</v>
      </c>
      <c r="H666" s="5">
        <v>274329.67672493472</v>
      </c>
      <c r="I666" s="35" t="s">
        <v>10058</v>
      </c>
      <c r="J666" s="58">
        <f>H666*0.65</f>
        <v>178314.28987120758</v>
      </c>
    </row>
    <row r="667" spans="3:10" ht="12.75" customHeight="1" x14ac:dyDescent="0.2">
      <c r="C667" s="35" t="s">
        <v>7566</v>
      </c>
      <c r="D667" s="22"/>
      <c r="E667" s="22"/>
      <c r="F667" s="81">
        <v>60146306</v>
      </c>
      <c r="G667" s="6" t="s">
        <v>508</v>
      </c>
      <c r="H667" s="5">
        <v>290314.42512644891</v>
      </c>
      <c r="I667" s="35" t="s">
        <v>10058</v>
      </c>
      <c r="J667" s="58">
        <f>H667*0.65</f>
        <v>188704.37633219181</v>
      </c>
    </row>
    <row r="668" spans="3:10" ht="15.75" customHeight="1" x14ac:dyDescent="0.25">
      <c r="C668" s="35"/>
      <c r="D668" s="22"/>
      <c r="E668" s="22"/>
      <c r="F668" s="81"/>
      <c r="G668" s="120"/>
      <c r="H668" s="7">
        <v>0</v>
      </c>
      <c r="I668" s="36"/>
      <c r="J668" s="53"/>
    </row>
    <row r="669" spans="3:10" ht="15.75" customHeight="1" x14ac:dyDescent="0.25">
      <c r="C669" s="35"/>
      <c r="D669" s="22"/>
      <c r="E669" s="22"/>
      <c r="F669" s="82"/>
      <c r="G669" s="121" t="s">
        <v>509</v>
      </c>
      <c r="H669" s="7">
        <v>0</v>
      </c>
      <c r="I669" s="36"/>
      <c r="J669" s="53"/>
    </row>
    <row r="670" spans="3:10" ht="12.75" customHeight="1" x14ac:dyDescent="0.2">
      <c r="C670" s="35" t="s">
        <v>7566</v>
      </c>
      <c r="D670" s="22"/>
      <c r="E670" s="22"/>
      <c r="F670" s="81">
        <v>60142753</v>
      </c>
      <c r="G670" s="6" t="s">
        <v>510</v>
      </c>
      <c r="H670" s="5">
        <v>292994.83648324903</v>
      </c>
      <c r="I670" s="35" t="s">
        <v>10058</v>
      </c>
      <c r="J670" s="58">
        <f t="shared" ref="J670:J677" si="35">H670*0.65</f>
        <v>190446.64371411188</v>
      </c>
    </row>
    <row r="671" spans="3:10" ht="12.75" customHeight="1" x14ac:dyDescent="0.2">
      <c r="C671" s="35" t="s">
        <v>7566</v>
      </c>
      <c r="D671" s="22"/>
      <c r="E671" s="22"/>
      <c r="F671" s="81">
        <v>60141905</v>
      </c>
      <c r="G671" s="6" t="s">
        <v>511</v>
      </c>
      <c r="H671" s="5">
        <v>295785.78766609967</v>
      </c>
      <c r="I671" s="35" t="s">
        <v>10058</v>
      </c>
      <c r="J671" s="58">
        <f t="shared" si="35"/>
        <v>192260.76198296479</v>
      </c>
    </row>
    <row r="672" spans="3:10" ht="12.75" customHeight="1" x14ac:dyDescent="0.2">
      <c r="C672" s="35" t="s">
        <v>7566</v>
      </c>
      <c r="D672" s="22"/>
      <c r="E672" s="22"/>
      <c r="F672" s="81">
        <v>60142759</v>
      </c>
      <c r="G672" s="6" t="s">
        <v>512</v>
      </c>
      <c r="H672" s="5">
        <v>331672.55978407332</v>
      </c>
      <c r="I672" s="35" t="s">
        <v>10058</v>
      </c>
      <c r="J672" s="58">
        <f t="shared" si="35"/>
        <v>215587.16385964767</v>
      </c>
    </row>
    <row r="673" spans="3:11" ht="12.75" customHeight="1" x14ac:dyDescent="0.2">
      <c r="C673" s="35" t="s">
        <v>7566</v>
      </c>
      <c r="D673" s="22"/>
      <c r="E673" s="22"/>
      <c r="F673" s="81">
        <v>60142258</v>
      </c>
      <c r="G673" s="6" t="s">
        <v>513</v>
      </c>
      <c r="H673" s="5">
        <v>349695.23758715723</v>
      </c>
      <c r="I673" s="35" t="s">
        <v>10058</v>
      </c>
      <c r="J673" s="58">
        <f t="shared" si="35"/>
        <v>227301.90443165222</v>
      </c>
    </row>
    <row r="674" spans="3:11" ht="12.75" customHeight="1" x14ac:dyDescent="0.2">
      <c r="C674" s="35" t="s">
        <v>7566</v>
      </c>
      <c r="D674" s="22"/>
      <c r="E674" s="22"/>
      <c r="F674" s="81">
        <v>60142761</v>
      </c>
      <c r="G674" s="6" t="s">
        <v>514</v>
      </c>
      <c r="H674" s="5">
        <v>343714.37862457085</v>
      </c>
      <c r="I674" s="35" t="s">
        <v>10058</v>
      </c>
      <c r="J674" s="58">
        <f t="shared" si="35"/>
        <v>223414.34610597105</v>
      </c>
    </row>
    <row r="675" spans="3:11" ht="12.75" customHeight="1" x14ac:dyDescent="0.2">
      <c r="C675" s="35" t="s">
        <v>7566</v>
      </c>
      <c r="D675" s="22"/>
      <c r="E675" s="22"/>
      <c r="F675" s="81">
        <v>60141906</v>
      </c>
      <c r="G675" s="6" t="s">
        <v>515</v>
      </c>
      <c r="H675" s="5">
        <v>357031.52168350609</v>
      </c>
      <c r="I675" s="35" t="s">
        <v>10058</v>
      </c>
      <c r="J675" s="58">
        <f t="shared" si="35"/>
        <v>232070.48909427895</v>
      </c>
    </row>
    <row r="676" spans="3:11" ht="12.75" customHeight="1" x14ac:dyDescent="0.2">
      <c r="C676" s="35" t="s">
        <v>7566</v>
      </c>
      <c r="D676" s="22"/>
      <c r="E676" s="22"/>
      <c r="F676" s="81">
        <v>60142763</v>
      </c>
      <c r="G676" s="6" t="s">
        <v>516</v>
      </c>
      <c r="H676" s="5">
        <v>350493.12263584085</v>
      </c>
      <c r="I676" s="35" t="s">
        <v>10058</v>
      </c>
      <c r="J676" s="58">
        <f t="shared" si="35"/>
        <v>227820.52971329656</v>
      </c>
    </row>
    <row r="677" spans="3:11" ht="12.75" customHeight="1" x14ac:dyDescent="0.2">
      <c r="C677" s="35" t="s">
        <v>7566</v>
      </c>
      <c r="D677" s="22"/>
      <c r="E677" s="22"/>
      <c r="F677" s="81">
        <v>60141907</v>
      </c>
      <c r="G677" s="6" t="s">
        <v>517</v>
      </c>
      <c r="H677" s="5">
        <v>479127.25573380373</v>
      </c>
      <c r="I677" s="35" t="s">
        <v>10058</v>
      </c>
      <c r="J677" s="58">
        <f t="shared" si="35"/>
        <v>311432.71622697241</v>
      </c>
    </row>
    <row r="678" spans="3:11" ht="15.75" customHeight="1" x14ac:dyDescent="0.25">
      <c r="C678" s="35"/>
      <c r="D678" s="22"/>
      <c r="E678" s="22"/>
      <c r="F678" s="81"/>
      <c r="G678" s="120"/>
      <c r="H678" s="7">
        <v>0</v>
      </c>
      <c r="I678" s="36"/>
      <c r="J678" s="53"/>
    </row>
    <row r="679" spans="3:11" ht="15.75" customHeight="1" x14ac:dyDescent="0.25">
      <c r="C679" s="35"/>
      <c r="D679" s="22"/>
      <c r="E679" s="22"/>
      <c r="F679" s="82"/>
      <c r="G679" s="121" t="s">
        <v>518</v>
      </c>
      <c r="H679" s="7">
        <v>0</v>
      </c>
      <c r="I679" s="36"/>
      <c r="J679" s="53"/>
    </row>
    <row r="680" spans="3:11" ht="12.75" customHeight="1" x14ac:dyDescent="0.2">
      <c r="C680" s="35" t="s">
        <v>7566</v>
      </c>
      <c r="D680" s="22"/>
      <c r="E680" s="22"/>
      <c r="F680" s="81">
        <v>60144099</v>
      </c>
      <c r="G680" s="6" t="s">
        <v>519</v>
      </c>
      <c r="H680" s="5">
        <v>457973.95777506469</v>
      </c>
      <c r="I680" s="35" t="s">
        <v>10058</v>
      </c>
      <c r="J680" s="58">
        <f>H680*0.65</f>
        <v>297683.07255379204</v>
      </c>
    </row>
    <row r="681" spans="3:11" ht="12.75" customHeight="1" x14ac:dyDescent="0.2">
      <c r="C681" s="35" t="s">
        <v>7566</v>
      </c>
      <c r="D681" s="22"/>
      <c r="E681" s="22"/>
      <c r="F681" s="81">
        <v>60146305</v>
      </c>
      <c r="G681" s="6" t="s">
        <v>520</v>
      </c>
      <c r="H681" s="5">
        <v>465473.66631443379</v>
      </c>
      <c r="I681" s="35" t="s">
        <v>10058</v>
      </c>
      <c r="J681" s="58">
        <f>H681*0.65</f>
        <v>302557.88310438197</v>
      </c>
    </row>
    <row r="682" spans="3:11" ht="15.75" customHeight="1" x14ac:dyDescent="0.25">
      <c r="C682" s="35"/>
      <c r="D682" s="22"/>
      <c r="E682" s="22"/>
      <c r="F682" s="81"/>
      <c r="G682" s="120"/>
      <c r="H682" s="7">
        <v>0</v>
      </c>
      <c r="I682" s="36"/>
      <c r="J682" s="53"/>
    </row>
    <row r="683" spans="3:11" ht="15.75" customHeight="1" x14ac:dyDescent="0.25">
      <c r="C683" s="35"/>
      <c r="D683" s="22"/>
      <c r="E683" s="22"/>
      <c r="F683" s="82"/>
      <c r="G683" s="121" t="s">
        <v>160</v>
      </c>
      <c r="H683" s="7">
        <v>0</v>
      </c>
      <c r="I683" s="36"/>
      <c r="J683" s="53"/>
    </row>
    <row r="684" spans="3:11" ht="12.75" customHeight="1" x14ac:dyDescent="0.2">
      <c r="C684" s="35" t="s">
        <v>7548</v>
      </c>
      <c r="D684" s="22"/>
      <c r="E684" s="22"/>
      <c r="F684" s="81">
        <v>547121400</v>
      </c>
      <c r="G684" s="6" t="s">
        <v>198</v>
      </c>
      <c r="H684" s="52">
        <v>3889.6896905143208</v>
      </c>
      <c r="I684" s="35" t="s">
        <v>10053</v>
      </c>
      <c r="J684" s="58">
        <f>H684*0.65</f>
        <v>2528.2982988343088</v>
      </c>
      <c r="K684" s="146" t="s">
        <v>10352</v>
      </c>
    </row>
    <row r="685" spans="3:11" ht="12.75" customHeight="1" x14ac:dyDescent="0.2">
      <c r="C685" s="35" t="s">
        <v>7548</v>
      </c>
      <c r="D685" s="22"/>
      <c r="E685" s="22"/>
      <c r="F685" s="81">
        <v>547121410</v>
      </c>
      <c r="G685" s="6" t="s">
        <v>287</v>
      </c>
      <c r="H685" s="52">
        <v>4444.8890425909221</v>
      </c>
      <c r="I685" s="35" t="s">
        <v>10053</v>
      </c>
      <c r="J685" s="58">
        <f>H685*0.65</f>
        <v>2889.1778776840997</v>
      </c>
      <c r="K685" s="146" t="s">
        <v>10352</v>
      </c>
    </row>
    <row r="686" spans="3:11" ht="12.75" customHeight="1" x14ac:dyDescent="0.2">
      <c r="C686" s="35" t="s">
        <v>7548</v>
      </c>
      <c r="D686" s="22"/>
      <c r="E686" s="22"/>
      <c r="F686" s="81">
        <v>547121420</v>
      </c>
      <c r="G686" s="6" t="s">
        <v>288</v>
      </c>
      <c r="H686" s="52">
        <v>5396.4312512140823</v>
      </c>
      <c r="I686" s="35" t="s">
        <v>10053</v>
      </c>
      <c r="J686" s="58">
        <f>H686*0.65</f>
        <v>3507.6803132891537</v>
      </c>
    </row>
    <row r="687" spans="3:11" ht="12.75" customHeight="1" x14ac:dyDescent="0.2">
      <c r="C687" s="35" t="s">
        <v>7548</v>
      </c>
      <c r="D687" s="22"/>
      <c r="E687" s="22"/>
      <c r="F687" s="81">
        <v>547121430</v>
      </c>
      <c r="G687" s="6" t="s">
        <v>289</v>
      </c>
      <c r="H687" s="52">
        <v>5714.1586275404434</v>
      </c>
      <c r="I687" s="35" t="s">
        <v>10053</v>
      </c>
      <c r="J687" s="58">
        <f>H687*0.65</f>
        <v>3714.2031079012881</v>
      </c>
    </row>
    <row r="688" spans="3:11" ht="15.75" customHeight="1" x14ac:dyDescent="0.25">
      <c r="C688" s="35"/>
      <c r="D688" s="22"/>
      <c r="E688" s="22"/>
      <c r="F688" s="81"/>
      <c r="G688" s="120"/>
      <c r="H688" s="7">
        <v>0</v>
      </c>
      <c r="I688" s="36"/>
      <c r="J688" s="53"/>
    </row>
    <row r="689" spans="3:10" ht="15.75" customHeight="1" x14ac:dyDescent="0.25">
      <c r="C689" s="35"/>
      <c r="D689" s="22"/>
      <c r="E689" s="22"/>
      <c r="F689" s="81"/>
      <c r="G689" s="121" t="s">
        <v>521</v>
      </c>
      <c r="H689" s="7">
        <v>0</v>
      </c>
      <c r="I689" s="36"/>
      <c r="J689" s="53"/>
    </row>
    <row r="690" spans="3:10" ht="12.75" customHeight="1" x14ac:dyDescent="0.2">
      <c r="C690" s="35" t="s">
        <v>7567</v>
      </c>
      <c r="D690" s="22"/>
      <c r="E690" s="22"/>
      <c r="F690" s="24">
        <v>60142764</v>
      </c>
      <c r="G690" s="14" t="s">
        <v>522</v>
      </c>
      <c r="H690" s="5">
        <v>189022.72258769136</v>
      </c>
      <c r="I690" s="35" t="s">
        <v>10058</v>
      </c>
      <c r="J690" s="58">
        <f t="shared" ref="J690:J722" si="36">H690*0.65</f>
        <v>122864.76968199939</v>
      </c>
    </row>
    <row r="691" spans="3:10" ht="12.75" customHeight="1" x14ac:dyDescent="0.2">
      <c r="C691" s="35" t="s">
        <v>7567</v>
      </c>
      <c r="D691" s="22"/>
      <c r="E691" s="22"/>
      <c r="F691" s="24">
        <v>60142765</v>
      </c>
      <c r="G691" s="14" t="s">
        <v>523</v>
      </c>
      <c r="H691" s="5">
        <v>241523.87683055946</v>
      </c>
      <c r="I691" s="35" t="s">
        <v>10058</v>
      </c>
      <c r="J691" s="58">
        <f t="shared" si="36"/>
        <v>156990.51993986365</v>
      </c>
    </row>
    <row r="692" spans="3:10" ht="12.75" customHeight="1" x14ac:dyDescent="0.2">
      <c r="C692" s="35" t="s">
        <v>7567</v>
      </c>
      <c r="D692" s="22"/>
      <c r="E692" s="22"/>
      <c r="F692" s="24">
        <v>60142766</v>
      </c>
      <c r="G692" s="14" t="s">
        <v>524</v>
      </c>
      <c r="H692" s="5">
        <v>195207.0564509604</v>
      </c>
      <c r="I692" s="35" t="s">
        <v>10058</v>
      </c>
      <c r="J692" s="58">
        <f t="shared" si="36"/>
        <v>126884.58669312426</v>
      </c>
    </row>
    <row r="693" spans="3:10" ht="12.75" customHeight="1" x14ac:dyDescent="0.2">
      <c r="C693" s="35" t="s">
        <v>7567</v>
      </c>
      <c r="D693" s="22"/>
      <c r="E693" s="22"/>
      <c r="F693" s="24">
        <v>60142767</v>
      </c>
      <c r="G693" s="14" t="s">
        <v>525</v>
      </c>
      <c r="H693" s="5">
        <v>259492.07981930318</v>
      </c>
      <c r="I693" s="35" t="s">
        <v>10058</v>
      </c>
      <c r="J693" s="58">
        <f t="shared" si="36"/>
        <v>168669.85188254708</v>
      </c>
    </row>
    <row r="694" spans="3:10" ht="12.75" customHeight="1" x14ac:dyDescent="0.2">
      <c r="C694" s="35" t="s">
        <v>7567</v>
      </c>
      <c r="D694" s="22"/>
      <c r="E694" s="22"/>
      <c r="F694" s="81">
        <v>60142768</v>
      </c>
      <c r="G694" s="6" t="s">
        <v>526</v>
      </c>
      <c r="H694" s="5">
        <v>201835.18203343113</v>
      </c>
      <c r="I694" s="35" t="s">
        <v>10058</v>
      </c>
      <c r="J694" s="58">
        <f t="shared" si="36"/>
        <v>131192.86832173023</v>
      </c>
    </row>
    <row r="695" spans="3:10" ht="12.75" customHeight="1" x14ac:dyDescent="0.2">
      <c r="C695" s="35" t="s">
        <v>7567</v>
      </c>
      <c r="D695" s="22"/>
      <c r="E695" s="22"/>
      <c r="F695" s="24">
        <v>60142769</v>
      </c>
      <c r="G695" s="15" t="s">
        <v>527</v>
      </c>
      <c r="H695" s="5">
        <v>214279.15193809746</v>
      </c>
      <c r="I695" s="35" t="s">
        <v>10058</v>
      </c>
      <c r="J695" s="58">
        <f t="shared" si="36"/>
        <v>139281.44875976336</v>
      </c>
    </row>
    <row r="696" spans="3:10" ht="12.75" customHeight="1" x14ac:dyDescent="0.2">
      <c r="C696" s="35" t="s">
        <v>7567</v>
      </c>
      <c r="D696" s="22"/>
      <c r="E696" s="22"/>
      <c r="F696" s="24">
        <v>60141877</v>
      </c>
      <c r="G696" s="15" t="s">
        <v>528</v>
      </c>
      <c r="H696" s="5">
        <v>249992.88806611355</v>
      </c>
      <c r="I696" s="35" t="s">
        <v>10058</v>
      </c>
      <c r="J696" s="58">
        <f t="shared" si="36"/>
        <v>162495.3772429738</v>
      </c>
    </row>
    <row r="697" spans="3:10" ht="12.75" customHeight="1" x14ac:dyDescent="0.2">
      <c r="C697" s="35" t="s">
        <v>7567</v>
      </c>
      <c r="D697" s="22"/>
      <c r="E697" s="22"/>
      <c r="F697" s="24">
        <v>60141918</v>
      </c>
      <c r="G697" s="15" t="s">
        <v>529</v>
      </c>
      <c r="H697" s="5">
        <v>307502.39003555616</v>
      </c>
      <c r="I697" s="35" t="s">
        <v>10058</v>
      </c>
      <c r="J697" s="58">
        <f t="shared" si="36"/>
        <v>199876.55352311151</v>
      </c>
    </row>
    <row r="698" spans="3:10" ht="12.75" customHeight="1" x14ac:dyDescent="0.2">
      <c r="C698" s="35" t="s">
        <v>7567</v>
      </c>
      <c r="D698" s="22"/>
      <c r="E698" s="22"/>
      <c r="F698" s="24">
        <v>60142770</v>
      </c>
      <c r="G698" s="15" t="s">
        <v>530</v>
      </c>
      <c r="H698" s="5">
        <v>351388.7274238111</v>
      </c>
      <c r="I698" s="35" t="s">
        <v>10058</v>
      </c>
      <c r="J698" s="58">
        <f t="shared" si="36"/>
        <v>228402.67282547723</v>
      </c>
    </row>
    <row r="699" spans="3:10" ht="12.75" customHeight="1" x14ac:dyDescent="0.2">
      <c r="C699" s="35" t="s">
        <v>7567</v>
      </c>
      <c r="D699" s="22"/>
      <c r="E699" s="22"/>
      <c r="F699" s="24">
        <v>60142771</v>
      </c>
      <c r="G699" s="15" t="s">
        <v>531</v>
      </c>
      <c r="H699" s="5">
        <v>231215.58421183535</v>
      </c>
      <c r="I699" s="35" t="s">
        <v>10058</v>
      </c>
      <c r="J699" s="58">
        <f t="shared" si="36"/>
        <v>150290.12973769297</v>
      </c>
    </row>
    <row r="700" spans="3:10" ht="12.75" customHeight="1" x14ac:dyDescent="0.2">
      <c r="C700" s="35" t="s">
        <v>7567</v>
      </c>
      <c r="D700" s="22"/>
      <c r="E700" s="22"/>
      <c r="F700" s="24">
        <v>60142772</v>
      </c>
      <c r="G700" s="15" t="s">
        <v>532</v>
      </c>
      <c r="H700" s="5">
        <v>267001.39990560967</v>
      </c>
      <c r="I700" s="35" t="s">
        <v>10058</v>
      </c>
      <c r="J700" s="58">
        <f t="shared" si="36"/>
        <v>173550.90993864628</v>
      </c>
    </row>
    <row r="701" spans="3:10" ht="12.75" customHeight="1" x14ac:dyDescent="0.2">
      <c r="C701" s="35" t="s">
        <v>7567</v>
      </c>
      <c r="D701" s="22"/>
      <c r="E701" s="22"/>
      <c r="F701" s="24">
        <v>60142119</v>
      </c>
      <c r="G701" s="15" t="s">
        <v>533</v>
      </c>
      <c r="H701" s="5">
        <v>324510.90187505231</v>
      </c>
      <c r="I701" s="35" t="s">
        <v>10058</v>
      </c>
      <c r="J701" s="58">
        <f t="shared" si="36"/>
        <v>210932.08621878401</v>
      </c>
    </row>
    <row r="702" spans="3:10" ht="12.75" customHeight="1" x14ac:dyDescent="0.2">
      <c r="C702" s="35" t="s">
        <v>7567</v>
      </c>
      <c r="D702" s="22"/>
      <c r="E702" s="22"/>
      <c r="F702" s="24">
        <v>60142773</v>
      </c>
      <c r="G702" s="15" t="s">
        <v>534</v>
      </c>
      <c r="H702" s="5">
        <v>368472.54144143529</v>
      </c>
      <c r="I702" s="35" t="s">
        <v>10058</v>
      </c>
      <c r="J702" s="58">
        <f t="shared" si="36"/>
        <v>239507.15193693293</v>
      </c>
    </row>
    <row r="703" spans="3:10" ht="12.75" customHeight="1" x14ac:dyDescent="0.2">
      <c r="C703" s="35" t="s">
        <v>7567</v>
      </c>
      <c r="D703" s="22"/>
      <c r="E703" s="22"/>
      <c r="F703" s="24">
        <v>60142101</v>
      </c>
      <c r="G703" s="15" t="s">
        <v>535</v>
      </c>
      <c r="H703" s="5">
        <v>413831.27494170016</v>
      </c>
      <c r="I703" s="35" t="s">
        <v>10058</v>
      </c>
      <c r="J703" s="58">
        <f t="shared" si="36"/>
        <v>268990.32871210511</v>
      </c>
    </row>
    <row r="704" spans="3:10" ht="12.75" customHeight="1" x14ac:dyDescent="0.2">
      <c r="C704" s="35" t="s">
        <v>7567</v>
      </c>
      <c r="D704" s="22"/>
      <c r="E704" s="22"/>
      <c r="F704" s="24">
        <v>60141916</v>
      </c>
      <c r="G704" s="14" t="s">
        <v>536</v>
      </c>
      <c r="H704" s="5">
        <v>519645.86468771141</v>
      </c>
      <c r="I704" s="35" t="s">
        <v>10058</v>
      </c>
      <c r="J704" s="58">
        <f t="shared" si="36"/>
        <v>337769.81204701244</v>
      </c>
    </row>
    <row r="705" spans="3:10" ht="12.75" customHeight="1" x14ac:dyDescent="0.2">
      <c r="C705" s="35" t="s">
        <v>7567</v>
      </c>
      <c r="D705" s="22"/>
      <c r="E705" s="22"/>
      <c r="F705" s="24">
        <v>60142774</v>
      </c>
      <c r="G705" s="14" t="s">
        <v>537</v>
      </c>
      <c r="H705" s="5">
        <v>548657.76325249916</v>
      </c>
      <c r="I705" s="35" t="s">
        <v>10058</v>
      </c>
      <c r="J705" s="58">
        <f t="shared" si="36"/>
        <v>356627.54611412447</v>
      </c>
    </row>
    <row r="706" spans="3:10" ht="12.75" customHeight="1" x14ac:dyDescent="0.2">
      <c r="C706" s="35" t="s">
        <v>7567</v>
      </c>
      <c r="D706" s="22"/>
      <c r="E706" s="22"/>
      <c r="F706" s="24">
        <v>60142775</v>
      </c>
      <c r="G706" s="15" t="s">
        <v>538</v>
      </c>
      <c r="H706" s="5">
        <v>250949.37067553436</v>
      </c>
      <c r="I706" s="35" t="s">
        <v>10058</v>
      </c>
      <c r="J706" s="58">
        <f t="shared" si="36"/>
        <v>163117.09093909734</v>
      </c>
    </row>
    <row r="707" spans="3:10" ht="12.75" customHeight="1" x14ac:dyDescent="0.2">
      <c r="C707" s="35" t="s">
        <v>7567</v>
      </c>
      <c r="D707" s="22"/>
      <c r="E707" s="22"/>
      <c r="F707" s="24">
        <v>60166446</v>
      </c>
      <c r="G707" s="14" t="s">
        <v>539</v>
      </c>
      <c r="H707" s="5">
        <v>303988.41912146413</v>
      </c>
      <c r="I707" s="35" t="s">
        <v>10058</v>
      </c>
      <c r="J707" s="58">
        <f t="shared" si="36"/>
        <v>197592.4724289517</v>
      </c>
    </row>
    <row r="708" spans="3:10" ht="12.75" customHeight="1" x14ac:dyDescent="0.2">
      <c r="C708" s="35" t="s">
        <v>7567</v>
      </c>
      <c r="D708" s="22"/>
      <c r="E708" s="22"/>
      <c r="F708" s="24">
        <v>60142208</v>
      </c>
      <c r="G708" s="15" t="s">
        <v>540</v>
      </c>
      <c r="H708" s="5">
        <v>344246.29260866466</v>
      </c>
      <c r="I708" s="35" t="s">
        <v>10058</v>
      </c>
      <c r="J708" s="58">
        <f t="shared" si="36"/>
        <v>223760.09019563204</v>
      </c>
    </row>
    <row r="709" spans="3:10" ht="12.75" customHeight="1" x14ac:dyDescent="0.2">
      <c r="C709" s="35" t="s">
        <v>7567</v>
      </c>
      <c r="D709" s="22"/>
      <c r="E709" s="22"/>
      <c r="F709" s="24">
        <v>60142776</v>
      </c>
      <c r="G709" s="15" t="s">
        <v>541</v>
      </c>
      <c r="H709" s="5">
        <v>388280.03988589207</v>
      </c>
      <c r="I709" s="35" t="s">
        <v>10058</v>
      </c>
      <c r="J709" s="58">
        <f t="shared" si="36"/>
        <v>252382.02592582986</v>
      </c>
    </row>
    <row r="710" spans="3:10" ht="12.75" customHeight="1" x14ac:dyDescent="0.2">
      <c r="C710" s="35" t="s">
        <v>7567</v>
      </c>
      <c r="D710" s="22"/>
      <c r="E710" s="22"/>
      <c r="F710" s="24">
        <v>60142150</v>
      </c>
      <c r="G710" s="15" t="s">
        <v>542</v>
      </c>
      <c r="H710" s="5">
        <v>433491.36349718447</v>
      </c>
      <c r="I710" s="35" t="s">
        <v>10058</v>
      </c>
      <c r="J710" s="58">
        <f t="shared" si="36"/>
        <v>281769.38627316989</v>
      </c>
    </row>
    <row r="711" spans="3:10" ht="12.75" customHeight="1" x14ac:dyDescent="0.2">
      <c r="C711" s="35" t="s">
        <v>7567</v>
      </c>
      <c r="D711" s="22"/>
      <c r="E711" s="22"/>
      <c r="F711" s="24">
        <v>60142777</v>
      </c>
      <c r="G711" s="15" t="s">
        <v>543</v>
      </c>
      <c r="H711" s="5">
        <v>539379.65115141042</v>
      </c>
      <c r="I711" s="35" t="s">
        <v>10058</v>
      </c>
      <c r="J711" s="58">
        <f t="shared" si="36"/>
        <v>350596.77324841678</v>
      </c>
    </row>
    <row r="712" spans="3:10" ht="12.75" customHeight="1" x14ac:dyDescent="0.2">
      <c r="C712" s="35" t="s">
        <v>7567</v>
      </c>
      <c r="D712" s="22"/>
      <c r="E712" s="22"/>
      <c r="F712" s="24">
        <v>60142778</v>
      </c>
      <c r="G712" s="15" t="s">
        <v>544</v>
      </c>
      <c r="H712" s="5">
        <v>568244.15389976872</v>
      </c>
      <c r="I712" s="35" t="s">
        <v>10058</v>
      </c>
      <c r="J712" s="58">
        <f t="shared" si="36"/>
        <v>369358.70003484969</v>
      </c>
    </row>
    <row r="713" spans="3:10" ht="12.75" customHeight="1" x14ac:dyDescent="0.2">
      <c r="C713" s="35" t="s">
        <v>7567</v>
      </c>
      <c r="D713" s="22"/>
      <c r="E713" s="22"/>
      <c r="F713" s="24">
        <v>60142779</v>
      </c>
      <c r="G713" s="14" t="s">
        <v>545</v>
      </c>
      <c r="H713" s="5">
        <v>690258.18276482786</v>
      </c>
      <c r="I713" s="35" t="s">
        <v>10058</v>
      </c>
      <c r="J713" s="58">
        <f t="shared" si="36"/>
        <v>448667.81879713811</v>
      </c>
    </row>
    <row r="714" spans="3:10" ht="12.75" customHeight="1" x14ac:dyDescent="0.2">
      <c r="C714" s="35" t="s">
        <v>7567</v>
      </c>
      <c r="D714" s="22"/>
      <c r="E714" s="22"/>
      <c r="F714" s="24">
        <v>60142781</v>
      </c>
      <c r="G714" s="15" t="s">
        <v>546</v>
      </c>
      <c r="H714" s="5">
        <v>422519.77563198499</v>
      </c>
      <c r="I714" s="35" t="s">
        <v>10058</v>
      </c>
      <c r="J714" s="58">
        <f t="shared" si="36"/>
        <v>274637.85416079027</v>
      </c>
    </row>
    <row r="715" spans="3:10" ht="12.75" customHeight="1" x14ac:dyDescent="0.2">
      <c r="C715" s="35" t="s">
        <v>7567</v>
      </c>
      <c r="D715" s="22"/>
      <c r="E715" s="22"/>
      <c r="F715" s="24">
        <v>60142097</v>
      </c>
      <c r="G715" s="14" t="s">
        <v>547</v>
      </c>
      <c r="H715" s="5">
        <v>468027.50921859249</v>
      </c>
      <c r="I715" s="35" t="s">
        <v>10058</v>
      </c>
      <c r="J715" s="58">
        <f t="shared" si="36"/>
        <v>304217.88099208515</v>
      </c>
    </row>
    <row r="716" spans="3:10" ht="12.75" customHeight="1" x14ac:dyDescent="0.2">
      <c r="C716" s="35" t="s">
        <v>7567</v>
      </c>
      <c r="D716" s="22"/>
      <c r="E716" s="22"/>
      <c r="F716" s="24">
        <v>60142782</v>
      </c>
      <c r="G716" s="15" t="s">
        <v>548</v>
      </c>
      <c r="H716" s="5">
        <v>573547.29325920204</v>
      </c>
      <c r="I716" s="35" t="s">
        <v>10058</v>
      </c>
      <c r="J716" s="58">
        <f t="shared" si="36"/>
        <v>372805.74061848136</v>
      </c>
    </row>
    <row r="717" spans="3:10" ht="12.75" customHeight="1" x14ac:dyDescent="0.2">
      <c r="C717" s="35" t="s">
        <v>7567</v>
      </c>
      <c r="D717" s="22"/>
      <c r="E717" s="22"/>
      <c r="F717" s="24">
        <v>60142783</v>
      </c>
      <c r="G717" s="14" t="s">
        <v>549</v>
      </c>
      <c r="H717" s="5">
        <v>602706.5876404189</v>
      </c>
      <c r="I717" s="35" t="s">
        <v>10058</v>
      </c>
      <c r="J717" s="58">
        <f t="shared" si="36"/>
        <v>391759.28196627228</v>
      </c>
    </row>
    <row r="718" spans="3:10" ht="12.75" customHeight="1" x14ac:dyDescent="0.2">
      <c r="C718" s="35" t="s">
        <v>7567</v>
      </c>
      <c r="D718" s="22"/>
      <c r="E718" s="22"/>
      <c r="F718" s="24">
        <v>60142784</v>
      </c>
      <c r="G718" s="15" t="s">
        <v>550</v>
      </c>
      <c r="H718" s="5">
        <v>724499.52278083388</v>
      </c>
      <c r="I718" s="35" t="s">
        <v>10058</v>
      </c>
      <c r="J718" s="58">
        <f t="shared" si="36"/>
        <v>470924.68980754202</v>
      </c>
    </row>
    <row r="719" spans="3:10" ht="12.75" customHeight="1" x14ac:dyDescent="0.2">
      <c r="C719" s="35" t="s">
        <v>7567</v>
      </c>
      <c r="D719" s="22"/>
      <c r="E719" s="22"/>
      <c r="F719" s="24">
        <v>60142786</v>
      </c>
      <c r="G719" s="15" t="s">
        <v>551</v>
      </c>
      <c r="H719" s="5">
        <v>501015.95664986264</v>
      </c>
      <c r="I719" s="35" t="s">
        <v>10058</v>
      </c>
      <c r="J719" s="58">
        <f t="shared" si="36"/>
        <v>325660.37182241073</v>
      </c>
    </row>
    <row r="720" spans="3:10" ht="12.75" customHeight="1" x14ac:dyDescent="0.2">
      <c r="C720" s="35" t="s">
        <v>7567</v>
      </c>
      <c r="D720" s="22"/>
      <c r="E720" s="22"/>
      <c r="F720" s="24">
        <v>60141857</v>
      </c>
      <c r="G720" s="14" t="s">
        <v>552</v>
      </c>
      <c r="H720" s="5">
        <v>615445.36325048713</v>
      </c>
      <c r="I720" s="35" t="s">
        <v>10058</v>
      </c>
      <c r="J720" s="58">
        <f t="shared" si="36"/>
        <v>400039.48611281667</v>
      </c>
    </row>
    <row r="721" spans="3:10" ht="12.75" customHeight="1" x14ac:dyDescent="0.2">
      <c r="C721" s="35" t="s">
        <v>7567</v>
      </c>
      <c r="D721" s="22"/>
      <c r="E721" s="22"/>
      <c r="F721" s="24">
        <v>60142787</v>
      </c>
      <c r="G721" s="15" t="s">
        <v>553</v>
      </c>
      <c r="H721" s="5">
        <v>652189.27989613882</v>
      </c>
      <c r="I721" s="35" t="s">
        <v>10058</v>
      </c>
      <c r="J721" s="58">
        <f t="shared" si="36"/>
        <v>423923.03193249024</v>
      </c>
    </row>
    <row r="722" spans="3:10" ht="12.75" customHeight="1" x14ac:dyDescent="0.2">
      <c r="C722" s="35" t="s">
        <v>7567</v>
      </c>
      <c r="D722" s="22"/>
      <c r="E722" s="22"/>
      <c r="F722" s="24">
        <v>60142788</v>
      </c>
      <c r="G722" s="15" t="s">
        <v>554</v>
      </c>
      <c r="H722" s="5">
        <v>764704.10293546529</v>
      </c>
      <c r="I722" s="35" t="s">
        <v>10058</v>
      </c>
      <c r="J722" s="58">
        <f t="shared" si="36"/>
        <v>497057.66690805246</v>
      </c>
    </row>
    <row r="723" spans="3:10" ht="15.75" customHeight="1" x14ac:dyDescent="0.25">
      <c r="C723" s="35"/>
      <c r="D723" s="22"/>
      <c r="E723" s="22"/>
      <c r="F723" s="81"/>
      <c r="G723" s="120"/>
      <c r="H723" s="7">
        <v>0</v>
      </c>
      <c r="I723" s="36"/>
      <c r="J723" s="53"/>
    </row>
    <row r="724" spans="3:10" ht="15.75" customHeight="1" x14ac:dyDescent="0.25">
      <c r="C724" s="35"/>
      <c r="D724" s="22"/>
      <c r="E724" s="22"/>
      <c r="F724" s="82"/>
      <c r="G724" s="121" t="s">
        <v>555</v>
      </c>
      <c r="H724" s="13">
        <v>0</v>
      </c>
      <c r="I724" s="36"/>
      <c r="J724" s="53"/>
    </row>
    <row r="725" spans="3:10" ht="12.75" customHeight="1" x14ac:dyDescent="0.2">
      <c r="C725" s="35" t="s">
        <v>7567</v>
      </c>
      <c r="D725" s="22"/>
      <c r="E725" s="22"/>
      <c r="F725" s="24">
        <v>60147374</v>
      </c>
      <c r="G725" s="14" t="s">
        <v>556</v>
      </c>
      <c r="H725" s="5">
        <v>294925.43459859485</v>
      </c>
      <c r="I725" s="35" t="s">
        <v>10058</v>
      </c>
      <c r="J725" s="58">
        <f t="shared" ref="J725:J732" si="37">H725*0.65</f>
        <v>191701.53248908665</v>
      </c>
    </row>
    <row r="726" spans="3:10" ht="12.75" customHeight="1" x14ac:dyDescent="0.2">
      <c r="C726" s="35" t="s">
        <v>7567</v>
      </c>
      <c r="D726" s="22"/>
      <c r="E726" s="22"/>
      <c r="F726" s="24">
        <v>60147375</v>
      </c>
      <c r="G726" s="14" t="s">
        <v>557</v>
      </c>
      <c r="H726" s="5">
        <v>311922.7446937834</v>
      </c>
      <c r="I726" s="35" t="s">
        <v>10058</v>
      </c>
      <c r="J726" s="58">
        <f t="shared" si="37"/>
        <v>202749.78405095922</v>
      </c>
    </row>
    <row r="727" spans="3:10" ht="12.75" customHeight="1" x14ac:dyDescent="0.2">
      <c r="C727" s="35" t="s">
        <v>7567</v>
      </c>
      <c r="D727" s="22"/>
      <c r="E727" s="22"/>
      <c r="F727" s="24">
        <v>60147494</v>
      </c>
      <c r="G727" s="14" t="s">
        <v>558</v>
      </c>
      <c r="H727" s="5">
        <v>269042.55191954912</v>
      </c>
      <c r="I727" s="35" t="s">
        <v>10058</v>
      </c>
      <c r="J727" s="58">
        <f t="shared" si="37"/>
        <v>174877.65874770694</v>
      </c>
    </row>
    <row r="728" spans="3:10" ht="12.75" customHeight="1" x14ac:dyDescent="0.2">
      <c r="C728" s="35" t="s">
        <v>7567</v>
      </c>
      <c r="D728" s="22"/>
      <c r="E728" s="22"/>
      <c r="F728" s="24">
        <v>60145639</v>
      </c>
      <c r="G728" s="14" t="s">
        <v>559</v>
      </c>
      <c r="H728" s="5">
        <v>279185.82989788265</v>
      </c>
      <c r="I728" s="35" t="s">
        <v>10058</v>
      </c>
      <c r="J728" s="58">
        <f t="shared" si="37"/>
        <v>181470.78943362372</v>
      </c>
    </row>
    <row r="729" spans="3:10" ht="12.75" customHeight="1" x14ac:dyDescent="0.2">
      <c r="C729" s="35" t="s">
        <v>7567</v>
      </c>
      <c r="D729" s="22"/>
      <c r="E729" s="22"/>
      <c r="F729" s="24">
        <v>60147495</v>
      </c>
      <c r="G729" s="14" t="s">
        <v>560</v>
      </c>
      <c r="H729" s="5">
        <v>285060.94777161552</v>
      </c>
      <c r="I729" s="35" t="s">
        <v>10058</v>
      </c>
      <c r="J729" s="58">
        <f t="shared" si="37"/>
        <v>185289.61605155011</v>
      </c>
    </row>
    <row r="730" spans="3:10" ht="12.75" customHeight="1" x14ac:dyDescent="0.2">
      <c r="C730" s="35" t="s">
        <v>7567</v>
      </c>
      <c r="D730" s="22"/>
      <c r="E730" s="22"/>
      <c r="F730" s="24">
        <v>60145638</v>
      </c>
      <c r="G730" s="14" t="s">
        <v>561</v>
      </c>
      <c r="H730" s="5">
        <v>295414.08958519931</v>
      </c>
      <c r="I730" s="35" t="s">
        <v>10058</v>
      </c>
      <c r="J730" s="58">
        <f t="shared" si="37"/>
        <v>192019.15823037957</v>
      </c>
    </row>
    <row r="731" spans="3:10" ht="12.75" customHeight="1" x14ac:dyDescent="0.2">
      <c r="C731" s="35" t="s">
        <v>7567</v>
      </c>
      <c r="D731" s="22"/>
      <c r="E731" s="22"/>
      <c r="F731" s="24">
        <v>60147496</v>
      </c>
      <c r="G731" s="14" t="s">
        <v>562</v>
      </c>
      <c r="H731" s="5">
        <v>303878.30208355631</v>
      </c>
      <c r="I731" s="35" t="s">
        <v>10058</v>
      </c>
      <c r="J731" s="58">
        <f t="shared" si="37"/>
        <v>197520.89635431161</v>
      </c>
    </row>
    <row r="732" spans="3:10" ht="12.75" customHeight="1" x14ac:dyDescent="0.2">
      <c r="C732" s="35" t="s">
        <v>7567</v>
      </c>
      <c r="D732" s="22"/>
      <c r="E732" s="22"/>
      <c r="F732" s="24">
        <v>60166447</v>
      </c>
      <c r="G732" s="14" t="s">
        <v>563</v>
      </c>
      <c r="H732" s="5">
        <v>314092.06943027768</v>
      </c>
      <c r="I732" s="35" t="s">
        <v>10058</v>
      </c>
      <c r="J732" s="58">
        <f t="shared" si="37"/>
        <v>204159.8451296805</v>
      </c>
    </row>
    <row r="733" spans="3:10" ht="15.75" customHeight="1" x14ac:dyDescent="0.25">
      <c r="C733" s="35"/>
      <c r="D733" s="22"/>
      <c r="E733" s="22"/>
      <c r="F733" s="81"/>
      <c r="G733" s="120"/>
      <c r="H733" s="69">
        <v>0</v>
      </c>
      <c r="I733" s="36"/>
      <c r="J733" s="53"/>
    </row>
    <row r="734" spans="3:10" ht="15.75" customHeight="1" x14ac:dyDescent="0.25">
      <c r="C734" s="35"/>
      <c r="D734" s="22"/>
      <c r="E734" s="22"/>
      <c r="F734" s="82"/>
      <c r="G734" s="121" t="s">
        <v>564</v>
      </c>
      <c r="H734" s="7">
        <v>0</v>
      </c>
      <c r="I734" s="36"/>
      <c r="J734" s="53"/>
    </row>
    <row r="735" spans="3:10" ht="12.75" customHeight="1" x14ac:dyDescent="0.2">
      <c r="C735" s="35" t="s">
        <v>7567</v>
      </c>
      <c r="D735" s="22"/>
      <c r="E735" s="22"/>
      <c r="F735" s="81">
        <v>60142830</v>
      </c>
      <c r="G735" s="6" t="s">
        <v>565</v>
      </c>
      <c r="H735" s="5">
        <v>361918.11376717931</v>
      </c>
      <c r="I735" s="35" t="s">
        <v>10058</v>
      </c>
      <c r="J735" s="58">
        <f t="shared" ref="J735:J766" si="38">H735*0.65</f>
        <v>235246.77394866655</v>
      </c>
    </row>
    <row r="736" spans="3:10" ht="12.75" customHeight="1" x14ac:dyDescent="0.2">
      <c r="C736" s="35" t="s">
        <v>7567</v>
      </c>
      <c r="D736" s="22"/>
      <c r="E736" s="22"/>
      <c r="F736" s="81">
        <v>60142831</v>
      </c>
      <c r="G736" s="6" t="s">
        <v>566</v>
      </c>
      <c r="H736" s="5">
        <v>370313.42709451873</v>
      </c>
      <c r="I736" s="35" t="s">
        <v>10058</v>
      </c>
      <c r="J736" s="58">
        <f t="shared" si="38"/>
        <v>240703.72761143718</v>
      </c>
    </row>
    <row r="737" spans="3:10" ht="12.75" customHeight="1" x14ac:dyDescent="0.2">
      <c r="C737" s="35" t="s">
        <v>7567</v>
      </c>
      <c r="D737" s="22"/>
      <c r="E737" s="22"/>
      <c r="F737" s="81">
        <v>60142832</v>
      </c>
      <c r="G737" s="6" t="s">
        <v>567</v>
      </c>
      <c r="H737" s="5">
        <v>396085.75587497081</v>
      </c>
      <c r="I737" s="35" t="s">
        <v>10058</v>
      </c>
      <c r="J737" s="58">
        <f t="shared" si="38"/>
        <v>257455.74131873104</v>
      </c>
    </row>
    <row r="738" spans="3:10" ht="12.75" customHeight="1" x14ac:dyDescent="0.2">
      <c r="C738" s="35" t="s">
        <v>7567</v>
      </c>
      <c r="D738" s="22"/>
      <c r="E738" s="22"/>
      <c r="F738" s="81">
        <v>60163102</v>
      </c>
      <c r="G738" s="6" t="s">
        <v>568</v>
      </c>
      <c r="H738" s="5">
        <v>410739.10097379406</v>
      </c>
      <c r="I738" s="35" t="s">
        <v>10058</v>
      </c>
      <c r="J738" s="58">
        <f t="shared" si="38"/>
        <v>266980.41563296615</v>
      </c>
    </row>
    <row r="739" spans="3:10" ht="12.75" customHeight="1" x14ac:dyDescent="0.2">
      <c r="C739" s="35" t="s">
        <v>7567</v>
      </c>
      <c r="D739" s="22"/>
      <c r="E739" s="22"/>
      <c r="F739" s="81">
        <v>60163103</v>
      </c>
      <c r="G739" s="6" t="s">
        <v>569</v>
      </c>
      <c r="H739" s="5">
        <v>437615.32225263945</v>
      </c>
      <c r="I739" s="35" t="s">
        <v>10058</v>
      </c>
      <c r="J739" s="58">
        <f t="shared" si="38"/>
        <v>284449.95946421567</v>
      </c>
    </row>
    <row r="740" spans="3:10" ht="12.75" customHeight="1" x14ac:dyDescent="0.2">
      <c r="C740" s="35" t="s">
        <v>7567</v>
      </c>
      <c r="D740" s="22"/>
      <c r="E740" s="22"/>
      <c r="F740" s="81">
        <v>60163106</v>
      </c>
      <c r="G740" s="6" t="s">
        <v>570</v>
      </c>
      <c r="H740" s="5">
        <v>509999.26304554928</v>
      </c>
      <c r="I740" s="35" t="s">
        <v>10058</v>
      </c>
      <c r="J740" s="58">
        <f t="shared" si="38"/>
        <v>331499.52097960701</v>
      </c>
    </row>
    <row r="741" spans="3:10" ht="12.75" customHeight="1" x14ac:dyDescent="0.2">
      <c r="C741" s="35" t="s">
        <v>7567</v>
      </c>
      <c r="D741" s="22"/>
      <c r="E741" s="22"/>
      <c r="F741" s="81">
        <v>60163107</v>
      </c>
      <c r="G741" s="6" t="s">
        <v>571</v>
      </c>
      <c r="H741" s="5">
        <v>626490.64902390144</v>
      </c>
      <c r="I741" s="35" t="s">
        <v>10058</v>
      </c>
      <c r="J741" s="58">
        <f t="shared" si="38"/>
        <v>407218.92186553596</v>
      </c>
    </row>
    <row r="742" spans="3:10" ht="12.75" customHeight="1" x14ac:dyDescent="0.2">
      <c r="C742" s="35" t="s">
        <v>7567</v>
      </c>
      <c r="D742" s="22"/>
      <c r="E742" s="22"/>
      <c r="F742" s="81">
        <v>60163108</v>
      </c>
      <c r="G742" s="6" t="s">
        <v>572</v>
      </c>
      <c r="H742" s="5">
        <v>715074.01486331597</v>
      </c>
      <c r="I742" s="35" t="s">
        <v>10058</v>
      </c>
      <c r="J742" s="58">
        <f t="shared" si="38"/>
        <v>464798.10966115538</v>
      </c>
    </row>
    <row r="743" spans="3:10" ht="12.75" customHeight="1" x14ac:dyDescent="0.2">
      <c r="C743" s="35" t="s">
        <v>7567</v>
      </c>
      <c r="D743" s="22"/>
      <c r="E743" s="22"/>
      <c r="F743" s="81">
        <v>60163109</v>
      </c>
      <c r="G743" s="6" t="s">
        <v>573</v>
      </c>
      <c r="H743" s="5">
        <v>473107.95058346819</v>
      </c>
      <c r="I743" s="35" t="s">
        <v>10058</v>
      </c>
      <c r="J743" s="58">
        <f t="shared" si="38"/>
        <v>307520.16787925432</v>
      </c>
    </row>
    <row r="744" spans="3:10" ht="12.75" customHeight="1" x14ac:dyDescent="0.2">
      <c r="C744" s="35" t="s">
        <v>7567</v>
      </c>
      <c r="D744" s="22"/>
      <c r="E744" s="22"/>
      <c r="F744" s="81">
        <v>60163111</v>
      </c>
      <c r="G744" s="6" t="s">
        <v>574</v>
      </c>
      <c r="H744" s="5">
        <v>534004.41815367574</v>
      </c>
      <c r="I744" s="35" t="s">
        <v>10058</v>
      </c>
      <c r="J744" s="58">
        <f t="shared" si="38"/>
        <v>347102.87179988925</v>
      </c>
    </row>
    <row r="745" spans="3:10" ht="12.75" customHeight="1" x14ac:dyDescent="0.2">
      <c r="C745" s="35" t="s">
        <v>7567</v>
      </c>
      <c r="D745" s="22"/>
      <c r="E745" s="22"/>
      <c r="F745" s="81">
        <v>60163113</v>
      </c>
      <c r="G745" s="6" t="s">
        <v>575</v>
      </c>
      <c r="H745" s="5">
        <v>649097.10592823266</v>
      </c>
      <c r="I745" s="35" t="s">
        <v>10058</v>
      </c>
      <c r="J745" s="58">
        <f t="shared" si="38"/>
        <v>421913.11885335122</v>
      </c>
    </row>
    <row r="746" spans="3:10" ht="12.75" customHeight="1" x14ac:dyDescent="0.2">
      <c r="C746" s="35" t="s">
        <v>7567</v>
      </c>
      <c r="D746" s="22"/>
      <c r="E746" s="22"/>
      <c r="F746" s="81">
        <v>60163114</v>
      </c>
      <c r="G746" s="6" t="s">
        <v>576</v>
      </c>
      <c r="H746" s="5">
        <v>736943.49268550042</v>
      </c>
      <c r="I746" s="35" t="s">
        <v>10058</v>
      </c>
      <c r="J746" s="58">
        <f t="shared" si="38"/>
        <v>479013.27024557529</v>
      </c>
    </row>
    <row r="747" spans="3:10" ht="12.75" customHeight="1" x14ac:dyDescent="0.2">
      <c r="C747" s="35" t="s">
        <v>7567</v>
      </c>
      <c r="D747" s="22"/>
      <c r="E747" s="22"/>
      <c r="F747" s="81">
        <v>60163115</v>
      </c>
      <c r="G747" s="6" t="s">
        <v>577</v>
      </c>
      <c r="H747" s="5">
        <v>827662.53581085696</v>
      </c>
      <c r="I747" s="35" t="s">
        <v>10058</v>
      </c>
      <c r="J747" s="58">
        <f t="shared" si="38"/>
        <v>537980.6482770571</v>
      </c>
    </row>
    <row r="748" spans="3:10" ht="12.75" customHeight="1" x14ac:dyDescent="0.2">
      <c r="C748" s="35" t="s">
        <v>7567</v>
      </c>
      <c r="D748" s="22"/>
      <c r="E748" s="22"/>
      <c r="F748" s="81">
        <v>60163116</v>
      </c>
      <c r="G748" s="6" t="s">
        <v>578</v>
      </c>
      <c r="H748" s="5">
        <v>1039363.8230137241</v>
      </c>
      <c r="I748" s="35" t="s">
        <v>10058</v>
      </c>
      <c r="J748" s="58">
        <f t="shared" si="38"/>
        <v>675586.48495892063</v>
      </c>
    </row>
    <row r="749" spans="3:10" ht="12.75" customHeight="1" x14ac:dyDescent="0.2">
      <c r="C749" s="35" t="s">
        <v>7567</v>
      </c>
      <c r="D749" s="22"/>
      <c r="E749" s="22"/>
      <c r="F749" s="81">
        <v>60163117</v>
      </c>
      <c r="G749" s="6" t="s">
        <v>579</v>
      </c>
      <c r="H749" s="5">
        <v>1097315.5124324549</v>
      </c>
      <c r="I749" s="35" t="s">
        <v>10058</v>
      </c>
      <c r="J749" s="58">
        <f t="shared" si="38"/>
        <v>713255.08308109571</v>
      </c>
    </row>
    <row r="750" spans="3:10" ht="12.75" customHeight="1" x14ac:dyDescent="0.2">
      <c r="C750" s="35" t="s">
        <v>7567</v>
      </c>
      <c r="D750" s="22"/>
      <c r="E750" s="22"/>
      <c r="F750" s="81">
        <v>60163118</v>
      </c>
      <c r="G750" s="6" t="s">
        <v>580</v>
      </c>
      <c r="H750" s="5">
        <v>501898.74135106872</v>
      </c>
      <c r="I750" s="35" t="s">
        <v>10058</v>
      </c>
      <c r="J750" s="58">
        <f t="shared" si="38"/>
        <v>326234.18187819468</v>
      </c>
    </row>
    <row r="751" spans="3:10" ht="12.75" customHeight="1" x14ac:dyDescent="0.2">
      <c r="C751" s="35" t="s">
        <v>7567</v>
      </c>
      <c r="D751" s="22"/>
      <c r="E751" s="22"/>
      <c r="F751" s="24">
        <v>60166448</v>
      </c>
      <c r="G751" s="29" t="s">
        <v>581</v>
      </c>
      <c r="H751" s="5">
        <v>606360.43885220494</v>
      </c>
      <c r="I751" s="35" t="s">
        <v>10058</v>
      </c>
      <c r="J751" s="58">
        <f t="shared" si="38"/>
        <v>394134.28525393322</v>
      </c>
    </row>
    <row r="752" spans="3:10" ht="12.75" customHeight="1" x14ac:dyDescent="0.2">
      <c r="C752" s="35" t="s">
        <v>7567</v>
      </c>
      <c r="D752" s="22"/>
      <c r="E752" s="22"/>
      <c r="F752" s="81">
        <v>60163121</v>
      </c>
      <c r="G752" s="6" t="s">
        <v>582</v>
      </c>
      <c r="H752" s="5">
        <v>688417.29711174441</v>
      </c>
      <c r="I752" s="35" t="s">
        <v>10058</v>
      </c>
      <c r="J752" s="58">
        <f t="shared" si="38"/>
        <v>447471.2431226339</v>
      </c>
    </row>
    <row r="753" spans="3:10" ht="12.75" customHeight="1" x14ac:dyDescent="0.2">
      <c r="C753" s="35" t="s">
        <v>7567</v>
      </c>
      <c r="D753" s="22"/>
      <c r="E753" s="22"/>
      <c r="F753" s="81">
        <v>60163123</v>
      </c>
      <c r="G753" s="6" t="s">
        <v>583</v>
      </c>
      <c r="H753" s="5">
        <v>776633.77767999901</v>
      </c>
      <c r="I753" s="35" t="s">
        <v>10058</v>
      </c>
      <c r="J753" s="58">
        <f t="shared" si="38"/>
        <v>504811.9554919994</v>
      </c>
    </row>
    <row r="754" spans="3:10" ht="12.75" customHeight="1" x14ac:dyDescent="0.2">
      <c r="C754" s="35" t="s">
        <v>7567</v>
      </c>
      <c r="D754" s="22"/>
      <c r="E754" s="22"/>
      <c r="F754" s="81">
        <v>60163124</v>
      </c>
      <c r="G754" s="6" t="s">
        <v>584</v>
      </c>
      <c r="H754" s="5">
        <v>867058.02917249699</v>
      </c>
      <c r="I754" s="35" t="s">
        <v>10058</v>
      </c>
      <c r="J754" s="58">
        <f t="shared" si="38"/>
        <v>563587.71896212304</v>
      </c>
    </row>
    <row r="755" spans="3:10" ht="12.75" customHeight="1" x14ac:dyDescent="0.2">
      <c r="C755" s="35" t="s">
        <v>7567</v>
      </c>
      <c r="D755" s="22"/>
      <c r="E755" s="22"/>
      <c r="F755" s="81">
        <v>60163125</v>
      </c>
      <c r="G755" s="6" t="s">
        <v>585</v>
      </c>
      <c r="H755" s="5">
        <v>1078685.6184671491</v>
      </c>
      <c r="I755" s="35" t="s">
        <v>10058</v>
      </c>
      <c r="J755" s="58">
        <f t="shared" si="38"/>
        <v>701145.65200364694</v>
      </c>
    </row>
    <row r="756" spans="3:10" ht="12.75" customHeight="1" x14ac:dyDescent="0.2">
      <c r="C756" s="35" t="s">
        <v>7567</v>
      </c>
      <c r="D756" s="22"/>
      <c r="E756" s="22"/>
      <c r="F756" s="81">
        <v>60163126</v>
      </c>
      <c r="G756" s="6" t="s">
        <v>586</v>
      </c>
      <c r="H756" s="5">
        <v>1136563.6099776654</v>
      </c>
      <c r="I756" s="35" t="s">
        <v>10058</v>
      </c>
      <c r="J756" s="58">
        <f t="shared" si="38"/>
        <v>738766.34648548253</v>
      </c>
    </row>
    <row r="757" spans="3:10" ht="12.75" customHeight="1" x14ac:dyDescent="0.2">
      <c r="C757" s="35" t="s">
        <v>7567</v>
      </c>
      <c r="D757" s="22"/>
      <c r="E757" s="22"/>
      <c r="F757" s="81">
        <v>60163127</v>
      </c>
      <c r="G757" s="6" t="s">
        <v>587</v>
      </c>
      <c r="H757" s="5">
        <v>1380517.9557270259</v>
      </c>
      <c r="I757" s="35" t="s">
        <v>10058</v>
      </c>
      <c r="J757" s="58">
        <f t="shared" si="38"/>
        <v>897336.67122256686</v>
      </c>
    </row>
    <row r="758" spans="3:10" ht="12.75" customHeight="1" x14ac:dyDescent="0.2">
      <c r="C758" s="35" t="s">
        <v>7567</v>
      </c>
      <c r="D758" s="22"/>
      <c r="E758" s="22"/>
      <c r="F758" s="81">
        <v>60163128</v>
      </c>
      <c r="G758" s="6" t="s">
        <v>588</v>
      </c>
      <c r="H758" s="5">
        <v>844967.45762566861</v>
      </c>
      <c r="I758" s="35" t="s">
        <v>10058</v>
      </c>
      <c r="J758" s="58">
        <f t="shared" si="38"/>
        <v>549228.84745668457</v>
      </c>
    </row>
    <row r="759" spans="3:10" ht="12.75" customHeight="1" x14ac:dyDescent="0.2">
      <c r="C759" s="35" t="s">
        <v>7567</v>
      </c>
      <c r="D759" s="22"/>
      <c r="E759" s="22"/>
      <c r="F759" s="81">
        <v>60163129</v>
      </c>
      <c r="G759" s="6" t="s">
        <v>589</v>
      </c>
      <c r="H759" s="5">
        <v>935979.70218651392</v>
      </c>
      <c r="I759" s="35" t="s">
        <v>10058</v>
      </c>
      <c r="J759" s="58">
        <f t="shared" si="38"/>
        <v>608386.80642123404</v>
      </c>
    </row>
    <row r="760" spans="3:10" ht="12.75" customHeight="1" x14ac:dyDescent="0.2">
      <c r="C760" s="35" t="s">
        <v>7567</v>
      </c>
      <c r="D760" s="22"/>
      <c r="E760" s="22"/>
      <c r="F760" s="81">
        <v>60163130</v>
      </c>
      <c r="G760" s="6" t="s">
        <v>590</v>
      </c>
      <c r="H760" s="5">
        <v>1147019.2984128187</v>
      </c>
      <c r="I760" s="35" t="s">
        <v>10058</v>
      </c>
      <c r="J760" s="58">
        <f t="shared" si="38"/>
        <v>745562.54396833223</v>
      </c>
    </row>
    <row r="761" spans="3:10" ht="12.75" customHeight="1" x14ac:dyDescent="0.2">
      <c r="C761" s="35" t="s">
        <v>7567</v>
      </c>
      <c r="D761" s="22"/>
      <c r="E761" s="22"/>
      <c r="F761" s="81">
        <v>60163131</v>
      </c>
      <c r="G761" s="6" t="s">
        <v>591</v>
      </c>
      <c r="H761" s="5">
        <v>1205339.4914451665</v>
      </c>
      <c r="I761" s="35" t="s">
        <v>10058</v>
      </c>
      <c r="J761" s="58">
        <f t="shared" si="38"/>
        <v>783470.66943935829</v>
      </c>
    </row>
    <row r="762" spans="3:10" ht="12.75" customHeight="1" x14ac:dyDescent="0.2">
      <c r="C762" s="35" t="s">
        <v>7567</v>
      </c>
      <c r="D762" s="22"/>
      <c r="E762" s="22"/>
      <c r="F762" s="81">
        <v>60163132</v>
      </c>
      <c r="G762" s="6" t="s">
        <v>592</v>
      </c>
      <c r="H762" s="5">
        <v>1448999.031489125</v>
      </c>
      <c r="I762" s="35" t="s">
        <v>10058</v>
      </c>
      <c r="J762" s="58">
        <f t="shared" si="38"/>
        <v>941849.37046793127</v>
      </c>
    </row>
    <row r="763" spans="3:10" ht="12.75" customHeight="1" x14ac:dyDescent="0.2">
      <c r="C763" s="35" t="s">
        <v>7567</v>
      </c>
      <c r="D763" s="22"/>
      <c r="E763" s="22"/>
      <c r="F763" s="81">
        <v>60163133</v>
      </c>
      <c r="G763" s="6" t="s">
        <v>593</v>
      </c>
      <c r="H763" s="5">
        <v>1002105.61120794</v>
      </c>
      <c r="I763" s="35" t="s">
        <v>10058</v>
      </c>
      <c r="J763" s="58">
        <f t="shared" si="38"/>
        <v>651368.64728516107</v>
      </c>
    </row>
    <row r="764" spans="3:10" ht="12.75" customHeight="1" x14ac:dyDescent="0.2">
      <c r="C764" s="35" t="s">
        <v>7567</v>
      </c>
      <c r="D764" s="22"/>
      <c r="E764" s="22"/>
      <c r="F764" s="81">
        <v>60163134</v>
      </c>
      <c r="G764" s="6" t="s">
        <v>594</v>
      </c>
      <c r="H764" s="5">
        <v>1230890.7265009743</v>
      </c>
      <c r="I764" s="35" t="s">
        <v>10058</v>
      </c>
      <c r="J764" s="58">
        <f t="shared" si="38"/>
        <v>800078.97222563333</v>
      </c>
    </row>
    <row r="765" spans="3:10" ht="12.75" customHeight="1" x14ac:dyDescent="0.2">
      <c r="C765" s="35" t="s">
        <v>7567</v>
      </c>
      <c r="D765" s="22"/>
      <c r="E765" s="22"/>
      <c r="F765" s="81">
        <v>60163135</v>
      </c>
      <c r="G765" s="6" t="s">
        <v>595</v>
      </c>
      <c r="H765" s="5">
        <v>1304304.8478115196</v>
      </c>
      <c r="I765" s="35" t="s">
        <v>10058</v>
      </c>
      <c r="J765" s="58">
        <f t="shared" si="38"/>
        <v>847798.15107748774</v>
      </c>
    </row>
    <row r="766" spans="3:10" ht="12.75" customHeight="1" x14ac:dyDescent="0.2">
      <c r="C766" s="35" t="s">
        <v>7567</v>
      </c>
      <c r="D766" s="22"/>
      <c r="E766" s="22"/>
      <c r="F766" s="81">
        <v>60163136</v>
      </c>
      <c r="G766" s="6" t="s">
        <v>596</v>
      </c>
      <c r="H766" s="5">
        <v>1529334.493890173</v>
      </c>
      <c r="I766" s="35" t="s">
        <v>10058</v>
      </c>
      <c r="J766" s="58">
        <f t="shared" si="38"/>
        <v>994067.42102861253</v>
      </c>
    </row>
    <row r="767" spans="3:10" ht="15.75" customHeight="1" x14ac:dyDescent="0.25">
      <c r="C767" s="35"/>
      <c r="D767" s="22"/>
      <c r="E767" s="22"/>
      <c r="F767" s="81"/>
      <c r="G767" s="120"/>
      <c r="H767" s="7">
        <v>0</v>
      </c>
      <c r="I767" s="36"/>
      <c r="J767" s="53"/>
    </row>
    <row r="768" spans="3:10" ht="15.75" customHeight="1" x14ac:dyDescent="0.25">
      <c r="C768" s="35"/>
      <c r="D768" s="22"/>
      <c r="E768" s="22"/>
      <c r="F768" s="82"/>
      <c r="G768" s="121" t="s">
        <v>597</v>
      </c>
      <c r="H768" s="7">
        <v>0</v>
      </c>
      <c r="I768" s="36"/>
      <c r="J768" s="53"/>
    </row>
    <row r="769" spans="3:10" ht="12.75" customHeight="1" x14ac:dyDescent="0.2">
      <c r="C769" s="35" t="s">
        <v>7567</v>
      </c>
      <c r="D769" s="22"/>
      <c r="E769" s="22"/>
      <c r="F769" s="81">
        <v>60163104</v>
      </c>
      <c r="G769" s="6" t="s">
        <v>598</v>
      </c>
      <c r="H769" s="5">
        <v>575461.87682049989</v>
      </c>
      <c r="I769" s="35" t="s">
        <v>10058</v>
      </c>
      <c r="J769" s="58">
        <f t="shared" ref="J769:J774" si="39">H769*0.65</f>
        <v>374050.21993332496</v>
      </c>
    </row>
    <row r="770" spans="3:10" ht="12.75" customHeight="1" x14ac:dyDescent="0.2">
      <c r="C770" s="35" t="s">
        <v>7567</v>
      </c>
      <c r="D770" s="22"/>
      <c r="E770" s="22"/>
      <c r="F770" s="81">
        <v>60163105</v>
      </c>
      <c r="G770" s="6" t="s">
        <v>599</v>
      </c>
      <c r="H770" s="5">
        <v>597845.64980281703</v>
      </c>
      <c r="I770" s="35" t="s">
        <v>10058</v>
      </c>
      <c r="J770" s="58">
        <f t="shared" si="39"/>
        <v>388599.67237183108</v>
      </c>
    </row>
    <row r="771" spans="3:10" ht="12.75" customHeight="1" x14ac:dyDescent="0.2">
      <c r="C771" s="35" t="s">
        <v>7567</v>
      </c>
      <c r="D771" s="22"/>
      <c r="E771" s="22"/>
      <c r="F771" s="81">
        <v>60163110</v>
      </c>
      <c r="G771" s="6" t="s">
        <v>600</v>
      </c>
      <c r="H771" s="5">
        <v>610879.20297320082</v>
      </c>
      <c r="I771" s="35" t="s">
        <v>10058</v>
      </c>
      <c r="J771" s="58">
        <f t="shared" si="39"/>
        <v>397071.48193258053</v>
      </c>
    </row>
    <row r="772" spans="3:10" ht="12.75" customHeight="1" x14ac:dyDescent="0.2">
      <c r="C772" s="35" t="s">
        <v>7567</v>
      </c>
      <c r="D772" s="22"/>
      <c r="E772" s="22"/>
      <c r="F772" s="81">
        <v>60163112</v>
      </c>
      <c r="G772" s="6" t="s">
        <v>601</v>
      </c>
      <c r="H772" s="5">
        <v>621924.48874661513</v>
      </c>
      <c r="I772" s="35" t="s">
        <v>10058</v>
      </c>
      <c r="J772" s="58">
        <f t="shared" si="39"/>
        <v>404250.91768529982</v>
      </c>
    </row>
    <row r="773" spans="3:10" ht="12.75" customHeight="1" x14ac:dyDescent="0.2">
      <c r="C773" s="35" t="s">
        <v>7567</v>
      </c>
      <c r="D773" s="22"/>
      <c r="E773" s="22"/>
      <c r="F773" s="81">
        <v>60163119</v>
      </c>
      <c r="G773" s="6" t="s">
        <v>602</v>
      </c>
      <c r="H773" s="5">
        <v>639745.3099914724</v>
      </c>
      <c r="I773" s="35" t="s">
        <v>10058</v>
      </c>
      <c r="J773" s="58">
        <f t="shared" si="39"/>
        <v>415834.45149445708</v>
      </c>
    </row>
    <row r="774" spans="3:10" ht="12.75" customHeight="1" x14ac:dyDescent="0.2">
      <c r="C774" s="35" t="s">
        <v>7567</v>
      </c>
      <c r="D774" s="22"/>
      <c r="E774" s="22"/>
      <c r="F774" s="81">
        <v>60166449</v>
      </c>
      <c r="G774" s="29" t="s">
        <v>603</v>
      </c>
      <c r="H774" s="5">
        <v>661246.28420004027</v>
      </c>
      <c r="I774" s="35" t="s">
        <v>10058</v>
      </c>
      <c r="J774" s="58">
        <f t="shared" si="39"/>
        <v>429810.0847300262</v>
      </c>
    </row>
    <row r="775" spans="3:10" ht="15.75" customHeight="1" x14ac:dyDescent="0.25">
      <c r="C775" s="35"/>
      <c r="D775" s="22"/>
      <c r="E775" s="22"/>
      <c r="F775" s="81"/>
      <c r="G775" s="120"/>
      <c r="H775" s="7">
        <v>0</v>
      </c>
      <c r="I775" s="36"/>
      <c r="J775" s="53"/>
    </row>
    <row r="776" spans="3:10" ht="15.75" customHeight="1" x14ac:dyDescent="0.25">
      <c r="C776" s="35"/>
      <c r="D776" s="22"/>
      <c r="E776" s="22"/>
      <c r="F776" s="82"/>
      <c r="G776" s="121" t="s">
        <v>160</v>
      </c>
      <c r="H776" s="7">
        <v>0</v>
      </c>
      <c r="I776" s="36"/>
      <c r="J776" s="53"/>
    </row>
    <row r="777" spans="3:10" ht="12.75" customHeight="1" x14ac:dyDescent="0.2">
      <c r="C777" s="35" t="s">
        <v>7548</v>
      </c>
      <c r="D777" s="22"/>
      <c r="E777" s="22"/>
      <c r="F777" s="81">
        <v>109620040</v>
      </c>
      <c r="G777" s="6" t="s">
        <v>604</v>
      </c>
      <c r="H777" s="52">
        <v>4523.5045228111212</v>
      </c>
      <c r="I777" s="35" t="s">
        <v>10053</v>
      </c>
      <c r="J777" s="58">
        <f t="shared" ref="J777:J783" si="40">H777*0.65</f>
        <v>2940.2779398272287</v>
      </c>
    </row>
    <row r="778" spans="3:10" ht="12.75" customHeight="1" x14ac:dyDescent="0.2">
      <c r="C778" s="35" t="s">
        <v>7548</v>
      </c>
      <c r="D778" s="22"/>
      <c r="E778" s="22"/>
      <c r="F778" s="81">
        <v>109620050</v>
      </c>
      <c r="G778" s="6" t="s">
        <v>605</v>
      </c>
      <c r="H778" s="52">
        <v>4921.4729144473231</v>
      </c>
      <c r="I778" s="35" t="s">
        <v>10053</v>
      </c>
      <c r="J778" s="58">
        <f t="shared" si="40"/>
        <v>3198.9573943907603</v>
      </c>
    </row>
    <row r="779" spans="3:10" ht="12.75" customHeight="1" x14ac:dyDescent="0.2">
      <c r="C779" s="35" t="s">
        <v>7548</v>
      </c>
      <c r="D779" s="22"/>
      <c r="E779" s="22"/>
      <c r="F779" s="81">
        <v>109620060</v>
      </c>
      <c r="G779" s="6" t="s">
        <v>606</v>
      </c>
      <c r="H779" s="52">
        <v>5237.5603704177611</v>
      </c>
      <c r="I779" s="35" t="s">
        <v>10053</v>
      </c>
      <c r="J779" s="58">
        <f t="shared" si="40"/>
        <v>3404.4142407715449</v>
      </c>
    </row>
    <row r="780" spans="3:10" ht="12.75" customHeight="1" x14ac:dyDescent="0.2">
      <c r="C780" s="35" t="s">
        <v>7548</v>
      </c>
      <c r="D780" s="22"/>
      <c r="E780" s="22"/>
      <c r="F780" s="81">
        <v>109620080</v>
      </c>
      <c r="G780" s="6" t="s">
        <v>291</v>
      </c>
      <c r="H780" s="52">
        <v>7063.6692277998027</v>
      </c>
      <c r="I780" s="35" t="s">
        <v>10053</v>
      </c>
      <c r="J780" s="58">
        <f t="shared" si="40"/>
        <v>4591.3849980698715</v>
      </c>
    </row>
    <row r="781" spans="3:10" ht="12.75" customHeight="1" x14ac:dyDescent="0.2">
      <c r="C781" s="35" t="s">
        <v>7548</v>
      </c>
      <c r="D781" s="22"/>
      <c r="E781" s="22"/>
      <c r="F781" s="81">
        <v>109620100</v>
      </c>
      <c r="G781" s="6" t="s">
        <v>292</v>
      </c>
      <c r="H781" s="52">
        <v>8095.4668369990814</v>
      </c>
      <c r="I781" s="35" t="s">
        <v>10053</v>
      </c>
      <c r="J781" s="58">
        <f t="shared" si="40"/>
        <v>5262.053444049403</v>
      </c>
    </row>
    <row r="782" spans="3:10" ht="12.75" customHeight="1" x14ac:dyDescent="0.2">
      <c r="C782" s="35" t="s">
        <v>7548</v>
      </c>
      <c r="D782" s="22"/>
      <c r="E782" s="22"/>
      <c r="F782" s="81">
        <v>109620120</v>
      </c>
      <c r="G782" s="6" t="s">
        <v>607</v>
      </c>
      <c r="H782" s="52">
        <v>10635.631541987765</v>
      </c>
      <c r="I782" s="35" t="s">
        <v>10053</v>
      </c>
      <c r="J782" s="58">
        <f t="shared" si="40"/>
        <v>6913.1605022920476</v>
      </c>
    </row>
    <row r="783" spans="3:10" ht="12.75" customHeight="1" x14ac:dyDescent="0.2">
      <c r="C783" s="35" t="s">
        <v>7548</v>
      </c>
      <c r="D783" s="22"/>
      <c r="E783" s="22"/>
      <c r="F783" s="81">
        <v>109620150</v>
      </c>
      <c r="G783" s="6" t="s">
        <v>608</v>
      </c>
      <c r="H783" s="52">
        <v>13730.995599053045</v>
      </c>
      <c r="I783" s="35" t="s">
        <v>10053</v>
      </c>
      <c r="J783" s="58">
        <f t="shared" si="40"/>
        <v>8925.1471393844804</v>
      </c>
    </row>
    <row r="784" spans="3:10" ht="15.75" customHeight="1" x14ac:dyDescent="0.25">
      <c r="C784" s="35"/>
      <c r="D784" s="22"/>
      <c r="E784" s="22"/>
      <c r="F784" s="81"/>
      <c r="G784" s="120"/>
      <c r="H784" s="7">
        <v>0</v>
      </c>
      <c r="I784" s="36"/>
      <c r="J784" s="53"/>
    </row>
    <row r="785" spans="3:10" ht="15.75" customHeight="1" x14ac:dyDescent="0.25">
      <c r="C785" s="35"/>
      <c r="D785" s="22"/>
      <c r="E785" s="22"/>
      <c r="F785" s="81"/>
      <c r="G785" s="121" t="s">
        <v>609</v>
      </c>
      <c r="H785" s="7">
        <v>0</v>
      </c>
      <c r="I785" s="36"/>
      <c r="J785" s="53"/>
    </row>
    <row r="786" spans="3:10" ht="15.75" customHeight="1" x14ac:dyDescent="0.25">
      <c r="C786" s="35"/>
      <c r="D786" s="22"/>
      <c r="E786" s="22"/>
      <c r="F786" s="82"/>
      <c r="G786" s="121" t="s">
        <v>610</v>
      </c>
      <c r="H786" s="7">
        <v>0</v>
      </c>
      <c r="I786" s="36"/>
      <c r="J786" s="53"/>
    </row>
    <row r="787" spans="3:10" ht="12.75" customHeight="1" x14ac:dyDescent="0.2">
      <c r="C787" s="35" t="s">
        <v>7567</v>
      </c>
      <c r="D787" s="22"/>
      <c r="E787" s="22"/>
      <c r="F787" s="24">
        <v>60142730</v>
      </c>
      <c r="G787" s="14" t="s">
        <v>611</v>
      </c>
      <c r="H787" s="5">
        <v>195722.95588100646</v>
      </c>
      <c r="I787" s="35" t="s">
        <v>10058</v>
      </c>
      <c r="J787" s="58">
        <f t="shared" ref="J787:J813" si="41">H787*0.65</f>
        <v>127219.92132265421</v>
      </c>
    </row>
    <row r="788" spans="3:10" ht="12.75" customHeight="1" x14ac:dyDescent="0.2">
      <c r="C788" s="35" t="s">
        <v>7567</v>
      </c>
      <c r="D788" s="22"/>
      <c r="E788" s="22"/>
      <c r="F788" s="24">
        <v>60142510</v>
      </c>
      <c r="G788" s="14" t="s">
        <v>612</v>
      </c>
      <c r="H788" s="5">
        <v>244543.94308762116</v>
      </c>
      <c r="I788" s="35" t="s">
        <v>10058</v>
      </c>
      <c r="J788" s="58">
        <f t="shared" si="41"/>
        <v>158953.56300695374</v>
      </c>
    </row>
    <row r="789" spans="3:10" ht="12.75" customHeight="1" x14ac:dyDescent="0.2">
      <c r="C789" s="35" t="s">
        <v>7567</v>
      </c>
      <c r="D789" s="22"/>
      <c r="E789" s="22"/>
      <c r="F789" s="24">
        <v>60142731</v>
      </c>
      <c r="G789" s="14" t="s">
        <v>613</v>
      </c>
      <c r="H789" s="5">
        <v>373184.49326523766</v>
      </c>
      <c r="I789" s="35" t="s">
        <v>10058</v>
      </c>
      <c r="J789" s="58">
        <f t="shared" si="41"/>
        <v>242569.92062240449</v>
      </c>
    </row>
    <row r="790" spans="3:10" ht="12.75" customHeight="1" x14ac:dyDescent="0.2">
      <c r="C790" s="35" t="s">
        <v>7567</v>
      </c>
      <c r="D790" s="22"/>
      <c r="E790" s="22"/>
      <c r="F790" s="24">
        <v>60142791</v>
      </c>
      <c r="G790" s="14" t="s">
        <v>614</v>
      </c>
      <c r="H790" s="5">
        <v>395938.36005854135</v>
      </c>
      <c r="I790" s="35" t="s">
        <v>10058</v>
      </c>
      <c r="J790" s="58">
        <f t="shared" si="41"/>
        <v>257359.9340380519</v>
      </c>
    </row>
    <row r="791" spans="3:10" ht="12.75" customHeight="1" x14ac:dyDescent="0.2">
      <c r="C791" s="35" t="s">
        <v>7567</v>
      </c>
      <c r="D791" s="22"/>
      <c r="E791" s="22"/>
      <c r="F791" s="24">
        <v>60142792</v>
      </c>
      <c r="G791" s="14" t="s">
        <v>615</v>
      </c>
      <c r="H791" s="5">
        <v>478483.19765374612</v>
      </c>
      <c r="I791" s="35" t="s">
        <v>10058</v>
      </c>
      <c r="J791" s="58">
        <f t="shared" si="41"/>
        <v>311014.07847493497</v>
      </c>
    </row>
    <row r="792" spans="3:10" ht="12.75" customHeight="1" x14ac:dyDescent="0.2">
      <c r="C792" s="35" t="s">
        <v>7567</v>
      </c>
      <c r="D792" s="22"/>
      <c r="E792" s="22"/>
      <c r="F792" s="24">
        <v>60142793</v>
      </c>
      <c r="G792" s="14" t="s">
        <v>616</v>
      </c>
      <c r="H792" s="5">
        <v>230478.59105714524</v>
      </c>
      <c r="I792" s="35" t="s">
        <v>10058</v>
      </c>
      <c r="J792" s="58">
        <f t="shared" si="41"/>
        <v>149811.08418714441</v>
      </c>
    </row>
    <row r="793" spans="3:10" ht="12.75" customHeight="1" x14ac:dyDescent="0.2">
      <c r="C793" s="35" t="s">
        <v>7567</v>
      </c>
      <c r="D793" s="22"/>
      <c r="E793" s="22"/>
      <c r="F793" s="24">
        <v>60142794</v>
      </c>
      <c r="G793" s="14" t="s">
        <v>617</v>
      </c>
      <c r="H793" s="5">
        <v>324731.99559969641</v>
      </c>
      <c r="I793" s="35" t="s">
        <v>10058</v>
      </c>
      <c r="J793" s="58">
        <f t="shared" si="41"/>
        <v>211075.79713980269</v>
      </c>
    </row>
    <row r="794" spans="3:10" ht="12.75" customHeight="1" x14ac:dyDescent="0.2">
      <c r="C794" s="35" t="s">
        <v>7567</v>
      </c>
      <c r="D794" s="22"/>
      <c r="E794" s="22"/>
      <c r="F794" s="24">
        <v>60142511</v>
      </c>
      <c r="G794" s="14" t="s">
        <v>618</v>
      </c>
      <c r="H794" s="5">
        <v>411621.88567500009</v>
      </c>
      <c r="I794" s="35" t="s">
        <v>10058</v>
      </c>
      <c r="J794" s="58">
        <f t="shared" si="41"/>
        <v>267554.22568875004</v>
      </c>
    </row>
    <row r="795" spans="3:10" ht="12.75" customHeight="1" x14ac:dyDescent="0.2">
      <c r="C795" s="35" t="s">
        <v>7567</v>
      </c>
      <c r="D795" s="22"/>
      <c r="E795" s="22"/>
      <c r="F795" s="24">
        <v>60142795</v>
      </c>
      <c r="G795" s="14" t="s">
        <v>619</v>
      </c>
      <c r="H795" s="5">
        <v>486436.30945925415</v>
      </c>
      <c r="I795" s="35" t="s">
        <v>10058</v>
      </c>
      <c r="J795" s="58">
        <f t="shared" si="41"/>
        <v>316183.60114851518</v>
      </c>
    </row>
    <row r="796" spans="3:10" ht="12.75" customHeight="1" x14ac:dyDescent="0.2">
      <c r="C796" s="35" t="s">
        <v>7567</v>
      </c>
      <c r="D796" s="22"/>
      <c r="E796" s="22"/>
      <c r="F796" s="24">
        <v>60142226</v>
      </c>
      <c r="G796" s="15" t="s">
        <v>620</v>
      </c>
      <c r="H796" s="5">
        <v>248299.39822945959</v>
      </c>
      <c r="I796" s="35" t="s">
        <v>10058</v>
      </c>
      <c r="J796" s="58">
        <f t="shared" si="41"/>
        <v>161394.60884914873</v>
      </c>
    </row>
    <row r="797" spans="3:10" ht="12.75" customHeight="1" x14ac:dyDescent="0.2">
      <c r="C797" s="35" t="s">
        <v>7567</v>
      </c>
      <c r="D797" s="22"/>
      <c r="E797" s="22"/>
      <c r="F797" s="24">
        <v>60142309</v>
      </c>
      <c r="G797" s="15" t="s">
        <v>621</v>
      </c>
      <c r="H797" s="5">
        <v>310447.15411448979</v>
      </c>
      <c r="I797" s="35" t="s">
        <v>10058</v>
      </c>
      <c r="J797" s="58">
        <f t="shared" si="41"/>
        <v>201790.65017441838</v>
      </c>
    </row>
    <row r="798" spans="3:10" ht="12.75" customHeight="1" x14ac:dyDescent="0.2">
      <c r="C798" s="35" t="s">
        <v>7567</v>
      </c>
      <c r="D798" s="22"/>
      <c r="E798" s="22"/>
      <c r="F798" s="24">
        <v>60142732</v>
      </c>
      <c r="G798" s="15" t="s">
        <v>622</v>
      </c>
      <c r="H798" s="5">
        <v>356911.37031051831</v>
      </c>
      <c r="I798" s="35" t="s">
        <v>10058</v>
      </c>
      <c r="J798" s="58">
        <f t="shared" si="41"/>
        <v>231992.39070183691</v>
      </c>
    </row>
    <row r="799" spans="3:10" ht="12.75" customHeight="1" x14ac:dyDescent="0.2">
      <c r="C799" s="35" t="s">
        <v>7567</v>
      </c>
      <c r="D799" s="22"/>
      <c r="E799" s="22"/>
      <c r="F799" s="24">
        <v>60142743</v>
      </c>
      <c r="G799" s="15" t="s">
        <v>623</v>
      </c>
      <c r="H799" s="5">
        <v>366042.07252263429</v>
      </c>
      <c r="I799" s="35" t="s">
        <v>10058</v>
      </c>
      <c r="J799" s="58">
        <f t="shared" si="41"/>
        <v>237927.34713971231</v>
      </c>
    </row>
    <row r="800" spans="3:10" ht="12.75" customHeight="1" x14ac:dyDescent="0.2">
      <c r="C800" s="35" t="s">
        <v>7567</v>
      </c>
      <c r="D800" s="22"/>
      <c r="E800" s="22"/>
      <c r="F800" s="24">
        <v>60141858</v>
      </c>
      <c r="G800" s="15" t="s">
        <v>624</v>
      </c>
      <c r="H800" s="5">
        <v>455803.02876865701</v>
      </c>
      <c r="I800" s="35" t="s">
        <v>10058</v>
      </c>
      <c r="J800" s="58">
        <f t="shared" si="41"/>
        <v>296271.96869962709</v>
      </c>
    </row>
    <row r="801" spans="3:10" ht="12.75" customHeight="1" x14ac:dyDescent="0.2">
      <c r="C801" s="35" t="s">
        <v>7567</v>
      </c>
      <c r="D801" s="22"/>
      <c r="E801" s="22"/>
      <c r="F801" s="24">
        <v>60142796</v>
      </c>
      <c r="G801" s="15" t="s">
        <v>625</v>
      </c>
      <c r="H801" s="5">
        <v>509999.26304554928</v>
      </c>
      <c r="I801" s="35" t="s">
        <v>10058</v>
      </c>
      <c r="J801" s="58">
        <f t="shared" si="41"/>
        <v>331499.52097960701</v>
      </c>
    </row>
    <row r="802" spans="3:10" ht="12.75" customHeight="1" x14ac:dyDescent="0.2">
      <c r="C802" s="35" t="s">
        <v>7567</v>
      </c>
      <c r="D802" s="22"/>
      <c r="E802" s="22"/>
      <c r="F802" s="24">
        <v>60142797</v>
      </c>
      <c r="G802" s="15" t="s">
        <v>626</v>
      </c>
      <c r="H802" s="5">
        <v>642837.46988683566</v>
      </c>
      <c r="I802" s="35" t="s">
        <v>10058</v>
      </c>
      <c r="J802" s="58">
        <f t="shared" si="41"/>
        <v>417844.35542644322</v>
      </c>
    </row>
    <row r="803" spans="3:10" ht="12.75" customHeight="1" x14ac:dyDescent="0.2">
      <c r="C803" s="35" t="s">
        <v>7567</v>
      </c>
      <c r="D803" s="22"/>
      <c r="E803" s="22"/>
      <c r="F803" s="24">
        <v>60142200</v>
      </c>
      <c r="G803" s="15" t="s">
        <v>627</v>
      </c>
      <c r="H803" s="5">
        <v>283790.43636291818</v>
      </c>
      <c r="I803" s="35" t="s">
        <v>10058</v>
      </c>
      <c r="J803" s="58">
        <f t="shared" si="41"/>
        <v>184463.78363589683</v>
      </c>
    </row>
    <row r="804" spans="3:10" ht="12.75" customHeight="1" x14ac:dyDescent="0.2">
      <c r="C804" s="35" t="s">
        <v>7567</v>
      </c>
      <c r="D804" s="22"/>
      <c r="E804" s="22"/>
      <c r="F804" s="24">
        <v>60142206</v>
      </c>
      <c r="G804" s="15" t="s">
        <v>628</v>
      </c>
      <c r="H804" s="5">
        <v>364053.7910531215</v>
      </c>
      <c r="I804" s="35" t="s">
        <v>10058</v>
      </c>
      <c r="J804" s="58">
        <f t="shared" si="41"/>
        <v>236634.96418452897</v>
      </c>
    </row>
    <row r="805" spans="3:10" ht="12.75" customHeight="1" x14ac:dyDescent="0.2">
      <c r="C805" s="35" t="s">
        <v>7567</v>
      </c>
      <c r="D805" s="22"/>
      <c r="E805" s="22"/>
      <c r="F805" s="24">
        <v>60142799</v>
      </c>
      <c r="G805" s="15" t="s">
        <v>629</v>
      </c>
      <c r="H805" s="5">
        <v>386660.24795745278</v>
      </c>
      <c r="I805" s="35" t="s">
        <v>10058</v>
      </c>
      <c r="J805" s="58">
        <f t="shared" si="41"/>
        <v>251329.16117234432</v>
      </c>
    </row>
    <row r="806" spans="3:10" ht="12.75" customHeight="1" x14ac:dyDescent="0.2">
      <c r="C806" s="35" t="s">
        <v>7567</v>
      </c>
      <c r="D806" s="22"/>
      <c r="E806" s="22"/>
      <c r="F806" s="24">
        <v>60142294</v>
      </c>
      <c r="G806" s="15" t="s">
        <v>630</v>
      </c>
      <c r="H806" s="5">
        <v>481208.47227794892</v>
      </c>
      <c r="I806" s="35" t="s">
        <v>10058</v>
      </c>
      <c r="J806" s="58">
        <f t="shared" si="41"/>
        <v>312785.50698066683</v>
      </c>
    </row>
    <row r="807" spans="3:10" ht="12.75" customHeight="1" x14ac:dyDescent="0.2">
      <c r="C807" s="35" t="s">
        <v>7567</v>
      </c>
      <c r="D807" s="22"/>
      <c r="E807" s="22"/>
      <c r="F807" s="24">
        <v>60142800</v>
      </c>
      <c r="G807" s="15" t="s">
        <v>631</v>
      </c>
      <c r="H807" s="5">
        <v>513828.43016814557</v>
      </c>
      <c r="I807" s="35" t="s">
        <v>10058</v>
      </c>
      <c r="J807" s="58">
        <f t="shared" si="41"/>
        <v>333988.47960929462</v>
      </c>
    </row>
    <row r="808" spans="3:10" ht="12.75" customHeight="1" x14ac:dyDescent="0.2">
      <c r="C808" s="35" t="s">
        <v>7567</v>
      </c>
      <c r="D808" s="22"/>
      <c r="E808" s="22"/>
      <c r="F808" s="24">
        <v>60142801</v>
      </c>
      <c r="G808" s="15" t="s">
        <v>632</v>
      </c>
      <c r="H808" s="5">
        <v>651525.98464966356</v>
      </c>
      <c r="I808" s="35" t="s">
        <v>10058</v>
      </c>
      <c r="J808" s="58">
        <f t="shared" si="41"/>
        <v>423491.89002228132</v>
      </c>
    </row>
    <row r="809" spans="3:10" ht="12.75" customHeight="1" x14ac:dyDescent="0.2">
      <c r="C809" s="35" t="s">
        <v>7567</v>
      </c>
      <c r="D809" s="22"/>
      <c r="E809" s="22"/>
      <c r="F809" s="24">
        <v>60142207</v>
      </c>
      <c r="G809" s="15" t="s">
        <v>633</v>
      </c>
      <c r="H809" s="5">
        <v>398662.03041283094</v>
      </c>
      <c r="I809" s="35" t="s">
        <v>10058</v>
      </c>
      <c r="J809" s="58">
        <f t="shared" si="41"/>
        <v>259130.31976834012</v>
      </c>
    </row>
    <row r="810" spans="3:10" ht="12.75" customHeight="1" x14ac:dyDescent="0.2">
      <c r="C810" s="35" t="s">
        <v>7567</v>
      </c>
      <c r="D810" s="22"/>
      <c r="E810" s="22"/>
      <c r="F810" s="24">
        <v>60142803</v>
      </c>
      <c r="G810" s="15" t="s">
        <v>634</v>
      </c>
      <c r="H810" s="5">
        <v>421194.78940894746</v>
      </c>
      <c r="I810" s="35" t="s">
        <v>10058</v>
      </c>
      <c r="J810" s="58">
        <f t="shared" si="41"/>
        <v>273776.61311581585</v>
      </c>
    </row>
    <row r="811" spans="3:10" ht="12.75" customHeight="1" x14ac:dyDescent="0.2">
      <c r="C811" s="35" t="s">
        <v>7567</v>
      </c>
      <c r="D811" s="22"/>
      <c r="E811" s="22"/>
      <c r="F811" s="24">
        <v>60142804</v>
      </c>
      <c r="G811" s="15" t="s">
        <v>635</v>
      </c>
      <c r="H811" s="5">
        <v>515890.39547332993</v>
      </c>
      <c r="I811" s="35" t="s">
        <v>10058</v>
      </c>
      <c r="J811" s="58">
        <f t="shared" si="41"/>
        <v>335328.75705766445</v>
      </c>
    </row>
    <row r="812" spans="3:10" ht="12.75" customHeight="1" x14ac:dyDescent="0.2">
      <c r="C812" s="35" t="s">
        <v>7567</v>
      </c>
      <c r="D812" s="22"/>
      <c r="E812" s="22"/>
      <c r="F812" s="24">
        <v>60142805</v>
      </c>
      <c r="G812" s="15" t="s">
        <v>636</v>
      </c>
      <c r="H812" s="5">
        <v>548436.65545531188</v>
      </c>
      <c r="I812" s="35" t="s">
        <v>10058</v>
      </c>
      <c r="J812" s="58">
        <f t="shared" si="41"/>
        <v>356483.82604595274</v>
      </c>
    </row>
    <row r="813" spans="3:10" ht="12.75" customHeight="1" x14ac:dyDescent="0.2">
      <c r="C813" s="35" t="s">
        <v>7567</v>
      </c>
      <c r="D813" s="22"/>
      <c r="E813" s="22"/>
      <c r="F813" s="24">
        <v>60142806</v>
      </c>
      <c r="G813" s="15" t="s">
        <v>637</v>
      </c>
      <c r="H813" s="5">
        <v>583929.28378614085</v>
      </c>
      <c r="I813" s="35" t="s">
        <v>10058</v>
      </c>
      <c r="J813" s="58">
        <f t="shared" si="41"/>
        <v>379554.03446099156</v>
      </c>
    </row>
    <row r="814" spans="3:10" ht="15.75" customHeight="1" x14ac:dyDescent="0.25">
      <c r="C814" s="35"/>
      <c r="D814" s="22"/>
      <c r="E814" s="22"/>
      <c r="F814" s="81"/>
      <c r="G814" s="120"/>
      <c r="H814" s="13">
        <v>0</v>
      </c>
      <c r="I814" s="36"/>
      <c r="J814" s="53"/>
    </row>
    <row r="815" spans="3:10" ht="15.75" customHeight="1" x14ac:dyDescent="0.25">
      <c r="C815" s="35"/>
      <c r="D815" s="22"/>
      <c r="E815" s="22"/>
      <c r="F815" s="82"/>
      <c r="G815" s="121" t="s">
        <v>638</v>
      </c>
      <c r="H815" s="13">
        <v>0</v>
      </c>
      <c r="I815" s="36"/>
      <c r="J815" s="53"/>
    </row>
    <row r="816" spans="3:10" ht="12.75" customHeight="1" x14ac:dyDescent="0.2">
      <c r="C816" s="35" t="s">
        <v>7567</v>
      </c>
      <c r="D816" s="22"/>
      <c r="E816" s="22"/>
      <c r="F816" s="24">
        <v>60147376</v>
      </c>
      <c r="G816" s="14" t="s">
        <v>639</v>
      </c>
      <c r="H816" s="5">
        <v>251482.88892954157</v>
      </c>
      <c r="I816" s="35" t="s">
        <v>10058</v>
      </c>
      <c r="J816" s="58">
        <f>H816*0.65</f>
        <v>163463.87780420203</v>
      </c>
    </row>
    <row r="817" spans="3:10" ht="12.75" customHeight="1" x14ac:dyDescent="0.2">
      <c r="C817" s="35" t="s">
        <v>7567</v>
      </c>
      <c r="D817" s="22"/>
      <c r="E817" s="22"/>
      <c r="F817" s="24">
        <v>60147377</v>
      </c>
      <c r="G817" s="14" t="s">
        <v>640</v>
      </c>
      <c r="H817" s="5">
        <v>257639.9924219122</v>
      </c>
      <c r="I817" s="35" t="s">
        <v>10058</v>
      </c>
      <c r="J817" s="58">
        <f>H817*0.65</f>
        <v>167465.99507424294</v>
      </c>
    </row>
    <row r="818" spans="3:10" ht="12.75" customHeight="1" x14ac:dyDescent="0.2">
      <c r="C818" s="35" t="s">
        <v>7567</v>
      </c>
      <c r="D818" s="22"/>
      <c r="E818" s="22"/>
      <c r="F818" s="24">
        <v>60147378</v>
      </c>
      <c r="G818" s="14" t="s">
        <v>641</v>
      </c>
      <c r="H818" s="5">
        <v>260717.74203314076</v>
      </c>
      <c r="I818" s="35" t="s">
        <v>10058</v>
      </c>
      <c r="J818" s="58">
        <f>H818*0.65</f>
        <v>169466.53232154151</v>
      </c>
    </row>
    <row r="819" spans="3:10" ht="12.75" customHeight="1" x14ac:dyDescent="0.2">
      <c r="C819" s="35" t="s">
        <v>7567</v>
      </c>
      <c r="D819" s="22"/>
      <c r="E819" s="22"/>
      <c r="F819" s="24">
        <v>60147498</v>
      </c>
      <c r="G819" s="15" t="s">
        <v>642</v>
      </c>
      <c r="H819" s="5">
        <v>277646.15295731166</v>
      </c>
      <c r="I819" s="35" t="s">
        <v>10058</v>
      </c>
      <c r="J819" s="58">
        <f>H819*0.65</f>
        <v>180469.99942225259</v>
      </c>
    </row>
    <row r="820" spans="3:10" ht="12.75" customHeight="1" x14ac:dyDescent="0.2">
      <c r="C820" s="35" t="s">
        <v>7567</v>
      </c>
      <c r="D820" s="22"/>
      <c r="E820" s="22"/>
      <c r="F820" s="24">
        <v>60147502</v>
      </c>
      <c r="G820" s="15" t="s">
        <v>643</v>
      </c>
      <c r="H820" s="5">
        <v>294925.43459859485</v>
      </c>
      <c r="I820" s="35" t="s">
        <v>10058</v>
      </c>
      <c r="J820" s="58">
        <f>H820*0.65</f>
        <v>191701.53248908665</v>
      </c>
    </row>
    <row r="821" spans="3:10" ht="15.75" customHeight="1" x14ac:dyDescent="0.25">
      <c r="C821" s="35"/>
      <c r="D821" s="22"/>
      <c r="E821" s="22"/>
      <c r="F821" s="81"/>
      <c r="G821" s="120"/>
      <c r="H821" s="13">
        <v>0</v>
      </c>
      <c r="I821" s="36"/>
      <c r="J821" s="53"/>
    </row>
    <row r="822" spans="3:10" ht="15.75" customHeight="1" x14ac:dyDescent="0.25">
      <c r="C822" s="35"/>
      <c r="D822" s="22"/>
      <c r="E822" s="22"/>
      <c r="F822" s="82"/>
      <c r="G822" s="121" t="s">
        <v>644</v>
      </c>
      <c r="H822" s="13">
        <v>0</v>
      </c>
      <c r="I822" s="36"/>
      <c r="J822" s="53"/>
    </row>
    <row r="823" spans="3:10" ht="12.75" customHeight="1" x14ac:dyDescent="0.2">
      <c r="C823" s="35" t="s">
        <v>7567</v>
      </c>
      <c r="D823" s="22"/>
      <c r="E823" s="22"/>
      <c r="F823" s="24">
        <v>60142842</v>
      </c>
      <c r="G823" s="14" t="s">
        <v>645</v>
      </c>
      <c r="H823" s="5">
        <v>388722.22733518021</v>
      </c>
      <c r="I823" s="35" t="s">
        <v>10058</v>
      </c>
      <c r="J823" s="58">
        <f>H823*0.65</f>
        <v>252669.44776786715</v>
      </c>
    </row>
    <row r="824" spans="3:10" ht="12.75" customHeight="1" x14ac:dyDescent="0.2">
      <c r="C824" s="35" t="s">
        <v>7567</v>
      </c>
      <c r="D824" s="22"/>
      <c r="E824" s="22"/>
      <c r="F824" s="24">
        <v>60142279</v>
      </c>
      <c r="G824" s="14" t="s">
        <v>646</v>
      </c>
      <c r="H824" s="5">
        <v>456392.62610691763</v>
      </c>
      <c r="I824" s="35" t="s">
        <v>10058</v>
      </c>
      <c r="J824" s="58">
        <f>H824*0.65</f>
        <v>296655.20696949644</v>
      </c>
    </row>
    <row r="825" spans="3:10" ht="12.75" customHeight="1" x14ac:dyDescent="0.2">
      <c r="C825" s="35" t="s">
        <v>7567</v>
      </c>
      <c r="D825" s="22"/>
      <c r="E825" s="22"/>
      <c r="F825" s="24">
        <v>60142843</v>
      </c>
      <c r="G825" s="14" t="s">
        <v>647</v>
      </c>
      <c r="H825" s="5">
        <v>463829.85255492292</v>
      </c>
      <c r="I825" s="35" t="s">
        <v>10058</v>
      </c>
      <c r="J825" s="58">
        <f>H825*0.65</f>
        <v>301489.40416069992</v>
      </c>
    </row>
    <row r="826" spans="3:10" ht="12.75" customHeight="1" x14ac:dyDescent="0.2">
      <c r="C826" s="35" t="s">
        <v>7567</v>
      </c>
      <c r="D826" s="22"/>
      <c r="E826" s="22"/>
      <c r="F826" s="24">
        <v>60142844</v>
      </c>
      <c r="G826" s="14" t="s">
        <v>648</v>
      </c>
      <c r="H826" s="5">
        <v>585180.57210096344</v>
      </c>
      <c r="I826" s="35" t="s">
        <v>10058</v>
      </c>
      <c r="J826" s="58">
        <f>H826*0.65</f>
        <v>380367.37186562625</v>
      </c>
    </row>
    <row r="827" spans="3:10" ht="12.75" customHeight="1" x14ac:dyDescent="0.2">
      <c r="C827" s="35" t="s">
        <v>7567</v>
      </c>
      <c r="D827" s="22"/>
      <c r="E827" s="22"/>
      <c r="F827" s="24">
        <v>60142845</v>
      </c>
      <c r="G827" s="14" t="s">
        <v>649</v>
      </c>
      <c r="H827" s="5">
        <v>714484.41752505524</v>
      </c>
      <c r="I827" s="35" t="s">
        <v>10058</v>
      </c>
      <c r="J827" s="58">
        <f>H827*0.65</f>
        <v>464414.87139128591</v>
      </c>
    </row>
    <row r="828" spans="3:10" ht="15.75" customHeight="1" x14ac:dyDescent="0.25">
      <c r="C828" s="35"/>
      <c r="D828" s="22"/>
      <c r="E828" s="22"/>
      <c r="F828" s="81"/>
      <c r="G828" s="120"/>
      <c r="H828" s="7">
        <v>0</v>
      </c>
      <c r="I828" s="36"/>
      <c r="J828" s="53"/>
    </row>
    <row r="829" spans="3:10" ht="12.75" customHeight="1" x14ac:dyDescent="0.2">
      <c r="C829" s="35" t="s">
        <v>7567</v>
      </c>
      <c r="D829" s="22"/>
      <c r="E829" s="22"/>
      <c r="F829" s="81">
        <v>60163143</v>
      </c>
      <c r="G829" s="6" t="s">
        <v>650</v>
      </c>
      <c r="H829" s="5">
        <v>486731.10109211295</v>
      </c>
      <c r="I829" s="35" t="s">
        <v>10058</v>
      </c>
      <c r="J829" s="58">
        <f t="shared" ref="J829:J846" si="42">H829*0.65</f>
        <v>316375.21570987342</v>
      </c>
    </row>
    <row r="830" spans="3:10" ht="12.75" customHeight="1" x14ac:dyDescent="0.2">
      <c r="C830" s="35" t="s">
        <v>7567</v>
      </c>
      <c r="D830" s="22"/>
      <c r="E830" s="22"/>
      <c r="F830" s="81">
        <v>60163144</v>
      </c>
      <c r="G830" s="6" t="s">
        <v>651</v>
      </c>
      <c r="H830" s="5">
        <v>609038.33139266074</v>
      </c>
      <c r="I830" s="35" t="s">
        <v>10058</v>
      </c>
      <c r="J830" s="58">
        <f t="shared" si="42"/>
        <v>395874.91540522949</v>
      </c>
    </row>
    <row r="831" spans="3:10" ht="12.75" customHeight="1" x14ac:dyDescent="0.2">
      <c r="C831" s="35" t="s">
        <v>7567</v>
      </c>
      <c r="D831" s="22"/>
      <c r="E831" s="22"/>
      <c r="F831" s="81">
        <v>60163145</v>
      </c>
      <c r="G831" s="6" t="s">
        <v>652</v>
      </c>
      <c r="H831" s="5">
        <v>700936.56919453887</v>
      </c>
      <c r="I831" s="35" t="s">
        <v>10058</v>
      </c>
      <c r="J831" s="58">
        <f t="shared" si="42"/>
        <v>455608.7699764503</v>
      </c>
    </row>
    <row r="832" spans="3:10" ht="12.75" customHeight="1" x14ac:dyDescent="0.2">
      <c r="C832" s="35" t="s">
        <v>7567</v>
      </c>
      <c r="D832" s="22"/>
      <c r="E832" s="22"/>
      <c r="F832" s="81">
        <v>60163146</v>
      </c>
      <c r="G832" s="6" t="s">
        <v>653</v>
      </c>
      <c r="H832" s="5">
        <v>745926.79908118711</v>
      </c>
      <c r="I832" s="35" t="s">
        <v>10058</v>
      </c>
      <c r="J832" s="58">
        <f t="shared" si="42"/>
        <v>484852.41940277163</v>
      </c>
    </row>
    <row r="833" spans="1:11" ht="12.75" customHeight="1" x14ac:dyDescent="0.2">
      <c r="C833" s="35" t="s">
        <v>7567</v>
      </c>
      <c r="D833" s="22"/>
      <c r="E833" s="22"/>
      <c r="F833" s="81">
        <v>60163147</v>
      </c>
      <c r="G833" s="6" t="s">
        <v>654</v>
      </c>
      <c r="H833" s="5">
        <v>927659.69103730249</v>
      </c>
      <c r="I833" s="35" t="s">
        <v>10058</v>
      </c>
      <c r="J833" s="58">
        <f t="shared" si="42"/>
        <v>602978.79917424661</v>
      </c>
    </row>
    <row r="834" spans="1:11" ht="12.75" customHeight="1" x14ac:dyDescent="0.2">
      <c r="C834" s="35" t="s">
        <v>7567</v>
      </c>
      <c r="D834" s="22"/>
      <c r="E834" s="22"/>
      <c r="F834" s="81">
        <v>60163148</v>
      </c>
      <c r="G834" s="6" t="s">
        <v>655</v>
      </c>
      <c r="H834" s="5">
        <v>1041573.1982078811</v>
      </c>
      <c r="I834" s="35" t="s">
        <v>10058</v>
      </c>
      <c r="J834" s="58">
        <f t="shared" si="42"/>
        <v>677022.57883512275</v>
      </c>
    </row>
    <row r="835" spans="1:11" ht="12.75" customHeight="1" x14ac:dyDescent="0.2">
      <c r="C835" s="35" t="s">
        <v>7567</v>
      </c>
      <c r="D835" s="22"/>
      <c r="E835" s="22"/>
      <c r="F835" s="81">
        <v>60163149</v>
      </c>
      <c r="G835" s="6" t="s">
        <v>656</v>
      </c>
      <c r="H835" s="5">
        <v>1312552.7653224296</v>
      </c>
      <c r="I835" s="35" t="s">
        <v>10058</v>
      </c>
      <c r="J835" s="58">
        <f t="shared" si="42"/>
        <v>853159.29745957931</v>
      </c>
    </row>
    <row r="836" spans="1:11" ht="12.75" customHeight="1" x14ac:dyDescent="0.2">
      <c r="C836" s="35" t="s">
        <v>7567</v>
      </c>
      <c r="D836" s="22"/>
      <c r="E836" s="22"/>
      <c r="F836" s="81">
        <v>60163150</v>
      </c>
      <c r="G836" s="6" t="s">
        <v>657</v>
      </c>
      <c r="H836" s="5">
        <v>567508.76501499186</v>
      </c>
      <c r="I836" s="35" t="s">
        <v>10058</v>
      </c>
      <c r="J836" s="58">
        <f t="shared" si="42"/>
        <v>368880.69725974475</v>
      </c>
    </row>
    <row r="837" spans="1:11" ht="12.75" customHeight="1" x14ac:dyDescent="0.2">
      <c r="C837" s="35" t="s">
        <v>7567</v>
      </c>
      <c r="D837" s="22"/>
      <c r="E837" s="22"/>
      <c r="F837" s="81">
        <v>60163152</v>
      </c>
      <c r="G837" s="6" t="s">
        <v>658</v>
      </c>
      <c r="H837" s="5">
        <v>728107.582106243</v>
      </c>
      <c r="I837" s="35" t="s">
        <v>10058</v>
      </c>
      <c r="J837" s="58">
        <f t="shared" si="42"/>
        <v>473269.92836905795</v>
      </c>
    </row>
    <row r="838" spans="1:11" ht="12.75" customHeight="1" x14ac:dyDescent="0.2">
      <c r="C838" s="35" t="s">
        <v>7567</v>
      </c>
      <c r="D838" s="22"/>
      <c r="E838" s="22"/>
      <c r="F838" s="81">
        <v>60163153</v>
      </c>
      <c r="G838" s="6" t="s">
        <v>659</v>
      </c>
      <c r="H838" s="5">
        <v>773318.90571753518</v>
      </c>
      <c r="I838" s="35" t="s">
        <v>10058</v>
      </c>
      <c r="J838" s="58">
        <f t="shared" si="42"/>
        <v>502657.28871639789</v>
      </c>
    </row>
    <row r="839" spans="1:11" ht="12.75" customHeight="1" x14ac:dyDescent="0.2">
      <c r="C839" s="35" t="s">
        <v>7567</v>
      </c>
      <c r="D839" s="22"/>
      <c r="E839" s="22"/>
      <c r="F839" s="81">
        <v>60163154</v>
      </c>
      <c r="G839" s="6" t="s">
        <v>660</v>
      </c>
      <c r="H839" s="5">
        <v>962415.32621344156</v>
      </c>
      <c r="I839" s="35" t="s">
        <v>10058</v>
      </c>
      <c r="J839" s="58">
        <f t="shared" si="42"/>
        <v>625569.96203873702</v>
      </c>
    </row>
    <row r="840" spans="1:11" ht="12.75" customHeight="1" x14ac:dyDescent="0.2">
      <c r="C840" s="35" t="s">
        <v>7567</v>
      </c>
      <c r="D840" s="22"/>
      <c r="E840" s="22"/>
      <c r="F840" s="81">
        <v>60163155</v>
      </c>
      <c r="G840" s="6" t="s">
        <v>661</v>
      </c>
      <c r="H840" s="5">
        <v>1027656.8462637479</v>
      </c>
      <c r="I840" s="35" t="s">
        <v>10058</v>
      </c>
      <c r="J840" s="58">
        <f t="shared" si="42"/>
        <v>667976.95007143612</v>
      </c>
    </row>
    <row r="841" spans="1:11" ht="12.75" customHeight="1" x14ac:dyDescent="0.2">
      <c r="C841" s="35" t="s">
        <v>7567</v>
      </c>
      <c r="D841" s="22"/>
      <c r="E841" s="22"/>
      <c r="F841" s="81">
        <v>60163156</v>
      </c>
      <c r="G841" s="6" t="s">
        <v>662</v>
      </c>
      <c r="H841" s="5">
        <v>1302979.8615884823</v>
      </c>
      <c r="I841" s="35" t="s">
        <v>10058</v>
      </c>
      <c r="J841" s="58">
        <f t="shared" si="42"/>
        <v>846936.91003251355</v>
      </c>
    </row>
    <row r="842" spans="1:11" ht="12.75" customHeight="1" x14ac:dyDescent="0.2">
      <c r="C842" s="35" t="s">
        <v>7567</v>
      </c>
      <c r="D842" s="22"/>
      <c r="E842" s="22"/>
      <c r="F842" s="81">
        <v>60163157</v>
      </c>
      <c r="G842" s="6" t="s">
        <v>663</v>
      </c>
      <c r="H842" s="5">
        <v>745558.29546757042</v>
      </c>
      <c r="I842" s="35" t="s">
        <v>10058</v>
      </c>
      <c r="J842" s="58">
        <f t="shared" si="42"/>
        <v>484612.89205392078</v>
      </c>
    </row>
    <row r="843" spans="1:11" ht="12.75" customHeight="1" x14ac:dyDescent="0.2">
      <c r="C843" s="35" t="s">
        <v>7567</v>
      </c>
      <c r="D843" s="22"/>
      <c r="E843" s="22"/>
      <c r="F843" s="81">
        <v>60163158</v>
      </c>
      <c r="G843" s="6" t="s">
        <v>664</v>
      </c>
      <c r="H843" s="5">
        <v>783555.10469795822</v>
      </c>
      <c r="I843" s="35" t="s">
        <v>10058</v>
      </c>
      <c r="J843" s="58">
        <f t="shared" si="42"/>
        <v>509310.81805367285</v>
      </c>
    </row>
    <row r="844" spans="1:11" ht="12.75" customHeight="1" x14ac:dyDescent="0.2">
      <c r="C844" s="35" t="s">
        <v>7567</v>
      </c>
      <c r="D844" s="22"/>
      <c r="E844" s="22"/>
      <c r="F844" s="81">
        <v>60163159</v>
      </c>
      <c r="G844" s="6" t="s">
        <v>665</v>
      </c>
      <c r="H844" s="5">
        <v>987304.87029268744</v>
      </c>
      <c r="I844" s="35" t="s">
        <v>10058</v>
      </c>
      <c r="J844" s="58">
        <f t="shared" si="42"/>
        <v>641748.16569024685</v>
      </c>
    </row>
    <row r="845" spans="1:11" ht="12.75" customHeight="1" x14ac:dyDescent="0.2">
      <c r="C845" s="35" t="s">
        <v>7567</v>
      </c>
      <c r="D845" s="22"/>
      <c r="E845" s="22"/>
      <c r="F845" s="81">
        <v>60163160</v>
      </c>
      <c r="G845" s="6" t="s">
        <v>666</v>
      </c>
      <c r="H845" s="5">
        <v>1096873.3249831668</v>
      </c>
      <c r="I845" s="35" t="s">
        <v>10058</v>
      </c>
      <c r="J845" s="58">
        <f t="shared" si="42"/>
        <v>712967.66123905848</v>
      </c>
    </row>
    <row r="846" spans="1:11" ht="12.75" customHeight="1" x14ac:dyDescent="0.2">
      <c r="C846" s="35" t="s">
        <v>7567</v>
      </c>
      <c r="D846" s="22"/>
      <c r="E846" s="22"/>
      <c r="F846" s="81">
        <v>60163161</v>
      </c>
      <c r="G846" s="6" t="s">
        <v>667</v>
      </c>
      <c r="H846" s="5">
        <v>1167784.8837366102</v>
      </c>
      <c r="I846" s="35" t="s">
        <v>10058</v>
      </c>
      <c r="J846" s="58">
        <f t="shared" si="42"/>
        <v>759060.17442879663</v>
      </c>
    </row>
    <row r="847" spans="1:11" s="33" customFormat="1" ht="15.75" customHeight="1" x14ac:dyDescent="0.25">
      <c r="A847" s="59"/>
      <c r="C847" s="35"/>
      <c r="D847" s="22"/>
      <c r="E847" s="22"/>
      <c r="F847" s="81"/>
      <c r="G847" s="120"/>
      <c r="H847" s="7">
        <v>0</v>
      </c>
      <c r="I847" s="36"/>
      <c r="J847" s="53"/>
      <c r="K847" s="34"/>
    </row>
    <row r="848" spans="1:11" s="33" customFormat="1" ht="15.75" customHeight="1" x14ac:dyDescent="0.25">
      <c r="A848" s="59"/>
      <c r="C848" s="35"/>
      <c r="D848" s="22"/>
      <c r="E848" s="22"/>
      <c r="F848" s="82"/>
      <c r="G848" s="121" t="s">
        <v>518</v>
      </c>
      <c r="H848" s="7">
        <v>0</v>
      </c>
      <c r="I848" s="36"/>
      <c r="J848" s="53"/>
      <c r="K848" s="34"/>
    </row>
    <row r="849" spans="1:11" ht="12.75" customHeight="1" x14ac:dyDescent="0.2">
      <c r="C849" s="35" t="s">
        <v>7567</v>
      </c>
      <c r="D849" s="22"/>
      <c r="E849" s="22"/>
      <c r="F849" s="81">
        <v>60147384</v>
      </c>
      <c r="G849" s="25" t="s">
        <v>668</v>
      </c>
      <c r="H849" s="5">
        <v>508379.48518965306</v>
      </c>
      <c r="I849" s="35" t="s">
        <v>10058</v>
      </c>
      <c r="J849" s="58">
        <f>H849*0.65</f>
        <v>330446.66537327447</v>
      </c>
    </row>
    <row r="850" spans="1:11" ht="12.75" customHeight="1" x14ac:dyDescent="0.2">
      <c r="C850" s="35" t="s">
        <v>7567</v>
      </c>
      <c r="D850" s="22"/>
      <c r="E850" s="22"/>
      <c r="F850" s="81">
        <v>60147385</v>
      </c>
      <c r="G850" s="25" t="s">
        <v>669</v>
      </c>
      <c r="H850" s="5">
        <v>515816.69756511535</v>
      </c>
      <c r="I850" s="37" t="s">
        <v>10058</v>
      </c>
      <c r="J850" s="58">
        <f>H850*0.65</f>
        <v>335280.85341732501</v>
      </c>
    </row>
    <row r="851" spans="1:11" s="33" customFormat="1" ht="15.75" customHeight="1" x14ac:dyDescent="0.25">
      <c r="A851" s="59"/>
      <c r="C851" s="35"/>
      <c r="D851" s="22"/>
      <c r="E851" s="22"/>
      <c r="F851" s="81"/>
      <c r="G851" s="120"/>
      <c r="H851" s="7">
        <v>0</v>
      </c>
      <c r="I851" s="36"/>
      <c r="J851" s="53"/>
      <c r="K851" s="34"/>
    </row>
    <row r="852" spans="1:11" ht="12.75" customHeight="1" x14ac:dyDescent="0.2">
      <c r="C852" s="35" t="s">
        <v>7567</v>
      </c>
      <c r="D852" s="22"/>
      <c r="E852" s="22"/>
      <c r="F852" s="81">
        <v>60163142</v>
      </c>
      <c r="G852" s="6" t="s">
        <v>670</v>
      </c>
      <c r="H852" s="5">
        <v>574577.48784938059</v>
      </c>
      <c r="I852" s="35" t="s">
        <v>10058</v>
      </c>
      <c r="J852" s="58">
        <f>H852*0.65</f>
        <v>373475.36710209737</v>
      </c>
    </row>
    <row r="853" spans="1:11" ht="12.75" customHeight="1" x14ac:dyDescent="0.2">
      <c r="C853" s="35" t="s">
        <v>7567</v>
      </c>
      <c r="D853" s="22"/>
      <c r="E853" s="22"/>
      <c r="F853" s="81">
        <v>60163151</v>
      </c>
      <c r="G853" s="6" t="s">
        <v>671</v>
      </c>
      <c r="H853" s="5">
        <v>620820.61032076483</v>
      </c>
      <c r="I853" s="35" t="s">
        <v>10058</v>
      </c>
      <c r="J853" s="58">
        <f>H853*0.65</f>
        <v>403533.39670849714</v>
      </c>
    </row>
    <row r="854" spans="1:11" ht="15.75" customHeight="1" x14ac:dyDescent="0.25">
      <c r="C854" s="76"/>
      <c r="D854" s="22"/>
      <c r="E854" s="22"/>
      <c r="F854" s="81"/>
      <c r="G854" s="120"/>
      <c r="H854" s="7">
        <v>0</v>
      </c>
      <c r="I854" s="36"/>
      <c r="J854" s="53"/>
    </row>
    <row r="855" spans="1:11" ht="15.75" customHeight="1" x14ac:dyDescent="0.25">
      <c r="C855" s="35"/>
      <c r="D855" s="22"/>
      <c r="E855" s="22"/>
      <c r="F855" s="82"/>
      <c r="G855" s="121" t="s">
        <v>160</v>
      </c>
      <c r="H855" s="7">
        <v>0</v>
      </c>
      <c r="I855" s="36"/>
      <c r="J855" s="53"/>
    </row>
    <row r="856" spans="1:11" ht="12.75" customHeight="1" x14ac:dyDescent="0.2">
      <c r="C856" s="35" t="s">
        <v>7548</v>
      </c>
      <c r="D856" s="22"/>
      <c r="E856" s="22"/>
      <c r="F856" s="81">
        <v>109620040</v>
      </c>
      <c r="G856" s="6" t="s">
        <v>604</v>
      </c>
      <c r="H856" s="52">
        <v>4523.5045228111212</v>
      </c>
      <c r="I856" s="35" t="s">
        <v>10053</v>
      </c>
      <c r="J856" s="58">
        <f t="shared" ref="J856:J862" si="43">H856*0.65</f>
        <v>2940.2779398272287</v>
      </c>
    </row>
    <row r="857" spans="1:11" ht="12.75" customHeight="1" x14ac:dyDescent="0.2">
      <c r="C857" s="35" t="s">
        <v>7548</v>
      </c>
      <c r="D857" s="22"/>
      <c r="E857" s="22"/>
      <c r="F857" s="81">
        <v>109620050</v>
      </c>
      <c r="G857" s="6" t="s">
        <v>605</v>
      </c>
      <c r="H857" s="52">
        <v>4921.4729144473231</v>
      </c>
      <c r="I857" s="35" t="s">
        <v>10053</v>
      </c>
      <c r="J857" s="58">
        <f t="shared" si="43"/>
        <v>3198.9573943907603</v>
      </c>
    </row>
    <row r="858" spans="1:11" ht="12.75" customHeight="1" x14ac:dyDescent="0.2">
      <c r="C858" s="35" t="s">
        <v>7548</v>
      </c>
      <c r="D858" s="22"/>
      <c r="E858" s="22"/>
      <c r="F858" s="81">
        <v>109620060</v>
      </c>
      <c r="G858" s="6" t="s">
        <v>606</v>
      </c>
      <c r="H858" s="52">
        <v>5237.5603704177611</v>
      </c>
      <c r="I858" s="35" t="s">
        <v>10053</v>
      </c>
      <c r="J858" s="58">
        <f t="shared" si="43"/>
        <v>3404.4142407715449</v>
      </c>
    </row>
    <row r="859" spans="1:11" ht="12.75" customHeight="1" x14ac:dyDescent="0.2">
      <c r="C859" s="35" t="s">
        <v>7548</v>
      </c>
      <c r="D859" s="22"/>
      <c r="E859" s="22"/>
      <c r="F859" s="81">
        <v>109620080</v>
      </c>
      <c r="G859" s="6" t="s">
        <v>291</v>
      </c>
      <c r="H859" s="52">
        <v>7063.6692277998027</v>
      </c>
      <c r="I859" s="35" t="s">
        <v>10053</v>
      </c>
      <c r="J859" s="58">
        <f t="shared" si="43"/>
        <v>4591.3849980698715</v>
      </c>
    </row>
    <row r="860" spans="1:11" ht="12.75" customHeight="1" x14ac:dyDescent="0.2">
      <c r="C860" s="35" t="s">
        <v>7548</v>
      </c>
      <c r="D860" s="22"/>
      <c r="E860" s="22"/>
      <c r="F860" s="81">
        <v>109620100</v>
      </c>
      <c r="G860" s="6" t="s">
        <v>292</v>
      </c>
      <c r="H860" s="52">
        <v>8095.4668369990814</v>
      </c>
      <c r="I860" s="35" t="s">
        <v>10053</v>
      </c>
      <c r="J860" s="58">
        <f t="shared" si="43"/>
        <v>5262.053444049403</v>
      </c>
    </row>
    <row r="861" spans="1:11" ht="12.75" customHeight="1" x14ac:dyDescent="0.2">
      <c r="C861" s="35" t="s">
        <v>7548</v>
      </c>
      <c r="D861" s="22"/>
      <c r="E861" s="22"/>
      <c r="F861" s="81">
        <v>109620120</v>
      </c>
      <c r="G861" s="6" t="s">
        <v>607</v>
      </c>
      <c r="H861" s="52">
        <v>10635.631541987765</v>
      </c>
      <c r="I861" s="35" t="s">
        <v>10053</v>
      </c>
      <c r="J861" s="58">
        <f t="shared" si="43"/>
        <v>6913.1605022920476</v>
      </c>
    </row>
    <row r="862" spans="1:11" ht="12.75" customHeight="1" x14ac:dyDescent="0.2">
      <c r="C862" s="35" t="s">
        <v>7548</v>
      </c>
      <c r="D862" s="22"/>
      <c r="E862" s="22"/>
      <c r="F862" s="81">
        <v>109620150</v>
      </c>
      <c r="G862" s="6" t="s">
        <v>608</v>
      </c>
      <c r="H862" s="52">
        <v>13730.995599053045</v>
      </c>
      <c r="I862" s="35" t="s">
        <v>10053</v>
      </c>
      <c r="J862" s="58">
        <f t="shared" si="43"/>
        <v>8925.1471393844804</v>
      </c>
    </row>
    <row r="863" spans="1:11" ht="15.75" customHeight="1" x14ac:dyDescent="0.25">
      <c r="C863" s="35"/>
      <c r="D863" s="22"/>
      <c r="E863" s="22"/>
      <c r="F863" s="81"/>
      <c r="G863" s="120"/>
      <c r="H863" s="7">
        <v>0</v>
      </c>
      <c r="I863" s="36"/>
      <c r="J863" s="53"/>
    </row>
    <row r="864" spans="1:11" ht="15.75" customHeight="1" x14ac:dyDescent="0.25">
      <c r="C864" s="35"/>
      <c r="D864" s="22"/>
      <c r="E864" s="22"/>
      <c r="F864" s="82"/>
      <c r="G864" s="121" t="s">
        <v>10330</v>
      </c>
      <c r="H864" s="7">
        <v>0</v>
      </c>
      <c r="I864" s="36"/>
      <c r="J864" s="53"/>
    </row>
    <row r="865" spans="3:11" ht="12.75" customHeight="1" x14ac:dyDescent="0.2">
      <c r="C865" s="35" t="s">
        <v>7568</v>
      </c>
      <c r="D865" s="22"/>
      <c r="E865" s="22"/>
      <c r="F865" s="81">
        <v>105100004</v>
      </c>
      <c r="G865" s="6" t="s">
        <v>672</v>
      </c>
      <c r="H865" s="5">
        <v>29652.762177561613</v>
      </c>
      <c r="I865" s="35" t="s">
        <v>10058</v>
      </c>
      <c r="J865" s="58">
        <f>H865*0.65</f>
        <v>19274.29541541505</v>
      </c>
    </row>
    <row r="866" spans="3:11" ht="12.75" customHeight="1" x14ac:dyDescent="0.2">
      <c r="C866" s="35" t="s">
        <v>7568</v>
      </c>
      <c r="D866" s="22"/>
      <c r="E866" s="22"/>
      <c r="F866" s="81">
        <v>105100014</v>
      </c>
      <c r="G866" s="6" t="s">
        <v>673</v>
      </c>
      <c r="H866" s="5">
        <v>26126.408037391207</v>
      </c>
      <c r="I866" s="35" t="s">
        <v>10058</v>
      </c>
      <c r="J866" s="58">
        <f>H866*0.65</f>
        <v>16982.165224304284</v>
      </c>
    </row>
    <row r="867" spans="3:11" ht="12.75" customHeight="1" x14ac:dyDescent="0.2">
      <c r="C867" s="35" t="s">
        <v>7568</v>
      </c>
      <c r="D867" s="22"/>
      <c r="E867" s="22"/>
      <c r="F867" s="81">
        <v>105100084</v>
      </c>
      <c r="G867" s="6" t="s">
        <v>674</v>
      </c>
      <c r="H867" s="5">
        <v>25621.724424195909</v>
      </c>
      <c r="I867" s="35" t="s">
        <v>10058</v>
      </c>
      <c r="J867" s="58">
        <f>H867*0.65</f>
        <v>16654.120875727342</v>
      </c>
      <c r="K867" s="146" t="s">
        <v>10352</v>
      </c>
    </row>
    <row r="868" spans="3:11" ht="12.75" customHeight="1" x14ac:dyDescent="0.2">
      <c r="C868" s="35" t="s">
        <v>7568</v>
      </c>
      <c r="D868" s="22"/>
      <c r="E868" s="22"/>
      <c r="F868" s="81">
        <v>105100094</v>
      </c>
      <c r="G868" s="6" t="s">
        <v>675</v>
      </c>
      <c r="H868" s="5">
        <v>22742.650976453107</v>
      </c>
      <c r="I868" s="35" t="s">
        <v>10058</v>
      </c>
      <c r="J868" s="58">
        <f>H868*0.65</f>
        <v>14782.723134694521</v>
      </c>
      <c r="K868" s="146" t="s">
        <v>10352</v>
      </c>
    </row>
    <row r="869" spans="3:11" ht="15.75" customHeight="1" x14ac:dyDescent="0.25">
      <c r="D869" s="22"/>
      <c r="E869" s="22"/>
      <c r="F869" s="81"/>
      <c r="G869" s="120"/>
      <c r="H869" s="7">
        <v>0</v>
      </c>
      <c r="I869" s="36"/>
      <c r="J869" s="53"/>
    </row>
    <row r="870" spans="3:11" ht="15.75" customHeight="1" x14ac:dyDescent="0.25">
      <c r="C870" s="35"/>
      <c r="D870" s="22"/>
      <c r="E870" s="22"/>
      <c r="F870" s="82"/>
      <c r="G870" s="121" t="s">
        <v>160</v>
      </c>
      <c r="H870" s="7">
        <v>0</v>
      </c>
      <c r="I870" s="36"/>
      <c r="J870" s="53"/>
    </row>
    <row r="871" spans="3:11" ht="12.75" customHeight="1" x14ac:dyDescent="0.2">
      <c r="C871" s="35" t="s">
        <v>7548</v>
      </c>
      <c r="D871" s="22"/>
      <c r="E871" s="22"/>
      <c r="F871" s="81">
        <v>547121120</v>
      </c>
      <c r="G871" s="6" t="s">
        <v>676</v>
      </c>
      <c r="H871" s="52">
        <v>2063.580833132281</v>
      </c>
      <c r="I871" s="35" t="s">
        <v>10053</v>
      </c>
      <c r="J871" s="58">
        <f t="shared" ref="J871:J877" si="44">H871*0.65</f>
        <v>1341.3275415359826</v>
      </c>
    </row>
    <row r="872" spans="3:11" ht="12.75" customHeight="1" x14ac:dyDescent="0.2">
      <c r="C872" s="35" t="s">
        <v>7548</v>
      </c>
      <c r="D872" s="22"/>
      <c r="E872" s="22"/>
      <c r="F872" s="81">
        <v>547121130</v>
      </c>
      <c r="G872" s="6" t="s">
        <v>677</v>
      </c>
      <c r="H872" s="52">
        <v>2063.580833132281</v>
      </c>
      <c r="I872" s="35" t="s">
        <v>10053</v>
      </c>
      <c r="J872" s="58">
        <f t="shared" si="44"/>
        <v>1341.3275415359826</v>
      </c>
      <c r="K872" s="146" t="s">
        <v>10352</v>
      </c>
    </row>
    <row r="873" spans="3:11" ht="12.75" customHeight="1" x14ac:dyDescent="0.2">
      <c r="C873" s="35" t="s">
        <v>7548</v>
      </c>
      <c r="D873" s="22"/>
      <c r="E873" s="22"/>
      <c r="F873" s="81">
        <v>547121140</v>
      </c>
      <c r="G873" s="6" t="s">
        <v>678</v>
      </c>
      <c r="H873" s="52">
        <v>2063.580833132281</v>
      </c>
      <c r="I873" s="35" t="s">
        <v>10053</v>
      </c>
      <c r="J873" s="58">
        <f t="shared" si="44"/>
        <v>1341.3275415359826</v>
      </c>
      <c r="K873" s="146" t="s">
        <v>10352</v>
      </c>
    </row>
    <row r="874" spans="3:11" ht="12.75" customHeight="1" x14ac:dyDescent="0.2">
      <c r="C874" s="35" t="s">
        <v>7548</v>
      </c>
      <c r="D874" s="22"/>
      <c r="E874" s="22"/>
      <c r="F874" s="81">
        <v>547121150</v>
      </c>
      <c r="G874" s="6" t="s">
        <v>679</v>
      </c>
      <c r="H874" s="52">
        <v>1667.2379765857204</v>
      </c>
      <c r="I874" s="35" t="s">
        <v>10053</v>
      </c>
      <c r="J874" s="58">
        <f t="shared" si="44"/>
        <v>1083.7046847807183</v>
      </c>
    </row>
    <row r="875" spans="3:11" ht="12.75" customHeight="1" x14ac:dyDescent="0.2">
      <c r="C875" s="35" t="s">
        <v>7548</v>
      </c>
      <c r="D875" s="22"/>
      <c r="E875" s="22"/>
      <c r="F875" s="81">
        <v>547121160</v>
      </c>
      <c r="G875" s="6" t="s">
        <v>680</v>
      </c>
      <c r="H875" s="52">
        <v>1745.8534568059206</v>
      </c>
      <c r="I875" s="35" t="s">
        <v>10053</v>
      </c>
      <c r="J875" s="58">
        <f t="shared" si="44"/>
        <v>1134.8047469238484</v>
      </c>
    </row>
    <row r="876" spans="3:11" ht="12.75" customHeight="1" x14ac:dyDescent="0.2">
      <c r="C876" s="35" t="s">
        <v>7548</v>
      </c>
      <c r="D876" s="22"/>
      <c r="E876" s="22"/>
      <c r="F876" s="81">
        <v>547121070</v>
      </c>
      <c r="G876" s="6" t="s">
        <v>164</v>
      </c>
      <c r="H876" s="52">
        <v>475.67745898006143</v>
      </c>
      <c r="I876" s="35" t="s">
        <v>10053</v>
      </c>
      <c r="J876" s="58">
        <f t="shared" si="44"/>
        <v>309.19034833703995</v>
      </c>
      <c r="K876" s="146" t="s">
        <v>10352</v>
      </c>
    </row>
    <row r="877" spans="3:11" ht="12.75" customHeight="1" x14ac:dyDescent="0.2">
      <c r="C877" s="35" t="s">
        <v>7548</v>
      </c>
      <c r="D877" s="22"/>
      <c r="E877" s="22"/>
      <c r="F877" s="81">
        <v>547121170</v>
      </c>
      <c r="G877" s="6" t="s">
        <v>681</v>
      </c>
      <c r="H877" s="52">
        <v>1983.3254325561606</v>
      </c>
      <c r="I877" s="35" t="s">
        <v>10053</v>
      </c>
      <c r="J877" s="58">
        <f t="shared" si="44"/>
        <v>1289.1615311615044</v>
      </c>
    </row>
    <row r="878" spans="3:11" ht="15.75" customHeight="1" x14ac:dyDescent="0.25">
      <c r="C878" s="35"/>
      <c r="D878" s="22"/>
      <c r="E878" s="22"/>
      <c r="F878" s="81"/>
      <c r="G878" s="120"/>
      <c r="H878" s="7">
        <v>0</v>
      </c>
      <c r="I878" s="36"/>
      <c r="J878" s="53"/>
    </row>
    <row r="879" spans="3:11" ht="15.75" customHeight="1" x14ac:dyDescent="0.25">
      <c r="C879" s="35"/>
      <c r="D879" s="22"/>
      <c r="E879" s="22"/>
      <c r="F879" s="81"/>
      <c r="G879" s="120"/>
      <c r="H879" s="7">
        <v>0</v>
      </c>
      <c r="I879" s="36"/>
      <c r="J879" s="53"/>
    </row>
    <row r="880" spans="3:11" ht="15.75" customHeight="1" x14ac:dyDescent="0.25">
      <c r="C880" s="35"/>
      <c r="D880" s="22"/>
      <c r="E880" s="22"/>
      <c r="F880" s="82"/>
      <c r="G880" s="121" t="s">
        <v>10330</v>
      </c>
      <c r="H880" s="7">
        <v>0</v>
      </c>
      <c r="I880" s="36"/>
      <c r="J880" s="53"/>
    </row>
    <row r="881" spans="3:11" ht="12.75" customHeight="1" x14ac:dyDescent="0.2">
      <c r="C881" s="35" t="s">
        <v>7568</v>
      </c>
      <c r="D881" s="22"/>
      <c r="E881" s="22"/>
      <c r="F881" s="81">
        <v>105100024</v>
      </c>
      <c r="G881" s="6" t="s">
        <v>683</v>
      </c>
      <c r="H881" s="5">
        <v>34762.038183249308</v>
      </c>
      <c r="I881" s="35" t="s">
        <v>10058</v>
      </c>
      <c r="J881" s="58">
        <f>H881*0.65</f>
        <v>22595.324819112051</v>
      </c>
    </row>
    <row r="882" spans="3:11" ht="12.75" customHeight="1" x14ac:dyDescent="0.2">
      <c r="C882" s="35" t="s">
        <v>7568</v>
      </c>
      <c r="D882" s="22"/>
      <c r="E882" s="22"/>
      <c r="F882" s="81">
        <v>105100034</v>
      </c>
      <c r="G882" s="6" t="s">
        <v>684</v>
      </c>
      <c r="H882" s="5">
        <v>31451.979030525905</v>
      </c>
      <c r="I882" s="35" t="s">
        <v>10058</v>
      </c>
      <c r="J882" s="58">
        <f>H882*0.65</f>
        <v>20443.78636984184</v>
      </c>
    </row>
    <row r="883" spans="3:11" ht="12.75" customHeight="1" x14ac:dyDescent="0.2">
      <c r="C883" s="35" t="s">
        <v>7568</v>
      </c>
      <c r="D883" s="22"/>
      <c r="E883" s="22"/>
      <c r="F883" s="81">
        <v>105100124</v>
      </c>
      <c r="G883" s="6" t="s">
        <v>685</v>
      </c>
      <c r="H883" s="5">
        <v>35567.930508957004</v>
      </c>
      <c r="I883" s="35" t="s">
        <v>10058</v>
      </c>
      <c r="J883" s="58">
        <f>H883*0.65</f>
        <v>23119.154830822055</v>
      </c>
      <c r="K883" s="146" t="s">
        <v>10352</v>
      </c>
    </row>
    <row r="884" spans="3:11" ht="12.75" customHeight="1" x14ac:dyDescent="0.2">
      <c r="C884" s="35" t="s">
        <v>7568</v>
      </c>
      <c r="D884" s="22"/>
      <c r="E884" s="22"/>
      <c r="F884" s="81">
        <v>105100134</v>
      </c>
      <c r="G884" s="6" t="s">
        <v>686</v>
      </c>
      <c r="H884" s="5">
        <v>32360.403905260206</v>
      </c>
      <c r="I884" s="35" t="s">
        <v>10058</v>
      </c>
      <c r="J884" s="58">
        <f>H884*0.65</f>
        <v>21034.262538419134</v>
      </c>
      <c r="K884" s="146" t="s">
        <v>10352</v>
      </c>
    </row>
    <row r="885" spans="3:11" ht="15.75" customHeight="1" x14ac:dyDescent="0.25">
      <c r="C885" s="76"/>
      <c r="D885" s="22"/>
      <c r="E885" s="22"/>
      <c r="F885" s="81"/>
      <c r="G885" s="120"/>
      <c r="H885" s="7">
        <v>0</v>
      </c>
      <c r="I885" s="36"/>
      <c r="J885" s="53"/>
    </row>
    <row r="886" spans="3:11" ht="15.75" customHeight="1" x14ac:dyDescent="0.25">
      <c r="C886" s="76"/>
      <c r="D886" s="22"/>
      <c r="E886" s="22"/>
      <c r="F886" s="82"/>
      <c r="G886" s="121" t="s">
        <v>160</v>
      </c>
      <c r="H886" s="7">
        <v>0</v>
      </c>
      <c r="I886" s="36"/>
      <c r="J886" s="53"/>
    </row>
    <row r="887" spans="3:11" ht="12.75" customHeight="1" x14ac:dyDescent="0.2">
      <c r="C887" s="35" t="s">
        <v>7548</v>
      </c>
      <c r="D887" s="22"/>
      <c r="E887" s="22"/>
      <c r="F887" s="81">
        <v>547121070</v>
      </c>
      <c r="G887" s="6" t="s">
        <v>164</v>
      </c>
      <c r="H887" s="52">
        <v>475.67745898006143</v>
      </c>
      <c r="I887" s="35" t="s">
        <v>10053</v>
      </c>
      <c r="J887" s="58">
        <f>H887*0.65</f>
        <v>309.19034833703995</v>
      </c>
      <c r="K887" s="146" t="s">
        <v>10352</v>
      </c>
    </row>
    <row r="888" spans="3:11" ht="15.75" customHeight="1" x14ac:dyDescent="0.25">
      <c r="C888" s="35"/>
      <c r="D888" s="22"/>
      <c r="E888" s="22"/>
      <c r="F888" s="81"/>
      <c r="G888" s="120"/>
      <c r="H888" s="69">
        <v>0</v>
      </c>
      <c r="I888" s="36"/>
      <c r="J888" s="53"/>
    </row>
    <row r="889" spans="3:11" ht="15.75" customHeight="1" x14ac:dyDescent="0.25">
      <c r="C889" s="35"/>
      <c r="D889" s="22"/>
      <c r="E889" s="22"/>
      <c r="F889" s="81"/>
      <c r="G889" s="121" t="s">
        <v>687</v>
      </c>
      <c r="H889" s="7">
        <v>0</v>
      </c>
      <c r="I889" s="36"/>
      <c r="J889" s="53"/>
    </row>
    <row r="890" spans="3:11" ht="15.75" customHeight="1" x14ac:dyDescent="0.25">
      <c r="C890" s="35"/>
      <c r="D890" s="22"/>
      <c r="E890" s="22"/>
      <c r="F890" s="82"/>
      <c r="G890" s="121" t="s">
        <v>10331</v>
      </c>
      <c r="H890" s="7">
        <v>0</v>
      </c>
      <c r="I890" s="36"/>
      <c r="J890" s="53"/>
    </row>
    <row r="891" spans="3:11" ht="12.75" customHeight="1" x14ac:dyDescent="0.2">
      <c r="C891" s="35" t="s">
        <v>7569</v>
      </c>
      <c r="D891" s="22"/>
      <c r="E891" s="22"/>
      <c r="F891" s="81">
        <v>105110404</v>
      </c>
      <c r="G891" s="6" t="s">
        <v>688</v>
      </c>
      <c r="H891" s="5">
        <v>45078.352151540421</v>
      </c>
      <c r="I891" s="35" t="s">
        <v>10058</v>
      </c>
      <c r="J891" s="58">
        <f t="shared" ref="J891:J914" si="45">H891*0.65</f>
        <v>29300.928898501275</v>
      </c>
    </row>
    <row r="892" spans="3:11" ht="12.75" customHeight="1" x14ac:dyDescent="0.2">
      <c r="C892" s="35" t="s">
        <v>7569</v>
      </c>
      <c r="D892" s="22"/>
      <c r="E892" s="22"/>
      <c r="F892" s="81">
        <v>105110014</v>
      </c>
      <c r="G892" s="6" t="s">
        <v>689</v>
      </c>
      <c r="H892" s="5">
        <v>40758.92577242641</v>
      </c>
      <c r="I892" s="35" t="s">
        <v>10058</v>
      </c>
      <c r="J892" s="58">
        <f t="shared" si="45"/>
        <v>26493.301752077168</v>
      </c>
    </row>
    <row r="893" spans="3:11" ht="12.75" customHeight="1" x14ac:dyDescent="0.2">
      <c r="C893" s="35" t="s">
        <v>7569</v>
      </c>
      <c r="D893" s="22"/>
      <c r="E893" s="22"/>
      <c r="F893" s="81">
        <v>105110414</v>
      </c>
      <c r="G893" s="6" t="s">
        <v>690</v>
      </c>
      <c r="H893" s="5">
        <v>45078.352151540421</v>
      </c>
      <c r="I893" s="35" t="s">
        <v>10058</v>
      </c>
      <c r="J893" s="58">
        <f t="shared" si="45"/>
        <v>29300.928898501275</v>
      </c>
    </row>
    <row r="894" spans="3:11" ht="12.75" customHeight="1" x14ac:dyDescent="0.2">
      <c r="C894" s="35" t="s">
        <v>7569</v>
      </c>
      <c r="D894" s="22"/>
      <c r="E894" s="22"/>
      <c r="F894" s="81">
        <v>105110214</v>
      </c>
      <c r="G894" s="6" t="s">
        <v>691</v>
      </c>
      <c r="H894" s="5">
        <v>40758.92577242641</v>
      </c>
      <c r="I894" s="35" t="s">
        <v>10058</v>
      </c>
      <c r="J894" s="58">
        <f t="shared" si="45"/>
        <v>26493.301752077168</v>
      </c>
    </row>
    <row r="895" spans="3:11" ht="12.75" customHeight="1" x14ac:dyDescent="0.2">
      <c r="C895" s="35" t="s">
        <v>7569</v>
      </c>
      <c r="D895" s="22"/>
      <c r="E895" s="22"/>
      <c r="F895" s="81">
        <v>105110424</v>
      </c>
      <c r="G895" s="6" t="s">
        <v>692</v>
      </c>
      <c r="H895" s="5">
        <v>45078.352151540421</v>
      </c>
      <c r="I895" s="35" t="s">
        <v>10058</v>
      </c>
      <c r="J895" s="58">
        <f t="shared" si="45"/>
        <v>29300.928898501275</v>
      </c>
    </row>
    <row r="896" spans="3:11" ht="12.75" customHeight="1" x14ac:dyDescent="0.2">
      <c r="C896" s="35" t="s">
        <v>7569</v>
      </c>
      <c r="D896" s="22"/>
      <c r="E896" s="22"/>
      <c r="F896" s="81">
        <v>105110224</v>
      </c>
      <c r="G896" s="6" t="s">
        <v>693</v>
      </c>
      <c r="H896" s="5">
        <v>40758.92577242641</v>
      </c>
      <c r="I896" s="35" t="s">
        <v>10058</v>
      </c>
      <c r="J896" s="58">
        <f t="shared" si="45"/>
        <v>26493.301752077168</v>
      </c>
    </row>
    <row r="897" spans="3:11" ht="12.75" customHeight="1" x14ac:dyDescent="0.2">
      <c r="C897" s="35" t="s">
        <v>7569</v>
      </c>
      <c r="D897" s="22"/>
      <c r="E897" s="22"/>
      <c r="F897" s="81">
        <v>105110434</v>
      </c>
      <c r="G897" s="6" t="s">
        <v>694</v>
      </c>
      <c r="H897" s="5">
        <v>47729.914794985511</v>
      </c>
      <c r="I897" s="35" t="s">
        <v>10058</v>
      </c>
      <c r="J897" s="58">
        <f t="shared" si="45"/>
        <v>31024.444616740584</v>
      </c>
    </row>
    <row r="898" spans="3:11" ht="12.75" customHeight="1" x14ac:dyDescent="0.2">
      <c r="C898" s="35" t="s">
        <v>7569</v>
      </c>
      <c r="D898" s="22"/>
      <c r="E898" s="22"/>
      <c r="F898" s="81">
        <v>105110234</v>
      </c>
      <c r="G898" s="6" t="s">
        <v>695</v>
      </c>
      <c r="H898" s="5">
        <v>43562.711114584214</v>
      </c>
      <c r="I898" s="35" t="s">
        <v>10058</v>
      </c>
      <c r="J898" s="58">
        <f t="shared" si="45"/>
        <v>28315.762224479739</v>
      </c>
      <c r="K898" s="146" t="s">
        <v>10352</v>
      </c>
    </row>
    <row r="899" spans="3:11" ht="12.75" customHeight="1" x14ac:dyDescent="0.2">
      <c r="C899" s="35" t="s">
        <v>7569</v>
      </c>
      <c r="D899" s="22"/>
      <c r="E899" s="22"/>
      <c r="F899" s="81">
        <v>105110444</v>
      </c>
      <c r="G899" s="6" t="s">
        <v>696</v>
      </c>
      <c r="H899" s="5">
        <v>67276.254984592524</v>
      </c>
      <c r="I899" s="35" t="s">
        <v>10058</v>
      </c>
      <c r="J899" s="58">
        <f t="shared" si="45"/>
        <v>43729.565739985141</v>
      </c>
    </row>
    <row r="900" spans="3:11" ht="12.75" customHeight="1" x14ac:dyDescent="0.2">
      <c r="C900" s="35" t="s">
        <v>7569</v>
      </c>
      <c r="D900" s="22"/>
      <c r="E900" s="22"/>
      <c r="F900" s="81">
        <v>105110054</v>
      </c>
      <c r="G900" s="6" t="s">
        <v>697</v>
      </c>
      <c r="H900" s="5">
        <v>62048.417803287317</v>
      </c>
      <c r="I900" s="35" t="s">
        <v>10058</v>
      </c>
      <c r="J900" s="58">
        <f t="shared" si="45"/>
        <v>40331.471572136754</v>
      </c>
    </row>
    <row r="901" spans="3:11" ht="12.75" customHeight="1" x14ac:dyDescent="0.2">
      <c r="C901" s="35" t="s">
        <v>7569</v>
      </c>
      <c r="D901" s="22"/>
      <c r="E901" s="22"/>
      <c r="F901" s="81">
        <v>105110454</v>
      </c>
      <c r="G901" s="6" t="s">
        <v>698</v>
      </c>
      <c r="H901" s="5">
        <v>67276.254984592524</v>
      </c>
      <c r="I901" s="35" t="s">
        <v>10058</v>
      </c>
      <c r="J901" s="58">
        <f t="shared" si="45"/>
        <v>43729.565739985141</v>
      </c>
    </row>
    <row r="902" spans="3:11" ht="12.75" customHeight="1" x14ac:dyDescent="0.2">
      <c r="C902" s="35" t="s">
        <v>7569</v>
      </c>
      <c r="D902" s="22"/>
      <c r="E902" s="22"/>
      <c r="F902" s="81">
        <v>105110074</v>
      </c>
      <c r="G902" s="6" t="s">
        <v>699</v>
      </c>
      <c r="H902" s="5">
        <v>62048.417803287317</v>
      </c>
      <c r="I902" s="35" t="s">
        <v>10058</v>
      </c>
      <c r="J902" s="58">
        <f t="shared" si="45"/>
        <v>40331.471572136754</v>
      </c>
    </row>
    <row r="903" spans="3:11" ht="12.75" customHeight="1" x14ac:dyDescent="0.2">
      <c r="C903" s="35" t="s">
        <v>7569</v>
      </c>
      <c r="D903" s="22"/>
      <c r="E903" s="22"/>
      <c r="F903" s="81">
        <v>105110464</v>
      </c>
      <c r="G903" s="6" t="s">
        <v>700</v>
      </c>
      <c r="H903" s="5">
        <v>68715.003646050318</v>
      </c>
      <c r="I903" s="35" t="s">
        <v>10058</v>
      </c>
      <c r="J903" s="58">
        <f t="shared" si="45"/>
        <v>44664.752369932707</v>
      </c>
    </row>
    <row r="904" spans="3:11" ht="12.75" customHeight="1" x14ac:dyDescent="0.2">
      <c r="C904" s="35" t="s">
        <v>7569</v>
      </c>
      <c r="D904" s="22"/>
      <c r="E904" s="22"/>
      <c r="F904" s="81">
        <v>60145205</v>
      </c>
      <c r="G904" s="6" t="s">
        <v>701</v>
      </c>
      <c r="H904" s="5">
        <v>65416.16031017762</v>
      </c>
      <c r="I904" s="35" t="s">
        <v>10058</v>
      </c>
      <c r="J904" s="58">
        <f t="shared" si="45"/>
        <v>42520.504201615455</v>
      </c>
    </row>
    <row r="905" spans="3:11" ht="12.75" customHeight="1" x14ac:dyDescent="0.2">
      <c r="C905" s="35" t="s">
        <v>7569</v>
      </c>
      <c r="D905" s="22"/>
      <c r="E905" s="22"/>
      <c r="F905" s="81">
        <v>105110474</v>
      </c>
      <c r="G905" s="6" t="s">
        <v>702</v>
      </c>
      <c r="H905" s="5">
        <v>68715.003646050318</v>
      </c>
      <c r="I905" s="35" t="s">
        <v>10058</v>
      </c>
      <c r="J905" s="58">
        <f t="shared" si="45"/>
        <v>44664.752369932707</v>
      </c>
      <c r="K905" s="146" t="s">
        <v>10352</v>
      </c>
    </row>
    <row r="906" spans="3:11" ht="12.75" customHeight="1" x14ac:dyDescent="0.2">
      <c r="C906" s="35" t="s">
        <v>7569</v>
      </c>
      <c r="D906" s="22"/>
      <c r="E906" s="22"/>
      <c r="F906" s="81">
        <v>60145206</v>
      </c>
      <c r="G906" s="6" t="s">
        <v>703</v>
      </c>
      <c r="H906" s="5">
        <v>65416.16031017762</v>
      </c>
      <c r="I906" s="35" t="s">
        <v>10058</v>
      </c>
      <c r="J906" s="58">
        <f t="shared" si="45"/>
        <v>42520.504201615455</v>
      </c>
    </row>
    <row r="907" spans="3:11" ht="12.75" customHeight="1" x14ac:dyDescent="0.2">
      <c r="C907" s="35" t="s">
        <v>7569</v>
      </c>
      <c r="D907" s="22"/>
      <c r="E907" s="22"/>
      <c r="F907" s="81">
        <v>105110094</v>
      </c>
      <c r="G907" s="6" t="s">
        <v>704</v>
      </c>
      <c r="H907" s="5">
        <v>62729.33187372391</v>
      </c>
      <c r="I907" s="35" t="s">
        <v>10058</v>
      </c>
      <c r="J907" s="58">
        <f t="shared" si="45"/>
        <v>40774.065717920545</v>
      </c>
    </row>
    <row r="908" spans="3:11" ht="12.75" customHeight="1" x14ac:dyDescent="0.2">
      <c r="C908" s="35" t="s">
        <v>7569</v>
      </c>
      <c r="D908" s="22"/>
      <c r="E908" s="22"/>
      <c r="F908" s="81">
        <v>105110114</v>
      </c>
      <c r="G908" s="6" t="s">
        <v>705</v>
      </c>
      <c r="H908" s="5">
        <v>62729.33187372391</v>
      </c>
      <c r="I908" s="35" t="s">
        <v>10058</v>
      </c>
      <c r="J908" s="58">
        <f t="shared" si="45"/>
        <v>40774.065717920545</v>
      </c>
    </row>
    <row r="909" spans="3:11" ht="12.75" customHeight="1" x14ac:dyDescent="0.2">
      <c r="C909" s="35" t="s">
        <v>7569</v>
      </c>
      <c r="D909" s="22"/>
      <c r="E909" s="22"/>
      <c r="F909" s="81">
        <v>60145819</v>
      </c>
      <c r="G909" s="6" t="s">
        <v>706</v>
      </c>
      <c r="H909" s="5">
        <v>68549.974933116624</v>
      </c>
      <c r="I909" s="35" t="s">
        <v>10058</v>
      </c>
      <c r="J909" s="58">
        <f t="shared" si="45"/>
        <v>44557.483706525811</v>
      </c>
    </row>
    <row r="910" spans="3:11" ht="12.75" customHeight="1" x14ac:dyDescent="0.2">
      <c r="C910" s="35" t="s">
        <v>7569</v>
      </c>
      <c r="D910" s="22"/>
      <c r="E910" s="22"/>
      <c r="F910" s="81">
        <v>60145820</v>
      </c>
      <c r="G910" s="6" t="s">
        <v>707</v>
      </c>
      <c r="H910" s="5">
        <v>68549.974933116624</v>
      </c>
      <c r="I910" s="35" t="s">
        <v>10058</v>
      </c>
      <c r="J910" s="58">
        <f t="shared" si="45"/>
        <v>44557.483706525811</v>
      </c>
      <c r="K910" s="146" t="s">
        <v>10352</v>
      </c>
    </row>
    <row r="911" spans="3:11" ht="12.75" customHeight="1" x14ac:dyDescent="0.2">
      <c r="C911" s="35" t="s">
        <v>7569</v>
      </c>
      <c r="D911" s="22"/>
      <c r="E911" s="22"/>
      <c r="F911" s="81">
        <v>105110134</v>
      </c>
      <c r="G911" s="6" t="s">
        <v>708</v>
      </c>
      <c r="H911" s="5">
        <v>63487.152392202006</v>
      </c>
      <c r="I911" s="35" t="s">
        <v>10058</v>
      </c>
      <c r="J911" s="58">
        <f t="shared" si="45"/>
        <v>41266.649054931302</v>
      </c>
    </row>
    <row r="912" spans="3:11" ht="12.75" customHeight="1" x14ac:dyDescent="0.2">
      <c r="C912" s="35" t="s">
        <v>7569</v>
      </c>
      <c r="D912" s="22"/>
      <c r="E912" s="22"/>
      <c r="F912" s="81">
        <v>60146973</v>
      </c>
      <c r="G912" s="6" t="s">
        <v>709</v>
      </c>
      <c r="H912" s="5">
        <v>66460.765184490621</v>
      </c>
      <c r="I912" s="35" t="s">
        <v>10058</v>
      </c>
      <c r="J912" s="58">
        <f t="shared" si="45"/>
        <v>43199.497369918907</v>
      </c>
    </row>
    <row r="913" spans="1:11" ht="12.75" customHeight="1" x14ac:dyDescent="0.2">
      <c r="C913" s="35" t="s">
        <v>7569</v>
      </c>
      <c r="D913" s="22"/>
      <c r="E913" s="22"/>
      <c r="F913" s="81">
        <v>60145915</v>
      </c>
      <c r="G913" s="6" t="s">
        <v>710</v>
      </c>
      <c r="H913" s="5">
        <v>83876.226825352525</v>
      </c>
      <c r="I913" s="35" t="s">
        <v>10058</v>
      </c>
      <c r="J913" s="58">
        <f t="shared" si="45"/>
        <v>54519.547436479144</v>
      </c>
    </row>
    <row r="914" spans="1:11" ht="12.75" customHeight="1" x14ac:dyDescent="0.2">
      <c r="C914" s="35" t="s">
        <v>7569</v>
      </c>
      <c r="D914" s="22"/>
      <c r="E914" s="22"/>
      <c r="F914" s="81">
        <v>60145917</v>
      </c>
      <c r="G914" s="6" t="s">
        <v>711</v>
      </c>
      <c r="H914" s="5">
        <v>83876.226825352525</v>
      </c>
      <c r="I914" s="35" t="s">
        <v>10058</v>
      </c>
      <c r="J914" s="58">
        <f t="shared" si="45"/>
        <v>54519.547436479144</v>
      </c>
      <c r="K914" s="146" t="s">
        <v>10352</v>
      </c>
    </row>
    <row r="915" spans="1:11" ht="15.75" customHeight="1" x14ac:dyDescent="0.25">
      <c r="C915" s="35"/>
      <c r="D915" s="22"/>
      <c r="E915" s="22"/>
      <c r="F915" s="81"/>
      <c r="G915" s="120"/>
      <c r="H915" s="7">
        <v>0</v>
      </c>
      <c r="I915" s="36"/>
      <c r="J915" s="53"/>
    </row>
    <row r="916" spans="1:11" ht="12.75" customHeight="1" x14ac:dyDescent="0.2">
      <c r="A916" s="117" t="s">
        <v>10070</v>
      </c>
      <c r="C916" s="35" t="s">
        <v>7569</v>
      </c>
      <c r="D916" s="22"/>
      <c r="E916" s="22"/>
      <c r="F916" s="81">
        <v>60179384</v>
      </c>
      <c r="G916" s="6" t="s">
        <v>7804</v>
      </c>
      <c r="H916" s="5">
        <v>66751.570550766031</v>
      </c>
      <c r="I916" s="35" t="s">
        <v>10058</v>
      </c>
      <c r="J916" s="58">
        <f t="shared" ref="J916:J922" si="46">H916*0.65</f>
        <v>43388.520857997923</v>
      </c>
    </row>
    <row r="917" spans="1:11" ht="12.75" customHeight="1" x14ac:dyDescent="0.2">
      <c r="A917" s="117" t="s">
        <v>10070</v>
      </c>
      <c r="C917" s="35" t="s">
        <v>7569</v>
      </c>
      <c r="D917" s="22"/>
      <c r="E917" s="22"/>
      <c r="F917" s="81">
        <v>60179383</v>
      </c>
      <c r="G917" s="6" t="s">
        <v>7805</v>
      </c>
      <c r="H917" s="5">
        <v>66751.570550766031</v>
      </c>
      <c r="I917" s="35" t="s">
        <v>10058</v>
      </c>
      <c r="J917" s="58">
        <f t="shared" si="46"/>
        <v>43388.520857997923</v>
      </c>
    </row>
    <row r="918" spans="1:11" ht="12.75" customHeight="1" x14ac:dyDescent="0.2">
      <c r="A918" s="117" t="s">
        <v>10070</v>
      </c>
      <c r="C918" s="35" t="s">
        <v>7569</v>
      </c>
      <c r="D918" s="22"/>
      <c r="E918" s="22"/>
      <c r="F918" s="81">
        <v>60179900</v>
      </c>
      <c r="G918" s="6" t="s">
        <v>7806</v>
      </c>
      <c r="H918" s="5">
        <v>69930.216767469174</v>
      </c>
      <c r="I918" s="35" t="s">
        <v>10058</v>
      </c>
      <c r="J918" s="58">
        <f t="shared" si="46"/>
        <v>45454.640898854967</v>
      </c>
    </row>
    <row r="919" spans="1:11" ht="12.75" customHeight="1" x14ac:dyDescent="0.2">
      <c r="A919" s="117" t="s">
        <v>10070</v>
      </c>
      <c r="C919" s="35" t="s">
        <v>7569</v>
      </c>
      <c r="D919" s="22"/>
      <c r="E919" s="22"/>
      <c r="F919" s="81">
        <v>60179898</v>
      </c>
      <c r="G919" s="6" t="s">
        <v>7807</v>
      </c>
      <c r="H919" s="5">
        <v>69930.216767469174</v>
      </c>
      <c r="I919" s="35" t="s">
        <v>10058</v>
      </c>
      <c r="J919" s="58">
        <f t="shared" si="46"/>
        <v>45454.640898854967</v>
      </c>
    </row>
    <row r="920" spans="1:11" ht="12.75" customHeight="1" x14ac:dyDescent="0.2">
      <c r="A920" s="117" t="s">
        <v>10070</v>
      </c>
      <c r="C920" s="35" t="s">
        <v>7569</v>
      </c>
      <c r="D920" s="22"/>
      <c r="E920" s="22"/>
      <c r="F920" s="81">
        <v>60179902</v>
      </c>
      <c r="G920" s="6" t="s">
        <v>7808</v>
      </c>
      <c r="H920" s="5">
        <v>67766.032109288324</v>
      </c>
      <c r="I920" s="35" t="s">
        <v>10058</v>
      </c>
      <c r="J920" s="58">
        <f t="shared" si="46"/>
        <v>44047.920871037415</v>
      </c>
    </row>
    <row r="921" spans="1:11" ht="12.75" customHeight="1" x14ac:dyDescent="0.2">
      <c r="A921" s="117" t="s">
        <v>10070</v>
      </c>
      <c r="C921" s="35" t="s">
        <v>7569</v>
      </c>
      <c r="D921" s="22"/>
      <c r="E921" s="22"/>
      <c r="F921" s="81">
        <v>60180057</v>
      </c>
      <c r="G921" s="6" t="s">
        <v>7809</v>
      </c>
      <c r="H921" s="5">
        <v>85552.924768712299</v>
      </c>
      <c r="I921" s="35" t="s">
        <v>10058</v>
      </c>
      <c r="J921" s="58">
        <f t="shared" si="46"/>
        <v>55609.401099662995</v>
      </c>
    </row>
    <row r="922" spans="1:11" ht="12.75" customHeight="1" x14ac:dyDescent="0.2">
      <c r="A922" s="117" t="s">
        <v>10070</v>
      </c>
      <c r="C922" s="35" t="s">
        <v>7569</v>
      </c>
      <c r="D922" s="22"/>
      <c r="E922" s="22"/>
      <c r="F922" s="81">
        <v>60179899</v>
      </c>
      <c r="G922" s="6" t="s">
        <v>7810</v>
      </c>
      <c r="H922" s="5">
        <v>85552.924768712299</v>
      </c>
      <c r="I922" s="35" t="s">
        <v>10058</v>
      </c>
      <c r="J922" s="58">
        <f t="shared" si="46"/>
        <v>55609.401099662995</v>
      </c>
    </row>
    <row r="923" spans="1:11" ht="15.75" customHeight="1" x14ac:dyDescent="0.25">
      <c r="C923" s="35"/>
      <c r="D923" s="22"/>
      <c r="E923" s="22"/>
      <c r="F923" s="81"/>
      <c r="G923" s="120"/>
      <c r="H923" s="7">
        <v>0</v>
      </c>
      <c r="I923" s="36"/>
      <c r="J923" s="53"/>
    </row>
    <row r="924" spans="1:11" ht="15.75" customHeight="1" x14ac:dyDescent="0.25">
      <c r="C924" s="35"/>
      <c r="D924" s="22"/>
      <c r="E924" s="22"/>
      <c r="F924" s="82"/>
      <c r="G924" s="121" t="s">
        <v>712</v>
      </c>
      <c r="H924" s="7">
        <v>0</v>
      </c>
      <c r="I924" s="36"/>
      <c r="J924" s="53"/>
    </row>
    <row r="925" spans="1:11" ht="12.75" customHeight="1" x14ac:dyDescent="0.2">
      <c r="C925" s="35" t="s">
        <v>7570</v>
      </c>
      <c r="D925" s="22"/>
      <c r="E925" s="22"/>
      <c r="F925" s="81">
        <v>105210404</v>
      </c>
      <c r="G925" s="6" t="s">
        <v>713</v>
      </c>
      <c r="H925" s="5">
        <v>89825.042607300013</v>
      </c>
      <c r="I925" s="35" t="s">
        <v>10058</v>
      </c>
      <c r="J925" s="58">
        <f t="shared" ref="J925:J948" si="47">H925*0.65</f>
        <v>58386.277694745011</v>
      </c>
    </row>
    <row r="926" spans="1:11" ht="12.75" customHeight="1" x14ac:dyDescent="0.2">
      <c r="C926" s="35" t="s">
        <v>7570</v>
      </c>
      <c r="D926" s="22"/>
      <c r="E926" s="22"/>
      <c r="F926" s="81">
        <v>105210014</v>
      </c>
      <c r="G926" s="6" t="s">
        <v>714</v>
      </c>
      <c r="H926" s="5">
        <v>82133.07498409861</v>
      </c>
      <c r="I926" s="35" t="s">
        <v>10058</v>
      </c>
      <c r="J926" s="58">
        <f t="shared" si="47"/>
        <v>53386.498739664101</v>
      </c>
    </row>
    <row r="927" spans="1:11" ht="12.75" customHeight="1" x14ac:dyDescent="0.2">
      <c r="C927" s="35" t="s">
        <v>7570</v>
      </c>
      <c r="D927" s="22"/>
      <c r="E927" s="22"/>
      <c r="F927" s="81">
        <v>105210414</v>
      </c>
      <c r="G927" s="6" t="s">
        <v>715</v>
      </c>
      <c r="H927" s="5">
        <v>89825.042607300013</v>
      </c>
      <c r="I927" s="35" t="s">
        <v>10058</v>
      </c>
      <c r="J927" s="58">
        <f t="shared" si="47"/>
        <v>58386.277694745011</v>
      </c>
    </row>
    <row r="928" spans="1:11" ht="12.75" customHeight="1" x14ac:dyDescent="0.2">
      <c r="C928" s="35" t="s">
        <v>7570</v>
      </c>
      <c r="D928" s="22"/>
      <c r="E928" s="22"/>
      <c r="F928" s="81">
        <v>105210214</v>
      </c>
      <c r="G928" s="6" t="s">
        <v>716</v>
      </c>
      <c r="H928" s="5">
        <v>82133.07498409861</v>
      </c>
      <c r="I928" s="35" t="s">
        <v>10058</v>
      </c>
      <c r="J928" s="58">
        <f t="shared" si="47"/>
        <v>53386.498739664101</v>
      </c>
    </row>
    <row r="929" spans="3:10" ht="12.75" customHeight="1" x14ac:dyDescent="0.2">
      <c r="C929" s="35" t="s">
        <v>7570</v>
      </c>
      <c r="D929" s="22"/>
      <c r="E929" s="22"/>
      <c r="F929" s="81">
        <v>105210424</v>
      </c>
      <c r="G929" s="6" t="s">
        <v>717</v>
      </c>
      <c r="H929" s="5">
        <v>89825.042607300013</v>
      </c>
      <c r="I929" s="35" t="s">
        <v>10058</v>
      </c>
      <c r="J929" s="58">
        <f t="shared" si="47"/>
        <v>58386.277694745011</v>
      </c>
    </row>
    <row r="930" spans="3:10" ht="12.75" customHeight="1" x14ac:dyDescent="0.2">
      <c r="C930" s="35" t="s">
        <v>7570</v>
      </c>
      <c r="D930" s="22"/>
      <c r="E930" s="22"/>
      <c r="F930" s="81">
        <v>105210224</v>
      </c>
      <c r="G930" s="6" t="s">
        <v>718</v>
      </c>
      <c r="H930" s="5">
        <v>82133.07498409861</v>
      </c>
      <c r="I930" s="35" t="s">
        <v>10058</v>
      </c>
      <c r="J930" s="58">
        <f t="shared" si="47"/>
        <v>53386.498739664101</v>
      </c>
    </row>
    <row r="931" spans="3:10" ht="12.75" customHeight="1" x14ac:dyDescent="0.2">
      <c r="C931" s="35" t="s">
        <v>7570</v>
      </c>
      <c r="D931" s="22"/>
      <c r="E931" s="22"/>
      <c r="F931" s="81">
        <v>105210434</v>
      </c>
      <c r="G931" s="6" t="s">
        <v>719</v>
      </c>
      <c r="H931" s="5">
        <v>93476.360930198425</v>
      </c>
      <c r="I931" s="35" t="s">
        <v>10058</v>
      </c>
      <c r="J931" s="58">
        <f t="shared" si="47"/>
        <v>60759.634604628976</v>
      </c>
    </row>
    <row r="932" spans="3:10" ht="12.75" customHeight="1" x14ac:dyDescent="0.2">
      <c r="C932" s="35" t="s">
        <v>7570</v>
      </c>
      <c r="D932" s="22"/>
      <c r="E932" s="22"/>
      <c r="F932" s="81">
        <v>105210234</v>
      </c>
      <c r="G932" s="6" t="s">
        <v>720</v>
      </c>
      <c r="H932" s="5">
        <v>84851.946601191026</v>
      </c>
      <c r="I932" s="35" t="s">
        <v>10058</v>
      </c>
      <c r="J932" s="58">
        <f t="shared" si="47"/>
        <v>55153.765290774172</v>
      </c>
    </row>
    <row r="933" spans="3:10" ht="12.75" customHeight="1" x14ac:dyDescent="0.2">
      <c r="C933" s="35" t="s">
        <v>7570</v>
      </c>
      <c r="D933" s="22"/>
      <c r="E933" s="22"/>
      <c r="F933" s="81">
        <v>105210444</v>
      </c>
      <c r="G933" s="6" t="s">
        <v>721</v>
      </c>
      <c r="H933" s="5">
        <v>131240.86061909131</v>
      </c>
      <c r="I933" s="35" t="s">
        <v>10058</v>
      </c>
      <c r="J933" s="58">
        <f t="shared" si="47"/>
        <v>85306.559402409359</v>
      </c>
    </row>
    <row r="934" spans="3:10" ht="12.75" customHeight="1" x14ac:dyDescent="0.2">
      <c r="C934" s="35" t="s">
        <v>7570</v>
      </c>
      <c r="D934" s="22"/>
      <c r="E934" s="22"/>
      <c r="F934" s="81">
        <v>105210054</v>
      </c>
      <c r="G934" s="6" t="s">
        <v>722</v>
      </c>
      <c r="H934" s="5">
        <v>121294.65453433021</v>
      </c>
      <c r="I934" s="35" t="s">
        <v>10058</v>
      </c>
      <c r="J934" s="58">
        <f t="shared" si="47"/>
        <v>78841.525447314634</v>
      </c>
    </row>
    <row r="935" spans="3:10" ht="12.75" customHeight="1" x14ac:dyDescent="0.2">
      <c r="C935" s="35" t="s">
        <v>7570</v>
      </c>
      <c r="D935" s="22"/>
      <c r="E935" s="22"/>
      <c r="F935" s="81">
        <v>105210454</v>
      </c>
      <c r="G935" s="6" t="s">
        <v>723</v>
      </c>
      <c r="H935" s="5">
        <v>131240.86061909131</v>
      </c>
      <c r="I935" s="35" t="s">
        <v>10058</v>
      </c>
      <c r="J935" s="58">
        <f t="shared" si="47"/>
        <v>85306.559402409359</v>
      </c>
    </row>
    <row r="936" spans="3:10" ht="12.75" customHeight="1" x14ac:dyDescent="0.2">
      <c r="C936" s="35" t="s">
        <v>7570</v>
      </c>
      <c r="D936" s="22"/>
      <c r="E936" s="22"/>
      <c r="F936" s="81">
        <v>105210074</v>
      </c>
      <c r="G936" s="6" t="s">
        <v>724</v>
      </c>
      <c r="H936" s="5">
        <v>121294.65453433021</v>
      </c>
      <c r="I936" s="35" t="s">
        <v>10058</v>
      </c>
      <c r="J936" s="58">
        <f t="shared" si="47"/>
        <v>78841.525447314634</v>
      </c>
    </row>
    <row r="937" spans="3:10" ht="12.75" customHeight="1" x14ac:dyDescent="0.2">
      <c r="C937" s="35" t="s">
        <v>7570</v>
      </c>
      <c r="D937" s="22"/>
      <c r="E937" s="22"/>
      <c r="F937" s="81">
        <v>105210464</v>
      </c>
      <c r="G937" s="6" t="s">
        <v>725</v>
      </c>
      <c r="H937" s="5">
        <v>133572.00552869253</v>
      </c>
      <c r="I937" s="35" t="s">
        <v>10058</v>
      </c>
      <c r="J937" s="58">
        <f t="shared" si="47"/>
        <v>86821.803593650155</v>
      </c>
    </row>
    <row r="938" spans="3:10" ht="12.75" customHeight="1" x14ac:dyDescent="0.2">
      <c r="C938" s="35" t="s">
        <v>7570</v>
      </c>
      <c r="D938" s="22"/>
      <c r="E938" s="22"/>
      <c r="F938" s="81">
        <v>60145209</v>
      </c>
      <c r="G938" s="6" t="s">
        <v>726</v>
      </c>
      <c r="H938" s="5">
        <v>128632.54290059255</v>
      </c>
      <c r="I938" s="35" t="s">
        <v>10058</v>
      </c>
      <c r="J938" s="58">
        <f t="shared" si="47"/>
        <v>83611.152885385163</v>
      </c>
    </row>
    <row r="939" spans="3:10" ht="12.75" customHeight="1" x14ac:dyDescent="0.2">
      <c r="C939" s="35" t="s">
        <v>7570</v>
      </c>
      <c r="D939" s="22"/>
      <c r="E939" s="22"/>
      <c r="F939" s="81">
        <v>105210474</v>
      </c>
      <c r="G939" s="6" t="s">
        <v>727</v>
      </c>
      <c r="H939" s="5">
        <v>133572.00552869253</v>
      </c>
      <c r="I939" s="35" t="s">
        <v>10058</v>
      </c>
      <c r="J939" s="58">
        <f t="shared" si="47"/>
        <v>86821.803593650155</v>
      </c>
    </row>
    <row r="940" spans="3:10" ht="12.75" customHeight="1" x14ac:dyDescent="0.2">
      <c r="C940" s="35" t="s">
        <v>7570</v>
      </c>
      <c r="D940" s="22"/>
      <c r="E940" s="22"/>
      <c r="F940" s="81">
        <v>60145210</v>
      </c>
      <c r="G940" s="6" t="s">
        <v>728</v>
      </c>
      <c r="H940" s="5">
        <v>140176.09520754847</v>
      </c>
      <c r="I940" s="35" t="s">
        <v>10058</v>
      </c>
      <c r="J940" s="58">
        <f t="shared" si="47"/>
        <v>91114.461884906501</v>
      </c>
    </row>
    <row r="941" spans="3:10" ht="12.75" customHeight="1" x14ac:dyDescent="0.2">
      <c r="C941" s="35" t="s">
        <v>7570</v>
      </c>
      <c r="D941" s="22"/>
      <c r="E941" s="22"/>
      <c r="F941" s="81">
        <v>105210094</v>
      </c>
      <c r="G941" s="6" t="s">
        <v>729</v>
      </c>
      <c r="H941" s="5">
        <v>123548.89299588991</v>
      </c>
      <c r="I941" s="35" t="s">
        <v>10058</v>
      </c>
      <c r="J941" s="58">
        <f t="shared" si="47"/>
        <v>80306.780447328449</v>
      </c>
    </row>
    <row r="942" spans="3:10" ht="12.75" customHeight="1" x14ac:dyDescent="0.2">
      <c r="C942" s="35" t="s">
        <v>7570</v>
      </c>
      <c r="D942" s="22"/>
      <c r="E942" s="22"/>
      <c r="F942" s="81">
        <v>105210114</v>
      </c>
      <c r="G942" s="6" t="s">
        <v>730</v>
      </c>
      <c r="H942" s="5">
        <v>123548.89299588991</v>
      </c>
      <c r="I942" s="35" t="s">
        <v>10058</v>
      </c>
      <c r="J942" s="58">
        <f t="shared" si="47"/>
        <v>80306.780447328449</v>
      </c>
    </row>
    <row r="943" spans="3:10" ht="12.75" customHeight="1" x14ac:dyDescent="0.2">
      <c r="C943" s="35" t="s">
        <v>7570</v>
      </c>
      <c r="D943" s="22"/>
      <c r="E943" s="22"/>
      <c r="F943" s="81">
        <v>60145826</v>
      </c>
      <c r="G943" s="6" t="s">
        <v>731</v>
      </c>
      <c r="H943" s="5">
        <v>136441.46742949804</v>
      </c>
      <c r="I943" s="35" t="s">
        <v>10058</v>
      </c>
      <c r="J943" s="58">
        <f t="shared" si="47"/>
        <v>88686.953829173726</v>
      </c>
    </row>
    <row r="944" spans="3:10" ht="12.75" customHeight="1" x14ac:dyDescent="0.2">
      <c r="C944" s="35" t="s">
        <v>7570</v>
      </c>
      <c r="D944" s="22"/>
      <c r="E944" s="22"/>
      <c r="F944" s="81">
        <v>60145827</v>
      </c>
      <c r="G944" s="6" t="s">
        <v>732</v>
      </c>
      <c r="H944" s="5">
        <v>136441.46742949804</v>
      </c>
      <c r="I944" s="35" t="s">
        <v>10058</v>
      </c>
      <c r="J944" s="58">
        <f t="shared" si="47"/>
        <v>88686.953829173726</v>
      </c>
    </row>
    <row r="945" spans="1:11" ht="12.75" customHeight="1" x14ac:dyDescent="0.2">
      <c r="C945" s="35" t="s">
        <v>7570</v>
      </c>
      <c r="D945" s="22"/>
      <c r="E945" s="22"/>
      <c r="F945" s="81">
        <v>105210134</v>
      </c>
      <c r="G945" s="6" t="s">
        <v>733</v>
      </c>
      <c r="H945" s="5">
        <v>125024.48357518355</v>
      </c>
      <c r="I945" s="35" t="s">
        <v>10058</v>
      </c>
      <c r="J945" s="58">
        <f t="shared" si="47"/>
        <v>81265.914323869307</v>
      </c>
    </row>
    <row r="946" spans="1:11" ht="12.75" customHeight="1" x14ac:dyDescent="0.2">
      <c r="C946" s="35" t="s">
        <v>7570</v>
      </c>
      <c r="D946" s="22"/>
      <c r="E946" s="22"/>
      <c r="F946" s="81">
        <v>60146983</v>
      </c>
      <c r="G946" s="6" t="s">
        <v>734</v>
      </c>
      <c r="H946" s="5">
        <v>130308.39984074223</v>
      </c>
      <c r="I946" s="35" t="s">
        <v>10058</v>
      </c>
      <c r="J946" s="58">
        <f t="shared" si="47"/>
        <v>84700.459896482454</v>
      </c>
    </row>
    <row r="947" spans="1:11" ht="12.75" customHeight="1" x14ac:dyDescent="0.2">
      <c r="C947" s="35" t="s">
        <v>7570</v>
      </c>
      <c r="D947" s="22"/>
      <c r="E947" s="22"/>
      <c r="F947" s="81">
        <v>60145933</v>
      </c>
      <c r="G947" s="6" t="s">
        <v>735</v>
      </c>
      <c r="H947" s="5">
        <v>165230.66799972815</v>
      </c>
      <c r="I947" s="35" t="s">
        <v>10058</v>
      </c>
      <c r="J947" s="58">
        <f t="shared" si="47"/>
        <v>107399.9341998233</v>
      </c>
    </row>
    <row r="948" spans="1:11" ht="12.75" customHeight="1" x14ac:dyDescent="0.2">
      <c r="C948" s="35" t="s">
        <v>7570</v>
      </c>
      <c r="D948" s="22"/>
      <c r="E948" s="22"/>
      <c r="F948" s="81">
        <v>60145935</v>
      </c>
      <c r="G948" s="6" t="s">
        <v>736</v>
      </c>
      <c r="H948" s="5">
        <v>165230.66799972815</v>
      </c>
      <c r="I948" s="35" t="s">
        <v>10058</v>
      </c>
      <c r="J948" s="58">
        <f t="shared" si="47"/>
        <v>107399.9341998233</v>
      </c>
    </row>
    <row r="949" spans="1:11" ht="15.75" customHeight="1" x14ac:dyDescent="0.25">
      <c r="C949" s="35"/>
      <c r="D949" s="22"/>
      <c r="E949" s="22"/>
      <c r="F949" s="81"/>
      <c r="G949" s="120"/>
      <c r="H949" s="7">
        <v>0</v>
      </c>
      <c r="I949" s="36"/>
      <c r="J949" s="53"/>
    </row>
    <row r="950" spans="1:11" ht="12.75" customHeight="1" x14ac:dyDescent="0.2">
      <c r="A950" s="117" t="s">
        <v>10070</v>
      </c>
      <c r="C950" s="35" t="s">
        <v>7570</v>
      </c>
      <c r="D950" s="22"/>
      <c r="E950" s="22"/>
      <c r="F950" s="81">
        <v>60179386</v>
      </c>
      <c r="G950" s="6" t="s">
        <v>7811</v>
      </c>
      <c r="H950" s="5">
        <v>133766.01835509055</v>
      </c>
      <c r="I950" s="35" t="s">
        <v>10058</v>
      </c>
      <c r="J950" s="58">
        <f t="shared" ref="J950:J956" si="48">H950*0.65</f>
        <v>86947.911930808856</v>
      </c>
    </row>
    <row r="951" spans="1:11" ht="12.75" customHeight="1" x14ac:dyDescent="0.2">
      <c r="A951" s="117" t="s">
        <v>10070</v>
      </c>
      <c r="C951" s="35" t="s">
        <v>7570</v>
      </c>
      <c r="D951" s="22"/>
      <c r="E951" s="22"/>
      <c r="F951" s="81">
        <v>60179385</v>
      </c>
      <c r="G951" s="6" t="s">
        <v>7812</v>
      </c>
      <c r="H951" s="5">
        <v>133766.01835509055</v>
      </c>
      <c r="I951" s="35" t="s">
        <v>10058</v>
      </c>
      <c r="J951" s="58">
        <f t="shared" si="48"/>
        <v>86947.911930808856</v>
      </c>
    </row>
    <row r="952" spans="1:11" ht="12.75" customHeight="1" x14ac:dyDescent="0.2">
      <c r="A952" s="117" t="s">
        <v>10070</v>
      </c>
      <c r="C952" s="35" t="s">
        <v>7570</v>
      </c>
      <c r="D952" s="22"/>
      <c r="E952" s="22"/>
      <c r="F952" s="81">
        <v>60180058</v>
      </c>
      <c r="G952" s="6" t="s">
        <v>7813</v>
      </c>
      <c r="H952" s="5">
        <v>140186.22282255534</v>
      </c>
      <c r="I952" s="35" t="s">
        <v>10058</v>
      </c>
      <c r="J952" s="58">
        <f t="shared" si="48"/>
        <v>91121.044834660977</v>
      </c>
    </row>
    <row r="953" spans="1:11" ht="12.75" customHeight="1" x14ac:dyDescent="0.2">
      <c r="A953" s="117" t="s">
        <v>10070</v>
      </c>
      <c r="C953" s="35" t="s">
        <v>7570</v>
      </c>
      <c r="D953" s="22"/>
      <c r="E953" s="22"/>
      <c r="F953" s="81">
        <v>60179901</v>
      </c>
      <c r="G953" s="6" t="s">
        <v>7814</v>
      </c>
      <c r="H953" s="5">
        <v>140186.22282255534</v>
      </c>
      <c r="I953" s="35" t="s">
        <v>10058</v>
      </c>
      <c r="J953" s="58">
        <f t="shared" si="48"/>
        <v>91121.044834660977</v>
      </c>
    </row>
    <row r="954" spans="1:11" ht="12.75" customHeight="1" x14ac:dyDescent="0.2">
      <c r="A954" s="117" t="s">
        <v>10070</v>
      </c>
      <c r="C954" s="35" t="s">
        <v>7570</v>
      </c>
      <c r="D954" s="22"/>
      <c r="E954" s="22"/>
      <c r="F954" s="81">
        <v>60180059</v>
      </c>
      <c r="G954" s="6" t="s">
        <v>7815</v>
      </c>
      <c r="H954" s="5">
        <v>133907.12174997991</v>
      </c>
      <c r="I954" s="35" t="s">
        <v>10058</v>
      </c>
      <c r="J954" s="58">
        <f t="shared" si="48"/>
        <v>87039.629137486947</v>
      </c>
    </row>
    <row r="955" spans="1:11" ht="12.75" customHeight="1" x14ac:dyDescent="0.2">
      <c r="A955" s="117" t="s">
        <v>10070</v>
      </c>
      <c r="C955" s="35" t="s">
        <v>7570</v>
      </c>
      <c r="D955" s="22"/>
      <c r="E955" s="22"/>
      <c r="F955" s="81">
        <v>60180060</v>
      </c>
      <c r="G955" s="6" t="s">
        <v>7816</v>
      </c>
      <c r="H955" s="5">
        <v>169747.38405187125</v>
      </c>
      <c r="I955" s="35" t="s">
        <v>10058</v>
      </c>
      <c r="J955" s="58">
        <f t="shared" si="48"/>
        <v>110335.79963371632</v>
      </c>
    </row>
    <row r="956" spans="1:11" ht="12.75" customHeight="1" x14ac:dyDescent="0.2">
      <c r="A956" s="117" t="s">
        <v>10070</v>
      </c>
      <c r="C956" s="35" t="s">
        <v>7570</v>
      </c>
      <c r="D956" s="22"/>
      <c r="E956" s="22"/>
      <c r="F956" s="81">
        <v>60179926</v>
      </c>
      <c r="G956" s="6" t="s">
        <v>7817</v>
      </c>
      <c r="H956" s="5">
        <v>169747.38405187125</v>
      </c>
      <c r="I956" s="35" t="s">
        <v>10058</v>
      </c>
      <c r="J956" s="58">
        <f t="shared" si="48"/>
        <v>110335.79963371632</v>
      </c>
    </row>
    <row r="957" spans="1:11" ht="15.75" customHeight="1" x14ac:dyDescent="0.25">
      <c r="C957" s="35"/>
      <c r="D957" s="22"/>
      <c r="E957" s="22"/>
      <c r="F957" s="81"/>
      <c r="G957" s="120"/>
      <c r="H957" s="7">
        <v>0</v>
      </c>
      <c r="I957" s="36"/>
      <c r="J957" s="53"/>
    </row>
    <row r="958" spans="1:11" ht="15.75" customHeight="1" x14ac:dyDescent="0.25">
      <c r="C958" s="35"/>
      <c r="D958" s="22"/>
      <c r="E958" s="22"/>
      <c r="F958" s="82"/>
      <c r="G958" s="121" t="s">
        <v>160</v>
      </c>
      <c r="H958" s="7">
        <v>0</v>
      </c>
      <c r="I958" s="36"/>
      <c r="J958" s="53"/>
    </row>
    <row r="959" spans="1:11" ht="12.75" customHeight="1" x14ac:dyDescent="0.2">
      <c r="C959" s="35" t="s">
        <v>7548</v>
      </c>
      <c r="D959" s="22"/>
      <c r="E959" s="22"/>
      <c r="F959" s="81">
        <v>547121400</v>
      </c>
      <c r="G959" s="6" t="s">
        <v>198</v>
      </c>
      <c r="H959" s="52">
        <v>3889.6896905143208</v>
      </c>
      <c r="I959" s="35" t="s">
        <v>10053</v>
      </c>
      <c r="J959" s="58">
        <f>H959*0.65</f>
        <v>2528.2982988343088</v>
      </c>
      <c r="K959" s="146" t="s">
        <v>10352</v>
      </c>
    </row>
    <row r="960" spans="1:11" ht="12.75" customHeight="1" x14ac:dyDescent="0.2">
      <c r="C960" s="35" t="s">
        <v>7548</v>
      </c>
      <c r="D960" s="22"/>
      <c r="E960" s="22"/>
      <c r="F960" s="81">
        <v>547121410</v>
      </c>
      <c r="G960" s="6" t="s">
        <v>287</v>
      </c>
      <c r="H960" s="52">
        <v>4444.8890425909221</v>
      </c>
      <c r="I960" s="35" t="s">
        <v>10053</v>
      </c>
      <c r="J960" s="58">
        <f>H960*0.65</f>
        <v>2889.1778776840997</v>
      </c>
      <c r="K960" s="146" t="s">
        <v>10352</v>
      </c>
    </row>
    <row r="961" spans="1:11" ht="12.75" customHeight="1" x14ac:dyDescent="0.2">
      <c r="C961" s="35" t="s">
        <v>7548</v>
      </c>
      <c r="D961" s="22"/>
      <c r="E961" s="22"/>
      <c r="F961" s="81">
        <v>547121420</v>
      </c>
      <c r="G961" s="6" t="s">
        <v>288</v>
      </c>
      <c r="H961" s="52">
        <v>5396.4312512140823</v>
      </c>
      <c r="I961" s="35" t="s">
        <v>10053</v>
      </c>
      <c r="J961" s="58">
        <f>H961*0.65</f>
        <v>3507.6803132891537</v>
      </c>
    </row>
    <row r="962" spans="1:11" ht="12.75" customHeight="1" x14ac:dyDescent="0.2">
      <c r="C962" s="35" t="s">
        <v>7548</v>
      </c>
      <c r="D962" s="22"/>
      <c r="E962" s="22"/>
      <c r="F962" s="81">
        <v>547121430</v>
      </c>
      <c r="G962" s="6" t="s">
        <v>289</v>
      </c>
      <c r="H962" s="52">
        <v>5714.1586275404434</v>
      </c>
      <c r="I962" s="35" t="s">
        <v>10053</v>
      </c>
      <c r="J962" s="58">
        <f>H962*0.65</f>
        <v>3714.2031079012881</v>
      </c>
    </row>
    <row r="963" spans="1:11" ht="15.75" customHeight="1" x14ac:dyDescent="0.25">
      <c r="C963" s="35"/>
      <c r="D963" s="22"/>
      <c r="E963" s="22"/>
      <c r="F963" s="81"/>
      <c r="G963" s="120"/>
      <c r="H963" s="7">
        <v>0</v>
      </c>
      <c r="I963" s="36"/>
      <c r="J963" s="53"/>
    </row>
    <row r="964" spans="1:11" ht="15.75" customHeight="1" x14ac:dyDescent="0.25">
      <c r="C964" s="36"/>
      <c r="D964" s="22"/>
      <c r="E964" s="22"/>
      <c r="F964" s="81"/>
      <c r="G964" s="121" t="s">
        <v>737</v>
      </c>
      <c r="H964" s="7">
        <v>0</v>
      </c>
      <c r="I964" s="36"/>
      <c r="J964" s="53"/>
    </row>
    <row r="965" spans="1:11" ht="15.75" customHeight="1" x14ac:dyDescent="0.25">
      <c r="C965" s="35"/>
      <c r="D965" s="22"/>
      <c r="E965" s="22"/>
      <c r="F965" s="82"/>
      <c r="G965" s="121" t="s">
        <v>10332</v>
      </c>
      <c r="H965" s="7">
        <v>0</v>
      </c>
      <c r="I965" s="36"/>
      <c r="J965" s="53"/>
    </row>
    <row r="966" spans="1:11" ht="12.75" customHeight="1" x14ac:dyDescent="0.2">
      <c r="C966" s="35" t="s">
        <v>7606</v>
      </c>
      <c r="D966" s="22"/>
      <c r="E966" s="22"/>
      <c r="F966" s="24">
        <v>60146975</v>
      </c>
      <c r="G966" s="14" t="s">
        <v>738</v>
      </c>
      <c r="H966" s="5">
        <v>59585.891631304512</v>
      </c>
      <c r="I966" s="35" t="s">
        <v>10058</v>
      </c>
      <c r="J966" s="58">
        <f t="shared" ref="J966:J971" si="49">H966*0.65</f>
        <v>38730.829560347935</v>
      </c>
    </row>
    <row r="967" spans="1:11" ht="12.75" customHeight="1" x14ac:dyDescent="0.2">
      <c r="C967" s="35" t="s">
        <v>7606</v>
      </c>
      <c r="D967" s="22"/>
      <c r="E967" s="22"/>
      <c r="F967" s="24">
        <v>60146976</v>
      </c>
      <c r="G967" s="14" t="s">
        <v>739</v>
      </c>
      <c r="H967" s="5">
        <v>59585.891631304512</v>
      </c>
      <c r="I967" s="35" t="s">
        <v>10058</v>
      </c>
      <c r="J967" s="58">
        <f t="shared" si="49"/>
        <v>38730.829560347935</v>
      </c>
    </row>
    <row r="968" spans="1:11" ht="12.75" customHeight="1" x14ac:dyDescent="0.2">
      <c r="C968" s="35" t="s">
        <v>7606</v>
      </c>
      <c r="D968" s="22"/>
      <c r="E968" s="22"/>
      <c r="F968" s="24">
        <v>60146977</v>
      </c>
      <c r="G968" s="14" t="s">
        <v>740</v>
      </c>
      <c r="H968" s="5">
        <v>61519.698286477214</v>
      </c>
      <c r="I968" s="35" t="s">
        <v>10058</v>
      </c>
      <c r="J968" s="58">
        <f t="shared" si="49"/>
        <v>39987.803886210189</v>
      </c>
    </row>
    <row r="969" spans="1:11" ht="12.75" customHeight="1" x14ac:dyDescent="0.2">
      <c r="C969" s="35" t="s">
        <v>7606</v>
      </c>
      <c r="D969" s="22"/>
      <c r="E969" s="22"/>
      <c r="F969" s="24">
        <v>60146978</v>
      </c>
      <c r="G969" s="14" t="s">
        <v>741</v>
      </c>
      <c r="H969" s="5">
        <v>61519.698286477214</v>
      </c>
      <c r="I969" s="35" t="s">
        <v>10058</v>
      </c>
      <c r="J969" s="58">
        <f t="shared" si="49"/>
        <v>39987.803886210189</v>
      </c>
    </row>
    <row r="970" spans="1:11" ht="12.75" customHeight="1" x14ac:dyDescent="0.2">
      <c r="A970" s="108"/>
      <c r="C970" s="35" t="s">
        <v>7606</v>
      </c>
      <c r="D970" s="22"/>
      <c r="E970" s="22"/>
      <c r="F970" s="24">
        <v>105122100</v>
      </c>
      <c r="G970" s="14" t="s">
        <v>742</v>
      </c>
      <c r="H970" s="5">
        <v>94660.368416460013</v>
      </c>
      <c r="I970" s="35" t="s">
        <v>10058</v>
      </c>
      <c r="J970" s="58">
        <f t="shared" si="49"/>
        <v>61529.239470699009</v>
      </c>
    </row>
    <row r="971" spans="1:11" ht="12.75" customHeight="1" x14ac:dyDescent="0.2">
      <c r="A971" s="108"/>
      <c r="C971" s="35" t="s">
        <v>7606</v>
      </c>
      <c r="D971" s="22"/>
      <c r="E971" s="22"/>
      <c r="F971" s="24">
        <v>105122110</v>
      </c>
      <c r="G971" s="14" t="s">
        <v>743</v>
      </c>
      <c r="H971" s="5">
        <v>106743.84198453363</v>
      </c>
      <c r="I971" s="35" t="s">
        <v>10058</v>
      </c>
      <c r="J971" s="58">
        <f t="shared" si="49"/>
        <v>69383.49728994687</v>
      </c>
    </row>
    <row r="972" spans="1:11" s="33" customFormat="1" ht="15.75" customHeight="1" x14ac:dyDescent="0.25">
      <c r="A972" s="59"/>
      <c r="C972" s="35"/>
      <c r="D972" s="22"/>
      <c r="E972" s="22"/>
      <c r="F972" s="24"/>
      <c r="G972" s="124"/>
      <c r="H972" s="7">
        <v>0</v>
      </c>
      <c r="I972" s="36"/>
      <c r="J972" s="53"/>
      <c r="K972" s="34"/>
    </row>
    <row r="973" spans="1:11" ht="12.75" customHeight="1" x14ac:dyDescent="0.2">
      <c r="C973" s="35" t="s">
        <v>7606</v>
      </c>
      <c r="D973" s="22"/>
      <c r="E973" s="22"/>
      <c r="F973" s="24">
        <v>60146979</v>
      </c>
      <c r="G973" s="14" t="s">
        <v>744</v>
      </c>
      <c r="H973" s="5">
        <v>63520.799842754117</v>
      </c>
      <c r="I973" s="35" t="s">
        <v>10058</v>
      </c>
      <c r="J973" s="58">
        <f t="shared" ref="J973:J978" si="50">H973*0.65</f>
        <v>41288.519897790175</v>
      </c>
    </row>
    <row r="974" spans="1:11" ht="12.75" customHeight="1" x14ac:dyDescent="0.2">
      <c r="C974" s="35" t="s">
        <v>7606</v>
      </c>
      <c r="D974" s="22"/>
      <c r="E974" s="22"/>
      <c r="F974" s="24">
        <v>60146980</v>
      </c>
      <c r="G974" s="14" t="s">
        <v>745</v>
      </c>
      <c r="H974" s="5">
        <v>65523.491596401334</v>
      </c>
      <c r="I974" s="35" t="s">
        <v>10058</v>
      </c>
      <c r="J974" s="58">
        <f t="shared" si="50"/>
        <v>42590.269537660868</v>
      </c>
    </row>
    <row r="975" spans="1:11" ht="12.75" customHeight="1" x14ac:dyDescent="0.2">
      <c r="C975" s="35" t="s">
        <v>7606</v>
      </c>
      <c r="D975" s="22"/>
      <c r="E975" s="22"/>
      <c r="F975" s="24">
        <v>60146981</v>
      </c>
      <c r="G975" s="14" t="s">
        <v>746</v>
      </c>
      <c r="H975" s="5">
        <v>65523.491596401334</v>
      </c>
      <c r="I975" s="35" t="s">
        <v>10058</v>
      </c>
      <c r="J975" s="58">
        <f t="shared" si="50"/>
        <v>42590.269537660868</v>
      </c>
    </row>
    <row r="976" spans="1:11" ht="12.75" customHeight="1" x14ac:dyDescent="0.2">
      <c r="C976" s="35" t="s">
        <v>7606</v>
      </c>
      <c r="D976" s="22"/>
      <c r="E976" s="22"/>
      <c r="F976" s="24">
        <v>60146982</v>
      </c>
      <c r="G976" s="14" t="s">
        <v>747</v>
      </c>
      <c r="H976" s="5">
        <v>65523.491596401334</v>
      </c>
      <c r="I976" s="35" t="s">
        <v>10058</v>
      </c>
      <c r="J976" s="58">
        <f t="shared" si="50"/>
        <v>42590.269537660868</v>
      </c>
    </row>
    <row r="977" spans="1:11" ht="12.75" customHeight="1" x14ac:dyDescent="0.2">
      <c r="A977" s="108"/>
      <c r="C977" s="35" t="s">
        <v>7606</v>
      </c>
      <c r="D977" s="22"/>
      <c r="E977" s="22"/>
      <c r="F977" s="24">
        <v>105122120</v>
      </c>
      <c r="G977" s="14" t="s">
        <v>748</v>
      </c>
      <c r="H977" s="5">
        <v>123590.54772346593</v>
      </c>
      <c r="I977" s="35" t="s">
        <v>10058</v>
      </c>
      <c r="J977" s="58">
        <f t="shared" si="50"/>
        <v>80333.856020252861</v>
      </c>
    </row>
    <row r="978" spans="1:11" x14ac:dyDescent="0.2">
      <c r="A978" s="108"/>
      <c r="C978" s="35" t="s">
        <v>7606</v>
      </c>
      <c r="D978" s="22"/>
      <c r="E978" s="22"/>
      <c r="F978" s="24">
        <v>105122130</v>
      </c>
      <c r="G978" s="14" t="s">
        <v>749</v>
      </c>
      <c r="H978" s="5">
        <v>123590.54772346593</v>
      </c>
      <c r="I978" s="35" t="s">
        <v>10058</v>
      </c>
      <c r="J978" s="58">
        <f t="shared" si="50"/>
        <v>80333.856020252861</v>
      </c>
    </row>
    <row r="979" spans="1:11" s="33" customFormat="1" ht="15.75" customHeight="1" x14ac:dyDescent="0.25">
      <c r="A979" s="59"/>
      <c r="C979" s="35"/>
      <c r="D979" s="22"/>
      <c r="E979" s="22"/>
      <c r="F979" s="24"/>
      <c r="G979" s="124"/>
      <c r="H979" s="8">
        <v>0</v>
      </c>
      <c r="I979" s="36"/>
      <c r="J979" s="53"/>
      <c r="K979" s="34"/>
    </row>
    <row r="980" spans="1:11" s="33" customFormat="1" ht="12.75" customHeight="1" x14ac:dyDescent="0.2">
      <c r="A980" s="117" t="s">
        <v>10070</v>
      </c>
      <c r="C980" s="35" t="s">
        <v>7606</v>
      </c>
      <c r="D980" s="22"/>
      <c r="E980" s="22"/>
      <c r="F980" s="24">
        <v>60180063</v>
      </c>
      <c r="G980" s="14" t="s">
        <v>7818</v>
      </c>
      <c r="H980" s="5">
        <v>60735.380641052841</v>
      </c>
      <c r="I980" s="35" t="s">
        <v>10058</v>
      </c>
      <c r="J980" s="58">
        <f t="shared" ref="J980:J991" si="51">H980*0.65</f>
        <v>39477.997416684346</v>
      </c>
      <c r="K980" s="34"/>
    </row>
    <row r="981" spans="1:11" s="33" customFormat="1" ht="12.75" customHeight="1" x14ac:dyDescent="0.2">
      <c r="A981" s="117" t="s">
        <v>10070</v>
      </c>
      <c r="C981" s="35" t="s">
        <v>7606</v>
      </c>
      <c r="D981" s="22"/>
      <c r="E981" s="22"/>
      <c r="F981" s="24">
        <v>60180064</v>
      </c>
      <c r="G981" s="14" t="s">
        <v>7819</v>
      </c>
      <c r="H981" s="5">
        <v>60735.380641052841</v>
      </c>
      <c r="I981" s="35" t="s">
        <v>10058</v>
      </c>
      <c r="J981" s="58">
        <f t="shared" si="51"/>
        <v>39477.997416684346</v>
      </c>
      <c r="K981" s="34"/>
    </row>
    <row r="982" spans="1:11" s="33" customFormat="1" ht="12.75" customHeight="1" x14ac:dyDescent="0.2">
      <c r="A982" s="117" t="s">
        <v>10070</v>
      </c>
      <c r="C982" s="35" t="s">
        <v>7606</v>
      </c>
      <c r="D982" s="22"/>
      <c r="E982" s="22"/>
      <c r="F982" s="24">
        <v>60180065</v>
      </c>
      <c r="G982" s="14" t="s">
        <v>7820</v>
      </c>
      <c r="H982" s="5">
        <v>62679.449116318327</v>
      </c>
      <c r="I982" s="35" t="s">
        <v>10058</v>
      </c>
      <c r="J982" s="58">
        <f t="shared" si="51"/>
        <v>40741.641925606913</v>
      </c>
      <c r="K982" s="34"/>
    </row>
    <row r="983" spans="1:11" s="33" customFormat="1" ht="12.75" customHeight="1" x14ac:dyDescent="0.2">
      <c r="A983" s="117" t="s">
        <v>10070</v>
      </c>
      <c r="C983" s="35" t="s">
        <v>7606</v>
      </c>
      <c r="D983" s="22"/>
      <c r="E983" s="22"/>
      <c r="F983" s="24">
        <v>60180066</v>
      </c>
      <c r="G983" s="14" t="s">
        <v>7821</v>
      </c>
      <c r="H983" s="5">
        <v>62679.449116318327</v>
      </c>
      <c r="I983" s="35" t="s">
        <v>10058</v>
      </c>
      <c r="J983" s="58">
        <f t="shared" si="51"/>
        <v>40741.641925606913</v>
      </c>
      <c r="K983" s="34"/>
    </row>
    <row r="984" spans="1:11" s="33" customFormat="1" ht="12.75" customHeight="1" x14ac:dyDescent="0.2">
      <c r="A984" s="117" t="s">
        <v>10070</v>
      </c>
      <c r="C984" s="35" t="s">
        <v>7606</v>
      </c>
      <c r="D984" s="22"/>
      <c r="E984" s="22"/>
      <c r="F984" s="24">
        <v>60180067</v>
      </c>
      <c r="G984" s="14" t="s">
        <v>7822</v>
      </c>
      <c r="H984" s="5">
        <v>96533.055323527689</v>
      </c>
      <c r="I984" s="35" t="s">
        <v>10058</v>
      </c>
      <c r="J984" s="58">
        <f t="shared" si="51"/>
        <v>62746.485960293001</v>
      </c>
      <c r="K984" s="34"/>
    </row>
    <row r="985" spans="1:11" s="33" customFormat="1" ht="12.75" customHeight="1" x14ac:dyDescent="0.2">
      <c r="A985" s="117" t="s">
        <v>10070</v>
      </c>
      <c r="C985" s="35" t="s">
        <v>7606</v>
      </c>
      <c r="D985" s="22"/>
      <c r="E985" s="22"/>
      <c r="F985" s="24">
        <v>60180068</v>
      </c>
      <c r="G985" s="14" t="s">
        <v>7823</v>
      </c>
      <c r="H985" s="5">
        <v>108867.83461486734</v>
      </c>
      <c r="I985" s="35" t="s">
        <v>10058</v>
      </c>
      <c r="J985" s="58">
        <f t="shared" si="51"/>
        <v>70764.092499663777</v>
      </c>
      <c r="K985" s="34"/>
    </row>
    <row r="986" spans="1:11" s="33" customFormat="1" ht="12.75" customHeight="1" x14ac:dyDescent="0.2">
      <c r="A986" s="117" t="s">
        <v>10070</v>
      </c>
      <c r="C986" s="35" t="s">
        <v>7606</v>
      </c>
      <c r="D986" s="22"/>
      <c r="E986" s="22"/>
      <c r="F986" s="24">
        <v>60180069</v>
      </c>
      <c r="G986" s="14" t="s">
        <v>7824</v>
      </c>
      <c r="H986" s="5">
        <v>64757.591279533168</v>
      </c>
      <c r="I986" s="35" t="s">
        <v>10058</v>
      </c>
      <c r="J986" s="58">
        <f t="shared" si="51"/>
        <v>42092.434331696561</v>
      </c>
      <c r="K986" s="34"/>
    </row>
    <row r="987" spans="1:11" s="33" customFormat="1" ht="12.75" customHeight="1" x14ac:dyDescent="0.2">
      <c r="A987" s="117" t="s">
        <v>10070</v>
      </c>
      <c r="C987" s="35" t="s">
        <v>7606</v>
      </c>
      <c r="D987" s="22"/>
      <c r="E987" s="22"/>
      <c r="F987" s="24">
        <v>60180070</v>
      </c>
      <c r="G987" s="14" t="s">
        <v>7825</v>
      </c>
      <c r="H987" s="5">
        <v>66835.733442747995</v>
      </c>
      <c r="I987" s="35" t="s">
        <v>10058</v>
      </c>
      <c r="J987" s="58">
        <f t="shared" si="51"/>
        <v>43443.226737786201</v>
      </c>
      <c r="K987" s="34"/>
    </row>
    <row r="988" spans="1:11" s="33" customFormat="1" ht="12.75" customHeight="1" x14ac:dyDescent="0.2">
      <c r="A988" s="117" t="s">
        <v>10070</v>
      </c>
      <c r="C988" s="35" t="s">
        <v>7606</v>
      </c>
      <c r="D988" s="22"/>
      <c r="E988" s="22"/>
      <c r="F988" s="24">
        <v>60180071</v>
      </c>
      <c r="G988" s="14" t="s">
        <v>7826</v>
      </c>
      <c r="H988" s="5">
        <v>66835.733442747995</v>
      </c>
      <c r="I988" s="35" t="s">
        <v>10058</v>
      </c>
      <c r="J988" s="58">
        <f t="shared" si="51"/>
        <v>43443.226737786201</v>
      </c>
      <c r="K988" s="34"/>
    </row>
    <row r="989" spans="1:11" s="33" customFormat="1" ht="12.75" customHeight="1" x14ac:dyDescent="0.2">
      <c r="A989" s="117" t="s">
        <v>10070</v>
      </c>
      <c r="C989" s="35" t="s">
        <v>7606</v>
      </c>
      <c r="D989" s="22"/>
      <c r="E989" s="22"/>
      <c r="F989" s="24">
        <v>60180072</v>
      </c>
      <c r="G989" s="14" t="s">
        <v>7827</v>
      </c>
      <c r="H989" s="5">
        <v>66835.733442747995</v>
      </c>
      <c r="I989" s="35" t="s">
        <v>10058</v>
      </c>
      <c r="J989" s="58">
        <f t="shared" si="51"/>
        <v>43443.226737786201</v>
      </c>
      <c r="K989" s="34"/>
    </row>
    <row r="990" spans="1:11" s="33" customFormat="1" ht="12.75" customHeight="1" x14ac:dyDescent="0.2">
      <c r="A990" s="117" t="s">
        <v>10070</v>
      </c>
      <c r="C990" s="35" t="s">
        <v>7606</v>
      </c>
      <c r="D990" s="22"/>
      <c r="E990" s="22"/>
      <c r="F990" s="24">
        <v>60180073</v>
      </c>
      <c r="G990" s="14" t="s">
        <v>7828</v>
      </c>
      <c r="H990" s="5">
        <v>126096.30351635806</v>
      </c>
      <c r="I990" s="35" t="s">
        <v>10058</v>
      </c>
      <c r="J990" s="58">
        <f t="shared" si="51"/>
        <v>81962.597285632743</v>
      </c>
      <c r="K990" s="34"/>
    </row>
    <row r="991" spans="1:11" s="33" customFormat="1" x14ac:dyDescent="0.2">
      <c r="A991" s="117" t="s">
        <v>10070</v>
      </c>
      <c r="C991" s="35" t="s">
        <v>7606</v>
      </c>
      <c r="D991" s="22"/>
      <c r="E991" s="22"/>
      <c r="F991" s="24">
        <v>60180074</v>
      </c>
      <c r="G991" s="14" t="s">
        <v>7829</v>
      </c>
      <c r="H991" s="5">
        <v>126096.30351635806</v>
      </c>
      <c r="I991" s="35" t="s">
        <v>10058</v>
      </c>
      <c r="J991" s="58">
        <f t="shared" si="51"/>
        <v>81962.597285632743</v>
      </c>
      <c r="K991" s="34"/>
    </row>
    <row r="992" spans="1:11" s="33" customFormat="1" ht="15.75" customHeight="1" x14ac:dyDescent="0.25">
      <c r="A992" s="59"/>
      <c r="C992" s="35"/>
      <c r="D992" s="22"/>
      <c r="E992" s="22"/>
      <c r="F992" s="24"/>
      <c r="G992" s="124"/>
      <c r="H992" s="7">
        <v>0</v>
      </c>
      <c r="I992" s="36"/>
      <c r="J992" s="53"/>
      <c r="K992" s="34"/>
    </row>
    <row r="993" spans="1:11" ht="12.75" customHeight="1" x14ac:dyDescent="0.2">
      <c r="C993" s="35" t="s">
        <v>7606</v>
      </c>
      <c r="D993" s="22"/>
      <c r="E993" s="22"/>
      <c r="F993" s="81" t="s">
        <v>750</v>
      </c>
      <c r="G993" s="6" t="s">
        <v>751</v>
      </c>
      <c r="H993" s="5">
        <v>67428.629666770707</v>
      </c>
      <c r="I993" s="35" t="s">
        <v>10058</v>
      </c>
      <c r="J993" s="58">
        <f>H993*0.65</f>
        <v>43828.609283400961</v>
      </c>
    </row>
    <row r="994" spans="1:11" ht="12.75" customHeight="1" x14ac:dyDescent="0.2">
      <c r="C994" s="35" t="s">
        <v>7606</v>
      </c>
      <c r="D994" s="22"/>
      <c r="E994" s="22"/>
      <c r="F994" s="81" t="s">
        <v>752</v>
      </c>
      <c r="G994" s="6" t="s">
        <v>753</v>
      </c>
      <c r="H994" s="5">
        <v>69043.605970961187</v>
      </c>
      <c r="I994" s="35" t="s">
        <v>10058</v>
      </c>
      <c r="J994" s="58">
        <f>H994*0.65</f>
        <v>44878.343881124776</v>
      </c>
    </row>
    <row r="995" spans="1:11" ht="12.75" customHeight="1" x14ac:dyDescent="0.2">
      <c r="C995" s="35" t="s">
        <v>7606</v>
      </c>
      <c r="D995" s="22"/>
      <c r="E995" s="22"/>
      <c r="F995" s="81" t="s">
        <v>754</v>
      </c>
      <c r="G995" s="6" t="s">
        <v>755</v>
      </c>
      <c r="H995" s="5">
        <v>70880.638561743792</v>
      </c>
      <c r="I995" s="35" t="s">
        <v>10058</v>
      </c>
      <c r="J995" s="58">
        <f>H995*0.65</f>
        <v>46072.415065133464</v>
      </c>
    </row>
    <row r="996" spans="1:11" ht="12.75" customHeight="1" x14ac:dyDescent="0.2">
      <c r="C996" s="35" t="s">
        <v>7606</v>
      </c>
      <c r="D996" s="22"/>
      <c r="E996" s="22"/>
      <c r="F996" s="81" t="s">
        <v>756</v>
      </c>
      <c r="G996" s="6" t="s">
        <v>757</v>
      </c>
      <c r="H996" s="5">
        <v>72717.671152526425</v>
      </c>
      <c r="I996" s="35" t="s">
        <v>10058</v>
      </c>
      <c r="J996" s="58">
        <f>H996*0.65</f>
        <v>47266.486249142181</v>
      </c>
    </row>
    <row r="997" spans="1:11" s="33" customFormat="1" ht="15.75" customHeight="1" x14ac:dyDescent="0.25">
      <c r="A997" s="59"/>
      <c r="C997" s="35"/>
      <c r="D997" s="22"/>
      <c r="E997" s="22"/>
      <c r="F997" s="81"/>
      <c r="G997" s="120"/>
      <c r="H997" s="7">
        <v>0</v>
      </c>
      <c r="I997" s="36"/>
      <c r="J997" s="53"/>
      <c r="K997" s="34"/>
    </row>
    <row r="998" spans="1:11" ht="12.75" customHeight="1" x14ac:dyDescent="0.2">
      <c r="C998" s="35" t="s">
        <v>7606</v>
      </c>
      <c r="D998" s="22"/>
      <c r="E998" s="22"/>
      <c r="F998" s="24" t="s">
        <v>758</v>
      </c>
      <c r="G998" s="15" t="s">
        <v>759</v>
      </c>
      <c r="H998" s="5">
        <v>82986.237685706394</v>
      </c>
      <c r="I998" s="35" t="s">
        <v>10058</v>
      </c>
      <c r="J998" s="58">
        <f t="shared" ref="J998:J1003" si="52">H998*0.65</f>
        <v>53941.054495709155</v>
      </c>
    </row>
    <row r="999" spans="1:11" ht="12.75" customHeight="1" x14ac:dyDescent="0.2">
      <c r="C999" s="35" t="s">
        <v>7606</v>
      </c>
      <c r="D999" s="22"/>
      <c r="E999" s="22"/>
      <c r="F999" s="24" t="s">
        <v>760</v>
      </c>
      <c r="G999" s="15" t="s">
        <v>761</v>
      </c>
      <c r="H999" s="5">
        <v>86322.164987156211</v>
      </c>
      <c r="I999" s="35" t="s">
        <v>10058</v>
      </c>
      <c r="J999" s="58">
        <f t="shared" si="52"/>
        <v>56109.407241651541</v>
      </c>
    </row>
    <row r="1000" spans="1:11" ht="12.75" customHeight="1" x14ac:dyDescent="0.2">
      <c r="C1000" s="35" t="s">
        <v>7606</v>
      </c>
      <c r="D1000" s="22"/>
      <c r="E1000" s="22"/>
      <c r="F1000" s="24" t="s">
        <v>762</v>
      </c>
      <c r="G1000" s="15" t="s">
        <v>763</v>
      </c>
      <c r="H1000" s="5">
        <v>93197.590887658967</v>
      </c>
      <c r="I1000" s="35" t="s">
        <v>10058</v>
      </c>
      <c r="J1000" s="58">
        <f t="shared" si="52"/>
        <v>60578.43407697833</v>
      </c>
    </row>
    <row r="1001" spans="1:11" ht="12.75" customHeight="1" x14ac:dyDescent="0.2">
      <c r="C1001" s="35" t="s">
        <v>7606</v>
      </c>
      <c r="D1001" s="22"/>
      <c r="E1001" s="22"/>
      <c r="F1001" s="24" t="s">
        <v>764</v>
      </c>
      <c r="G1001" s="15" t="s">
        <v>765</v>
      </c>
      <c r="H1001" s="5">
        <v>104430.08088742384</v>
      </c>
      <c r="I1001" s="35" t="s">
        <v>10058</v>
      </c>
      <c r="J1001" s="58">
        <f t="shared" si="52"/>
        <v>67879.552576825503</v>
      </c>
    </row>
    <row r="1002" spans="1:11" ht="12.75" customHeight="1" x14ac:dyDescent="0.2">
      <c r="C1002" s="35" t="s">
        <v>7606</v>
      </c>
      <c r="D1002" s="22"/>
      <c r="E1002" s="22"/>
      <c r="F1002" s="24" t="s">
        <v>766</v>
      </c>
      <c r="G1002" s="15" t="s">
        <v>767</v>
      </c>
      <c r="H1002" s="5">
        <v>106336.10341712707</v>
      </c>
      <c r="I1002" s="35" t="s">
        <v>10058</v>
      </c>
      <c r="J1002" s="58">
        <f t="shared" si="52"/>
        <v>69118.467221132596</v>
      </c>
    </row>
    <row r="1003" spans="1:11" ht="12.75" customHeight="1" x14ac:dyDescent="0.2">
      <c r="C1003" s="35" t="s">
        <v>7606</v>
      </c>
      <c r="D1003" s="22"/>
      <c r="E1003" s="22"/>
      <c r="F1003" s="24" t="s">
        <v>768</v>
      </c>
      <c r="G1003" s="15" t="s">
        <v>769</v>
      </c>
      <c r="H1003" s="5">
        <v>114232.65133927186</v>
      </c>
      <c r="I1003" s="35" t="s">
        <v>10058</v>
      </c>
      <c r="J1003" s="58">
        <f t="shared" si="52"/>
        <v>74251.223370526714</v>
      </c>
    </row>
    <row r="1004" spans="1:11" ht="15.75" customHeight="1" x14ac:dyDescent="0.2">
      <c r="C1004" s="35"/>
      <c r="D1004" s="22"/>
      <c r="E1004" s="22"/>
      <c r="F1004" s="24"/>
      <c r="G1004" s="125"/>
      <c r="H1004" s="7">
        <v>0</v>
      </c>
      <c r="I1004" s="36"/>
      <c r="J1004" s="53"/>
    </row>
    <row r="1005" spans="1:11" ht="12.75" customHeight="1" x14ac:dyDescent="0.2">
      <c r="A1005" s="117" t="s">
        <v>10070</v>
      </c>
      <c r="C1005" s="35" t="s">
        <v>7606</v>
      </c>
      <c r="D1005" s="22"/>
      <c r="E1005" s="22"/>
      <c r="F1005" s="24" t="s">
        <v>7830</v>
      </c>
      <c r="G1005" s="15" t="s">
        <v>7831</v>
      </c>
      <c r="H1005" s="5">
        <v>84599.742459893765</v>
      </c>
      <c r="I1005" s="35" t="s">
        <v>10058</v>
      </c>
      <c r="J1005" s="58">
        <f t="shared" ref="J1005:J1010" si="53">H1005*0.65</f>
        <v>54989.832598930952</v>
      </c>
    </row>
    <row r="1006" spans="1:11" ht="12.75" customHeight="1" x14ac:dyDescent="0.2">
      <c r="A1006" s="117" t="s">
        <v>10070</v>
      </c>
      <c r="C1006" s="35" t="s">
        <v>7606</v>
      </c>
      <c r="D1006" s="22"/>
      <c r="E1006" s="22"/>
      <c r="F1006" s="24" t="s">
        <v>7832</v>
      </c>
      <c r="G1006" s="15" t="s">
        <v>7833</v>
      </c>
      <c r="H1006" s="5">
        <v>88036.606997326948</v>
      </c>
      <c r="I1006" s="35" t="s">
        <v>10058</v>
      </c>
      <c r="J1006" s="58">
        <f t="shared" si="53"/>
        <v>57223.794548262515</v>
      </c>
    </row>
    <row r="1007" spans="1:11" ht="12.75" customHeight="1" x14ac:dyDescent="0.2">
      <c r="A1007" s="117" t="s">
        <v>10070</v>
      </c>
      <c r="C1007" s="35" t="s">
        <v>7606</v>
      </c>
      <c r="D1007" s="22"/>
      <c r="E1007" s="22"/>
      <c r="F1007" s="24" t="s">
        <v>7834</v>
      </c>
      <c r="G1007" s="15" t="s">
        <v>7835</v>
      </c>
      <c r="H1007" s="5">
        <v>95042.523169786902</v>
      </c>
      <c r="I1007" s="35" t="s">
        <v>10058</v>
      </c>
      <c r="J1007" s="58">
        <f t="shared" si="53"/>
        <v>61777.640060361489</v>
      </c>
    </row>
    <row r="1008" spans="1:11" ht="12.75" customHeight="1" x14ac:dyDescent="0.2">
      <c r="A1008" s="117" t="s">
        <v>10070</v>
      </c>
      <c r="C1008" s="35" t="s">
        <v>7606</v>
      </c>
      <c r="D1008" s="22"/>
      <c r="E1008" s="22"/>
      <c r="F1008" s="24" t="s">
        <v>7836</v>
      </c>
      <c r="G1008" s="15" t="s">
        <v>7837</v>
      </c>
      <c r="H1008" s="5">
        <v>106542.80066042872</v>
      </c>
      <c r="I1008" s="35" t="s">
        <v>10058</v>
      </c>
      <c r="J1008" s="58">
        <f t="shared" si="53"/>
        <v>69252.820429278669</v>
      </c>
    </row>
    <row r="1009" spans="1:11" ht="12.75" customHeight="1" x14ac:dyDescent="0.2">
      <c r="A1009" s="117" t="s">
        <v>10070</v>
      </c>
      <c r="C1009" s="35" t="s">
        <v>7606</v>
      </c>
      <c r="D1009" s="22"/>
      <c r="E1009" s="22"/>
      <c r="F1009" s="24" t="s">
        <v>7838</v>
      </c>
      <c r="G1009" s="15" t="s">
        <v>7839</v>
      </c>
      <c r="H1009" s="5">
        <v>108459.51357553569</v>
      </c>
      <c r="I1009" s="35" t="s">
        <v>10058</v>
      </c>
      <c r="J1009" s="58">
        <f t="shared" si="53"/>
        <v>70498.683824098203</v>
      </c>
    </row>
    <row r="1010" spans="1:11" ht="12.75" customHeight="1" x14ac:dyDescent="0.2">
      <c r="A1010" s="117" t="s">
        <v>10070</v>
      </c>
      <c r="C1010" s="35" t="s">
        <v>7606</v>
      </c>
      <c r="D1010" s="22"/>
      <c r="E1010" s="22"/>
      <c r="F1010" s="24" t="s">
        <v>7840</v>
      </c>
      <c r="G1010" s="15" t="s">
        <v>7841</v>
      </c>
      <c r="H1010" s="5">
        <v>116522.92652874431</v>
      </c>
      <c r="I1010" s="35" t="s">
        <v>10058</v>
      </c>
      <c r="J1010" s="58">
        <f t="shared" si="53"/>
        <v>75739.902243683799</v>
      </c>
    </row>
    <row r="1011" spans="1:11" s="33" customFormat="1" ht="15.75" customHeight="1" x14ac:dyDescent="0.2">
      <c r="A1011" s="59"/>
      <c r="C1011" s="35"/>
      <c r="D1011" s="22"/>
      <c r="E1011" s="22"/>
      <c r="F1011" s="24"/>
      <c r="G1011" s="125"/>
      <c r="H1011" s="7">
        <v>0</v>
      </c>
      <c r="I1011" s="36"/>
      <c r="J1011" s="53"/>
      <c r="K1011" s="34"/>
    </row>
    <row r="1012" spans="1:11" ht="12.75" customHeight="1" x14ac:dyDescent="0.2">
      <c r="C1012" s="35" t="s">
        <v>7606</v>
      </c>
      <c r="D1012" s="22"/>
      <c r="E1012" s="22"/>
      <c r="F1012" s="81" t="s">
        <v>770</v>
      </c>
      <c r="G1012" s="6" t="s">
        <v>771</v>
      </c>
      <c r="H1012" s="5">
        <v>84784.651700086833</v>
      </c>
      <c r="I1012" s="35" t="s">
        <v>10058</v>
      </c>
      <c r="J1012" s="58">
        <f t="shared" ref="J1012:J1021" si="54">H1012*0.65</f>
        <v>55110.023605056442</v>
      </c>
    </row>
    <row r="1013" spans="1:11" ht="12.75" customHeight="1" x14ac:dyDescent="0.2">
      <c r="C1013" s="35" t="s">
        <v>7606</v>
      </c>
      <c r="D1013" s="22"/>
      <c r="E1013" s="22"/>
      <c r="F1013" s="24" t="s">
        <v>772</v>
      </c>
      <c r="G1013" s="15" t="s">
        <v>773</v>
      </c>
      <c r="H1013" s="5">
        <v>89741.655753160987</v>
      </c>
      <c r="I1013" s="35" t="s">
        <v>10058</v>
      </c>
      <c r="J1013" s="58">
        <f t="shared" si="54"/>
        <v>58332.076239554641</v>
      </c>
    </row>
    <row r="1014" spans="1:11" ht="12.75" customHeight="1" x14ac:dyDescent="0.2">
      <c r="C1014" s="35" t="s">
        <v>7606</v>
      </c>
      <c r="D1014" s="22"/>
      <c r="E1014" s="22"/>
      <c r="F1014" s="24" t="s">
        <v>774</v>
      </c>
      <c r="G1014" s="14" t="s">
        <v>775</v>
      </c>
      <c r="H1014" s="5">
        <v>92883.16383541275</v>
      </c>
      <c r="I1014" s="35" t="s">
        <v>10058</v>
      </c>
      <c r="J1014" s="58">
        <f t="shared" si="54"/>
        <v>60374.056493018288</v>
      </c>
    </row>
    <row r="1015" spans="1:11" ht="12.75" customHeight="1" x14ac:dyDescent="0.2">
      <c r="C1015" s="35" t="s">
        <v>7606</v>
      </c>
      <c r="D1015" s="22"/>
      <c r="E1015" s="22"/>
      <c r="F1015" s="24" t="s">
        <v>776</v>
      </c>
      <c r="G1015" s="15" t="s">
        <v>777</v>
      </c>
      <c r="H1015" s="5">
        <v>99164.669312414524</v>
      </c>
      <c r="I1015" s="35" t="s">
        <v>10058</v>
      </c>
      <c r="J1015" s="58">
        <f t="shared" si="54"/>
        <v>64457.035053069441</v>
      </c>
    </row>
    <row r="1016" spans="1:11" ht="12.75" customHeight="1" x14ac:dyDescent="0.2">
      <c r="C1016" s="35" t="s">
        <v>7606</v>
      </c>
      <c r="D1016" s="22"/>
      <c r="E1016" s="22"/>
      <c r="F1016" s="24" t="s">
        <v>778</v>
      </c>
      <c r="G1016" s="14" t="s">
        <v>779</v>
      </c>
      <c r="H1016" s="5">
        <v>109205.6476423097</v>
      </c>
      <c r="I1016" s="35" t="s">
        <v>10058</v>
      </c>
      <c r="J1016" s="58">
        <f t="shared" si="54"/>
        <v>70983.670967501312</v>
      </c>
    </row>
    <row r="1017" spans="1:11" ht="12.75" customHeight="1" x14ac:dyDescent="0.2">
      <c r="C1017" s="35" t="s">
        <v>7606</v>
      </c>
      <c r="D1017" s="22"/>
      <c r="E1017" s="22"/>
      <c r="F1017" s="24" t="s">
        <v>780</v>
      </c>
      <c r="G1017" s="15" t="s">
        <v>781</v>
      </c>
      <c r="H1017" s="5">
        <v>110991.01289110068</v>
      </c>
      <c r="I1017" s="35" t="s">
        <v>10058</v>
      </c>
      <c r="J1017" s="58">
        <f t="shared" si="54"/>
        <v>72144.158379215442</v>
      </c>
      <c r="K1017" s="146" t="s">
        <v>10352</v>
      </c>
    </row>
    <row r="1018" spans="1:11" ht="12.75" customHeight="1" x14ac:dyDescent="0.2">
      <c r="C1018" s="35" t="s">
        <v>7606</v>
      </c>
      <c r="D1018" s="22"/>
      <c r="E1018" s="22"/>
      <c r="F1018" s="24" t="s">
        <v>782</v>
      </c>
      <c r="G1018" s="15" t="s">
        <v>783</v>
      </c>
      <c r="H1018" s="5">
        <v>124482.9439716093</v>
      </c>
      <c r="I1018" s="35" t="s">
        <v>10058</v>
      </c>
      <c r="J1018" s="58">
        <f t="shared" si="54"/>
        <v>80913.913581546047</v>
      </c>
    </row>
    <row r="1019" spans="1:11" ht="12.75" customHeight="1" x14ac:dyDescent="0.2">
      <c r="C1019" s="35" t="s">
        <v>7606</v>
      </c>
      <c r="D1019" s="22"/>
      <c r="E1019" s="22"/>
      <c r="F1019" s="24" t="s">
        <v>784</v>
      </c>
      <c r="G1019" s="15" t="s">
        <v>785</v>
      </c>
      <c r="H1019" s="5">
        <v>157678.40906628777</v>
      </c>
      <c r="I1019" s="35" t="s">
        <v>10058</v>
      </c>
      <c r="J1019" s="58">
        <f t="shared" si="54"/>
        <v>102490.96589308705</v>
      </c>
    </row>
    <row r="1020" spans="1:11" ht="12.75" customHeight="1" x14ac:dyDescent="0.2">
      <c r="C1020" s="35" t="s">
        <v>7606</v>
      </c>
      <c r="D1020" s="22"/>
      <c r="E1020" s="22"/>
      <c r="F1020" s="24" t="s">
        <v>786</v>
      </c>
      <c r="G1020" s="14" t="s">
        <v>787</v>
      </c>
      <c r="H1020" s="5">
        <v>189583.63445409702</v>
      </c>
      <c r="I1020" s="35" t="s">
        <v>10058</v>
      </c>
      <c r="J1020" s="58">
        <f t="shared" si="54"/>
        <v>123229.36239516306</v>
      </c>
    </row>
    <row r="1021" spans="1:11" ht="12.75" customHeight="1" x14ac:dyDescent="0.2">
      <c r="C1021" s="35" t="s">
        <v>7606</v>
      </c>
      <c r="D1021" s="22"/>
      <c r="E1021" s="22"/>
      <c r="F1021" s="24" t="s">
        <v>790</v>
      </c>
      <c r="G1021" s="14" t="s">
        <v>791</v>
      </c>
      <c r="H1021" s="5">
        <v>214837.51667420202</v>
      </c>
      <c r="I1021" s="35" t="s">
        <v>10058</v>
      </c>
      <c r="J1021" s="58">
        <f t="shared" si="54"/>
        <v>139644.38583823133</v>
      </c>
    </row>
    <row r="1022" spans="1:11" ht="15.75" customHeight="1" x14ac:dyDescent="0.25">
      <c r="C1022" s="35"/>
      <c r="D1022" s="22"/>
      <c r="E1022" s="22"/>
      <c r="F1022" s="24"/>
      <c r="G1022" s="124"/>
      <c r="H1022" s="13">
        <v>0</v>
      </c>
      <c r="I1022" s="36"/>
      <c r="J1022" s="53"/>
    </row>
    <row r="1023" spans="1:11" ht="12.75" customHeight="1" x14ac:dyDescent="0.2">
      <c r="A1023" s="117" t="s">
        <v>10070</v>
      </c>
      <c r="C1023" s="35" t="s">
        <v>7606</v>
      </c>
      <c r="D1023" s="22"/>
      <c r="E1023" s="22"/>
      <c r="F1023" s="24" t="s">
        <v>7842</v>
      </c>
      <c r="G1023" s="14" t="s">
        <v>7843</v>
      </c>
      <c r="H1023" s="5">
        <v>91550.626092939041</v>
      </c>
      <c r="I1023" s="35" t="s">
        <v>10058</v>
      </c>
      <c r="J1023" s="58">
        <f t="shared" ref="J1023:J1031" si="55">H1023*0.65</f>
        <v>59507.906960410379</v>
      </c>
    </row>
    <row r="1024" spans="1:11" ht="12.75" customHeight="1" x14ac:dyDescent="0.2">
      <c r="A1024" s="117" t="s">
        <v>10070</v>
      </c>
      <c r="C1024" s="35" t="s">
        <v>7606</v>
      </c>
      <c r="D1024" s="22"/>
      <c r="E1024" s="22"/>
      <c r="F1024" s="24" t="s">
        <v>7844</v>
      </c>
      <c r="G1024" s="14" t="s">
        <v>7845</v>
      </c>
      <c r="H1024" s="5">
        <v>94719.916218951941</v>
      </c>
      <c r="I1024" s="35" t="s">
        <v>10058</v>
      </c>
      <c r="J1024" s="58">
        <f t="shared" si="55"/>
        <v>61567.945542318761</v>
      </c>
    </row>
    <row r="1025" spans="1:11" ht="12.75" customHeight="1" x14ac:dyDescent="0.2">
      <c r="A1025" s="117" t="s">
        <v>10070</v>
      </c>
      <c r="C1025" s="35" t="s">
        <v>7606</v>
      </c>
      <c r="D1025" s="22"/>
      <c r="E1025" s="22"/>
      <c r="F1025" s="24" t="s">
        <v>7846</v>
      </c>
      <c r="G1025" s="14" t="s">
        <v>7847</v>
      </c>
      <c r="H1025" s="5">
        <v>101118.29439788368</v>
      </c>
      <c r="I1025" s="35" t="s">
        <v>10058</v>
      </c>
      <c r="J1025" s="58">
        <f t="shared" si="55"/>
        <v>65726.891358624402</v>
      </c>
    </row>
    <row r="1026" spans="1:11" ht="12.75" customHeight="1" x14ac:dyDescent="0.2">
      <c r="A1026" s="117" t="s">
        <v>10070</v>
      </c>
      <c r="C1026" s="35" t="s">
        <v>7606</v>
      </c>
      <c r="D1026" s="22"/>
      <c r="E1026" s="22"/>
      <c r="F1026" s="24" t="s">
        <v>7848</v>
      </c>
      <c r="G1026" s="14" t="s">
        <v>7849</v>
      </c>
      <c r="H1026" s="5">
        <v>111343.73989879327</v>
      </c>
      <c r="I1026" s="35" t="s">
        <v>10058</v>
      </c>
      <c r="J1026" s="58">
        <f t="shared" si="55"/>
        <v>72373.430934215634</v>
      </c>
    </row>
    <row r="1027" spans="1:11" ht="12.75" customHeight="1" x14ac:dyDescent="0.2">
      <c r="A1027" s="117" t="s">
        <v>10070</v>
      </c>
      <c r="C1027" s="35" t="s">
        <v>7606</v>
      </c>
      <c r="D1027" s="22"/>
      <c r="E1027" s="22"/>
      <c r="F1027" s="24" t="s">
        <v>7850</v>
      </c>
      <c r="G1027" s="14" t="s">
        <v>7851</v>
      </c>
      <c r="H1027" s="5">
        <v>113197.47563287629</v>
      </c>
      <c r="I1027" s="35" t="s">
        <v>10058</v>
      </c>
      <c r="J1027" s="58">
        <f t="shared" si="55"/>
        <v>73578.35916136959</v>
      </c>
    </row>
    <row r="1028" spans="1:11" ht="12.75" customHeight="1" x14ac:dyDescent="0.2">
      <c r="A1028" s="117" t="s">
        <v>10070</v>
      </c>
      <c r="C1028" s="35" t="s">
        <v>7606</v>
      </c>
      <c r="D1028" s="22"/>
      <c r="E1028" s="22"/>
      <c r="F1028" s="24" t="s">
        <v>7852</v>
      </c>
      <c r="G1028" s="14" t="s">
        <v>7853</v>
      </c>
      <c r="H1028" s="5">
        <v>120612.41856920838</v>
      </c>
      <c r="I1028" s="35" t="s">
        <v>10058</v>
      </c>
      <c r="J1028" s="58">
        <f t="shared" si="55"/>
        <v>78398.072069985457</v>
      </c>
    </row>
    <row r="1029" spans="1:11" ht="12.75" customHeight="1" x14ac:dyDescent="0.2">
      <c r="A1029" s="117" t="s">
        <v>10070</v>
      </c>
      <c r="C1029" s="35" t="s">
        <v>7606</v>
      </c>
      <c r="D1029" s="22"/>
      <c r="E1029" s="22"/>
      <c r="F1029" s="24" t="s">
        <v>7854</v>
      </c>
      <c r="G1029" s="14" t="s">
        <v>7855</v>
      </c>
      <c r="H1029" s="5">
        <v>160796.62544997592</v>
      </c>
      <c r="I1029" s="35" t="s">
        <v>10058</v>
      </c>
      <c r="J1029" s="58">
        <f t="shared" si="55"/>
        <v>104517.80654248435</v>
      </c>
    </row>
    <row r="1030" spans="1:11" ht="12.75" customHeight="1" x14ac:dyDescent="0.2">
      <c r="C1030" s="35" t="s">
        <v>7606</v>
      </c>
      <c r="D1030" s="22"/>
      <c r="E1030" s="22"/>
      <c r="F1030" s="24" t="s">
        <v>788</v>
      </c>
      <c r="G1030" s="14" t="s">
        <v>789</v>
      </c>
      <c r="H1030" s="5">
        <v>199051.68800742066</v>
      </c>
      <c r="I1030" s="35" t="s">
        <v>10058</v>
      </c>
      <c r="J1030" s="58">
        <f t="shared" si="55"/>
        <v>129383.59720482343</v>
      </c>
    </row>
    <row r="1031" spans="1:11" ht="12.75" customHeight="1" x14ac:dyDescent="0.2">
      <c r="C1031" s="35" t="s">
        <v>7606</v>
      </c>
      <c r="D1031" s="22"/>
      <c r="E1031" s="22"/>
      <c r="F1031" s="24" t="s">
        <v>792</v>
      </c>
      <c r="G1031" s="14" t="s">
        <v>793</v>
      </c>
      <c r="H1031" s="5">
        <v>225581.28517930015</v>
      </c>
      <c r="I1031" s="35" t="s">
        <v>10058</v>
      </c>
      <c r="J1031" s="58">
        <f t="shared" si="55"/>
        <v>146627.8353665451</v>
      </c>
    </row>
    <row r="1032" spans="1:11" s="33" customFormat="1" ht="15.75" customHeight="1" x14ac:dyDescent="0.25">
      <c r="A1032" s="59"/>
      <c r="C1032" s="35"/>
      <c r="D1032" s="22"/>
      <c r="E1032" s="22"/>
      <c r="F1032" s="24"/>
      <c r="G1032" s="124"/>
      <c r="H1032" s="13">
        <v>0</v>
      </c>
      <c r="I1032" s="36"/>
      <c r="J1032" s="53"/>
      <c r="K1032" s="34"/>
    </row>
    <row r="1033" spans="1:11" ht="12.75" customHeight="1" x14ac:dyDescent="0.2">
      <c r="C1033" s="35" t="s">
        <v>7606</v>
      </c>
      <c r="D1033" s="22"/>
      <c r="E1033" s="22"/>
      <c r="F1033" s="24" t="s">
        <v>794</v>
      </c>
      <c r="G1033" s="15" t="s">
        <v>795</v>
      </c>
      <c r="H1033" s="5">
        <v>112618.95985826643</v>
      </c>
      <c r="I1033" s="35" t="s">
        <v>10058</v>
      </c>
      <c r="J1033" s="58">
        <f t="shared" ref="J1033:J1044" si="56">H1033*0.65</f>
        <v>73202.323907873186</v>
      </c>
    </row>
    <row r="1034" spans="1:11" ht="12.75" customHeight="1" x14ac:dyDescent="0.2">
      <c r="C1034" s="35" t="s">
        <v>7606</v>
      </c>
      <c r="D1034" s="22"/>
      <c r="E1034" s="22"/>
      <c r="F1034" s="24" t="s">
        <v>796</v>
      </c>
      <c r="G1034" s="14" t="s">
        <v>797</v>
      </c>
      <c r="H1034" s="5">
        <v>110129.53331652081</v>
      </c>
      <c r="I1034" s="35" t="s">
        <v>10058</v>
      </c>
      <c r="J1034" s="58">
        <f t="shared" si="56"/>
        <v>71584.196655738531</v>
      </c>
    </row>
    <row r="1035" spans="1:11" ht="12.75" customHeight="1" x14ac:dyDescent="0.2">
      <c r="C1035" s="35" t="s">
        <v>7606</v>
      </c>
      <c r="D1035" s="22"/>
      <c r="E1035" s="22"/>
      <c r="F1035" s="24" t="s">
        <v>798</v>
      </c>
      <c r="G1035" s="14" t="s">
        <v>799</v>
      </c>
      <c r="H1035" s="5">
        <v>116287.75065067779</v>
      </c>
      <c r="I1035" s="35" t="s">
        <v>10058</v>
      </c>
      <c r="J1035" s="58">
        <f t="shared" si="56"/>
        <v>75587.037922940566</v>
      </c>
    </row>
    <row r="1036" spans="1:11" ht="12.75" customHeight="1" x14ac:dyDescent="0.2">
      <c r="C1036" s="35" t="s">
        <v>7606</v>
      </c>
      <c r="D1036" s="22"/>
      <c r="E1036" s="22"/>
      <c r="F1036" s="24" t="s">
        <v>800</v>
      </c>
      <c r="G1036" s="15" t="s">
        <v>801</v>
      </c>
      <c r="H1036" s="5">
        <v>132977.59538069164</v>
      </c>
      <c r="I1036" s="35" t="s">
        <v>10058</v>
      </c>
      <c r="J1036" s="58">
        <f t="shared" si="56"/>
        <v>86435.436997449564</v>
      </c>
    </row>
    <row r="1037" spans="1:11" ht="12.75" customHeight="1" x14ac:dyDescent="0.2">
      <c r="C1037" s="35" t="s">
        <v>7606</v>
      </c>
      <c r="D1037" s="22"/>
      <c r="E1037" s="22"/>
      <c r="F1037" s="24" t="s">
        <v>802</v>
      </c>
      <c r="G1037" s="15" t="s">
        <v>803</v>
      </c>
      <c r="H1037" s="5">
        <v>134792.84086024683</v>
      </c>
      <c r="I1037" s="35" t="s">
        <v>10058</v>
      </c>
      <c r="J1037" s="58">
        <f t="shared" si="56"/>
        <v>87615.346559160447</v>
      </c>
      <c r="K1037" s="146" t="s">
        <v>10352</v>
      </c>
    </row>
    <row r="1038" spans="1:11" ht="12.75" customHeight="1" x14ac:dyDescent="0.2">
      <c r="C1038" s="35" t="s">
        <v>7606</v>
      </c>
      <c r="D1038" s="22"/>
      <c r="E1038" s="22"/>
      <c r="F1038" s="24" t="s">
        <v>804</v>
      </c>
      <c r="G1038" s="15" t="s">
        <v>805</v>
      </c>
      <c r="H1038" s="5">
        <v>135505.16625413694</v>
      </c>
      <c r="I1038" s="35" t="s">
        <v>10058</v>
      </c>
      <c r="J1038" s="58">
        <f t="shared" si="56"/>
        <v>88078.358065189022</v>
      </c>
      <c r="K1038" s="146" t="s">
        <v>10352</v>
      </c>
    </row>
    <row r="1039" spans="1:11" ht="12.75" customHeight="1" x14ac:dyDescent="0.2">
      <c r="C1039" s="35" t="s">
        <v>7606</v>
      </c>
      <c r="D1039" s="22"/>
      <c r="E1039" s="22"/>
      <c r="F1039" s="24" t="s">
        <v>806</v>
      </c>
      <c r="G1039" s="15" t="s">
        <v>807</v>
      </c>
      <c r="H1039" s="5">
        <v>174863.88313526637</v>
      </c>
      <c r="I1039" s="35" t="s">
        <v>10058</v>
      </c>
      <c r="J1039" s="58">
        <f t="shared" si="56"/>
        <v>113661.52403792314</v>
      </c>
      <c r="K1039" s="146" t="s">
        <v>10352</v>
      </c>
    </row>
    <row r="1040" spans="1:11" ht="12.75" customHeight="1" x14ac:dyDescent="0.2">
      <c r="C1040" s="35" t="s">
        <v>7606</v>
      </c>
      <c r="D1040" s="22"/>
      <c r="E1040" s="22"/>
      <c r="F1040" s="24" t="s">
        <v>808</v>
      </c>
      <c r="G1040" s="15" t="s">
        <v>809</v>
      </c>
      <c r="H1040" s="5">
        <v>195886.53652925519</v>
      </c>
      <c r="I1040" s="35" t="s">
        <v>10058</v>
      </c>
      <c r="J1040" s="58">
        <f t="shared" si="56"/>
        <v>127326.24874401587</v>
      </c>
    </row>
    <row r="1041" spans="1:10" ht="12.75" customHeight="1" x14ac:dyDescent="0.2">
      <c r="C1041" s="35" t="s">
        <v>7606</v>
      </c>
      <c r="D1041" s="22"/>
      <c r="E1041" s="22"/>
      <c r="F1041" s="24" t="s">
        <v>812</v>
      </c>
      <c r="G1041" s="15" t="s">
        <v>813</v>
      </c>
      <c r="H1041" s="5">
        <v>219752.13282020463</v>
      </c>
      <c r="I1041" s="35" t="s">
        <v>10058</v>
      </c>
      <c r="J1041" s="58">
        <f t="shared" si="56"/>
        <v>142838.88633313301</v>
      </c>
    </row>
    <row r="1042" spans="1:10" ht="12.75" customHeight="1" x14ac:dyDescent="0.2">
      <c r="C1042" s="35" t="s">
        <v>7606</v>
      </c>
      <c r="D1042" s="22"/>
      <c r="E1042" s="22"/>
      <c r="F1042" s="24" t="s">
        <v>816</v>
      </c>
      <c r="G1042" s="14" t="s">
        <v>817</v>
      </c>
      <c r="H1042" s="5">
        <v>251378.27082962758</v>
      </c>
      <c r="I1042" s="35" t="s">
        <v>10058</v>
      </c>
      <c r="J1042" s="58">
        <f t="shared" si="56"/>
        <v>163395.87603925794</v>
      </c>
    </row>
    <row r="1043" spans="1:10" ht="12.75" customHeight="1" x14ac:dyDescent="0.2">
      <c r="C1043" s="35" t="s">
        <v>7606</v>
      </c>
      <c r="D1043" s="22"/>
      <c r="E1043" s="22"/>
      <c r="F1043" s="24" t="s">
        <v>820</v>
      </c>
      <c r="G1043" s="14" t="s">
        <v>821</v>
      </c>
      <c r="H1043" s="5">
        <v>275477.46570701984</v>
      </c>
      <c r="I1043" s="35" t="s">
        <v>10058</v>
      </c>
      <c r="J1043" s="58">
        <f t="shared" si="56"/>
        <v>179060.3527095629</v>
      </c>
    </row>
    <row r="1044" spans="1:10" ht="12.75" customHeight="1" x14ac:dyDescent="0.2">
      <c r="C1044" s="35" t="s">
        <v>7606</v>
      </c>
      <c r="D1044" s="22"/>
      <c r="E1044" s="22"/>
      <c r="F1044" s="24" t="s">
        <v>824</v>
      </c>
      <c r="G1044" s="14" t="s">
        <v>825</v>
      </c>
      <c r="H1044" s="5">
        <v>323326.91409035103</v>
      </c>
      <c r="I1044" s="35" t="s">
        <v>10058</v>
      </c>
      <c r="J1044" s="58">
        <f t="shared" si="56"/>
        <v>210162.49415872816</v>
      </c>
    </row>
    <row r="1045" spans="1:10" ht="15.75" customHeight="1" x14ac:dyDescent="0.25">
      <c r="C1045" s="35"/>
      <c r="D1045" s="22"/>
      <c r="E1045" s="22"/>
      <c r="F1045" s="24"/>
      <c r="G1045" s="124"/>
      <c r="H1045" s="13">
        <v>0</v>
      </c>
      <c r="I1045" s="36"/>
      <c r="J1045" s="53"/>
    </row>
    <row r="1046" spans="1:10" ht="12.75" customHeight="1" x14ac:dyDescent="0.2">
      <c r="A1046" s="117" t="s">
        <v>10070</v>
      </c>
      <c r="C1046" s="35" t="s">
        <v>7606</v>
      </c>
      <c r="D1046" s="22"/>
      <c r="E1046" s="22"/>
      <c r="F1046" s="24" t="s">
        <v>7856</v>
      </c>
      <c r="G1046" s="14" t="s">
        <v>7857</v>
      </c>
      <c r="H1046" s="5">
        <v>114871.33905543176</v>
      </c>
      <c r="I1046" s="35" t="s">
        <v>10058</v>
      </c>
      <c r="J1046" s="58">
        <f t="shared" ref="J1046:J1057" si="57">H1046*0.65</f>
        <v>74666.370386030641</v>
      </c>
    </row>
    <row r="1047" spans="1:10" ht="12.75" customHeight="1" x14ac:dyDescent="0.2">
      <c r="A1047" s="117" t="s">
        <v>10070</v>
      </c>
      <c r="C1047" s="35" t="s">
        <v>7606</v>
      </c>
      <c r="D1047" s="22"/>
      <c r="E1047" s="22"/>
      <c r="F1047" s="24" t="s">
        <v>7858</v>
      </c>
      <c r="G1047" s="14" t="s">
        <v>7859</v>
      </c>
      <c r="H1047" s="5">
        <v>112332.12398285123</v>
      </c>
      <c r="I1047" s="35" t="s">
        <v>10058</v>
      </c>
      <c r="J1047" s="58">
        <f t="shared" si="57"/>
        <v>73015.88058885331</v>
      </c>
    </row>
    <row r="1048" spans="1:10" ht="12.75" customHeight="1" x14ac:dyDescent="0.2">
      <c r="A1048" s="117" t="s">
        <v>10070</v>
      </c>
      <c r="C1048" s="35" t="s">
        <v>7606</v>
      </c>
      <c r="D1048" s="22"/>
      <c r="E1048" s="22"/>
      <c r="F1048" s="24" t="s">
        <v>7860</v>
      </c>
      <c r="G1048" s="14" t="s">
        <v>7861</v>
      </c>
      <c r="H1048" s="5">
        <v>118613.50566369134</v>
      </c>
      <c r="I1048" s="35" t="s">
        <v>10058</v>
      </c>
      <c r="J1048" s="58">
        <f t="shared" si="57"/>
        <v>77098.778681399373</v>
      </c>
    </row>
    <row r="1049" spans="1:10" ht="12.75" customHeight="1" x14ac:dyDescent="0.2">
      <c r="A1049" s="117" t="s">
        <v>10070</v>
      </c>
      <c r="C1049" s="35" t="s">
        <v>7606</v>
      </c>
      <c r="D1049" s="22"/>
      <c r="E1049" s="22"/>
      <c r="F1049" s="24" t="s">
        <v>7862</v>
      </c>
      <c r="G1049" s="14" t="s">
        <v>7863</v>
      </c>
      <c r="H1049" s="5">
        <v>135637.14728830545</v>
      </c>
      <c r="I1049" s="35" t="s">
        <v>10058</v>
      </c>
      <c r="J1049" s="58">
        <f t="shared" si="57"/>
        <v>88164.145737398547</v>
      </c>
    </row>
    <row r="1050" spans="1:10" ht="12.75" customHeight="1" x14ac:dyDescent="0.2">
      <c r="A1050" s="117" t="s">
        <v>10070</v>
      </c>
      <c r="C1050" s="35" t="s">
        <v>7606</v>
      </c>
      <c r="D1050" s="22"/>
      <c r="E1050" s="22"/>
      <c r="F1050" s="24" t="s">
        <v>7864</v>
      </c>
      <c r="G1050" s="14" t="s">
        <v>7865</v>
      </c>
      <c r="H1050" s="5">
        <v>137488.69767745177</v>
      </c>
      <c r="I1050" s="35" t="s">
        <v>10058</v>
      </c>
      <c r="J1050" s="58">
        <f t="shared" si="57"/>
        <v>89367.653490343655</v>
      </c>
    </row>
    <row r="1051" spans="1:10" ht="12.75" customHeight="1" x14ac:dyDescent="0.2">
      <c r="A1051" s="117" t="s">
        <v>10070</v>
      </c>
      <c r="C1051" s="35" t="s">
        <v>7606</v>
      </c>
      <c r="D1051" s="22"/>
      <c r="E1051" s="22"/>
      <c r="F1051" s="24" t="s">
        <v>7866</v>
      </c>
      <c r="G1051" s="14" t="s">
        <v>7867</v>
      </c>
      <c r="H1051" s="5">
        <v>138215.26957921969</v>
      </c>
      <c r="I1051" s="35" t="s">
        <v>10058</v>
      </c>
      <c r="J1051" s="58">
        <f t="shared" si="57"/>
        <v>89839.925226492807</v>
      </c>
    </row>
    <row r="1052" spans="1:10" ht="12.75" customHeight="1" x14ac:dyDescent="0.2">
      <c r="A1052" s="117" t="s">
        <v>10070</v>
      </c>
      <c r="C1052" s="35" t="s">
        <v>7606</v>
      </c>
      <c r="D1052" s="22"/>
      <c r="E1052" s="22"/>
      <c r="F1052" s="24" t="s">
        <v>7868</v>
      </c>
      <c r="G1052" s="14" t="s">
        <v>7869</v>
      </c>
      <c r="H1052" s="5">
        <v>178361.16079797168</v>
      </c>
      <c r="I1052" s="35" t="s">
        <v>10058</v>
      </c>
      <c r="J1052" s="58">
        <f t="shared" si="57"/>
        <v>115934.7545186816</v>
      </c>
    </row>
    <row r="1053" spans="1:10" ht="12.75" customHeight="1" x14ac:dyDescent="0.2">
      <c r="C1053" s="35" t="s">
        <v>7606</v>
      </c>
      <c r="D1053" s="22"/>
      <c r="E1053" s="22"/>
      <c r="F1053" s="24" t="s">
        <v>810</v>
      </c>
      <c r="G1053" s="15" t="s">
        <v>811</v>
      </c>
      <c r="H1053" s="5">
        <v>205722.27550875</v>
      </c>
      <c r="I1053" s="35" t="s">
        <v>10058</v>
      </c>
      <c r="J1053" s="58">
        <f t="shared" si="57"/>
        <v>133719.47908068751</v>
      </c>
    </row>
    <row r="1054" spans="1:10" ht="12.75" customHeight="1" x14ac:dyDescent="0.2">
      <c r="C1054" s="35" t="s">
        <v>7606</v>
      </c>
      <c r="D1054" s="22"/>
      <c r="E1054" s="22"/>
      <c r="F1054" s="24" t="s">
        <v>814</v>
      </c>
      <c r="G1054" s="15" t="s">
        <v>815</v>
      </c>
      <c r="H1054" s="5">
        <v>230750.08642946504</v>
      </c>
      <c r="I1054" s="35" t="s">
        <v>10058</v>
      </c>
      <c r="J1054" s="58">
        <f t="shared" si="57"/>
        <v>149987.55617915228</v>
      </c>
    </row>
    <row r="1055" spans="1:10" ht="12.75" customHeight="1" x14ac:dyDescent="0.2">
      <c r="C1055" s="35" t="s">
        <v>7606</v>
      </c>
      <c r="D1055" s="22"/>
      <c r="E1055" s="22"/>
      <c r="F1055" s="24" t="s">
        <v>818</v>
      </c>
      <c r="G1055" s="14" t="s">
        <v>819</v>
      </c>
      <c r="H1055" s="5">
        <v>263960.67741300259</v>
      </c>
      <c r="I1055" s="35" t="s">
        <v>10058</v>
      </c>
      <c r="J1055" s="58">
        <f t="shared" si="57"/>
        <v>171574.4403184517</v>
      </c>
    </row>
    <row r="1056" spans="1:10" ht="12.75" customHeight="1" x14ac:dyDescent="0.2">
      <c r="C1056" s="35" t="s">
        <v>7606</v>
      </c>
      <c r="D1056" s="22"/>
      <c r="E1056" s="22"/>
      <c r="F1056" s="24" t="s">
        <v>822</v>
      </c>
      <c r="G1056" s="14" t="s">
        <v>823</v>
      </c>
      <c r="H1056" s="5">
        <v>289281.52940095228</v>
      </c>
      <c r="I1056" s="35" t="s">
        <v>10058</v>
      </c>
      <c r="J1056" s="58">
        <f t="shared" si="57"/>
        <v>188032.99411061898</v>
      </c>
    </row>
    <row r="1057" spans="1:11" ht="12.75" customHeight="1" x14ac:dyDescent="0.2">
      <c r="C1057" s="35" t="s">
        <v>7606</v>
      </c>
      <c r="D1057" s="22"/>
      <c r="E1057" s="22"/>
      <c r="F1057" s="24" t="s">
        <v>826</v>
      </c>
      <c r="G1057" s="14" t="s">
        <v>827</v>
      </c>
      <c r="H1057" s="5">
        <v>339516.73614112986</v>
      </c>
      <c r="I1057" s="35" t="s">
        <v>10058</v>
      </c>
      <c r="J1057" s="58">
        <f t="shared" si="57"/>
        <v>220685.87849173442</v>
      </c>
    </row>
    <row r="1058" spans="1:11" s="33" customFormat="1" ht="15.75" customHeight="1" x14ac:dyDescent="0.25">
      <c r="A1058" s="59"/>
      <c r="C1058" s="35"/>
      <c r="D1058" s="22"/>
      <c r="E1058" s="22"/>
      <c r="F1058" s="24"/>
      <c r="G1058" s="124"/>
      <c r="H1058" s="13">
        <v>0</v>
      </c>
      <c r="I1058" s="36"/>
      <c r="J1058" s="53"/>
      <c r="K1058" s="34"/>
    </row>
    <row r="1059" spans="1:11" ht="12.75" customHeight="1" x14ac:dyDescent="0.2">
      <c r="C1059" s="35" t="s">
        <v>7606</v>
      </c>
      <c r="D1059" s="22"/>
      <c r="E1059" s="22"/>
      <c r="F1059" s="24" t="s">
        <v>828</v>
      </c>
      <c r="G1059" s="15" t="s">
        <v>829</v>
      </c>
      <c r="H1059" s="5">
        <v>156557.53452650853</v>
      </c>
      <c r="I1059" s="35" t="s">
        <v>10058</v>
      </c>
      <c r="J1059" s="58">
        <f t="shared" ref="J1059:J1074" si="58">H1059*0.65</f>
        <v>101762.39744223055</v>
      </c>
    </row>
    <row r="1060" spans="1:11" ht="12.75" customHeight="1" x14ac:dyDescent="0.2">
      <c r="A1060" s="117" t="s">
        <v>10070</v>
      </c>
      <c r="C1060" s="35" t="s">
        <v>7606</v>
      </c>
      <c r="D1060" s="22"/>
      <c r="E1060" s="22"/>
      <c r="F1060" s="24" t="s">
        <v>7870</v>
      </c>
      <c r="G1060" s="14" t="s">
        <v>7871</v>
      </c>
      <c r="H1060" s="5">
        <v>159689.25281011828</v>
      </c>
      <c r="I1060" s="35" t="s">
        <v>10058</v>
      </c>
      <c r="J1060" s="58">
        <f t="shared" si="58"/>
        <v>103798.01432657689</v>
      </c>
    </row>
    <row r="1061" spans="1:11" ht="12.75" customHeight="1" x14ac:dyDescent="0.2">
      <c r="C1061" s="35" t="s">
        <v>7606</v>
      </c>
      <c r="D1061" s="22"/>
      <c r="E1061" s="22"/>
      <c r="F1061" s="24" t="s">
        <v>830</v>
      </c>
      <c r="G1061" s="14" t="s">
        <v>831</v>
      </c>
      <c r="H1061" s="5">
        <v>194019.21701121275</v>
      </c>
      <c r="I1061" s="35" t="s">
        <v>10058</v>
      </c>
      <c r="J1061" s="58">
        <f t="shared" si="58"/>
        <v>126112.49105728829</v>
      </c>
    </row>
    <row r="1062" spans="1:11" ht="12.75" customHeight="1" x14ac:dyDescent="0.2">
      <c r="A1062" s="117" t="s">
        <v>10070</v>
      </c>
      <c r="C1062" s="35" t="s">
        <v>7606</v>
      </c>
      <c r="D1062" s="22"/>
      <c r="E1062" s="22"/>
      <c r="F1062" s="24" t="s">
        <v>7872</v>
      </c>
      <c r="G1062" s="14" t="s">
        <v>7873</v>
      </c>
      <c r="H1062" s="5">
        <v>197996.539857542</v>
      </c>
      <c r="I1062" s="35" t="s">
        <v>10058</v>
      </c>
      <c r="J1062" s="58">
        <f t="shared" si="58"/>
        <v>128697.7509074023</v>
      </c>
    </row>
    <row r="1063" spans="1:11" ht="12.75" customHeight="1" x14ac:dyDescent="0.2">
      <c r="C1063" s="35" t="s">
        <v>7606</v>
      </c>
      <c r="D1063" s="22"/>
      <c r="E1063" s="22"/>
      <c r="F1063" s="24" t="s">
        <v>832</v>
      </c>
      <c r="G1063" s="15" t="s">
        <v>833</v>
      </c>
      <c r="H1063" s="5">
        <v>224070.75565710766</v>
      </c>
      <c r="I1063" s="35" t="s">
        <v>10058</v>
      </c>
      <c r="J1063" s="58">
        <f t="shared" si="58"/>
        <v>145645.99117711998</v>
      </c>
    </row>
    <row r="1064" spans="1:11" ht="12.75" customHeight="1" x14ac:dyDescent="0.2">
      <c r="C1064" s="35" t="s">
        <v>7606</v>
      </c>
      <c r="D1064" s="22"/>
      <c r="E1064" s="22"/>
      <c r="F1064" s="24" t="s">
        <v>834</v>
      </c>
      <c r="G1064" s="15" t="s">
        <v>835</v>
      </c>
      <c r="H1064" s="5">
        <v>235270.97352207612</v>
      </c>
      <c r="I1064" s="35" t="s">
        <v>10058</v>
      </c>
      <c r="J1064" s="58">
        <f t="shared" si="58"/>
        <v>152926.13278934947</v>
      </c>
    </row>
    <row r="1065" spans="1:11" ht="12.75" customHeight="1" x14ac:dyDescent="0.2">
      <c r="C1065" s="35" t="s">
        <v>7606</v>
      </c>
      <c r="D1065" s="22"/>
      <c r="E1065" s="22"/>
      <c r="F1065" s="24" t="s">
        <v>836</v>
      </c>
      <c r="G1065" s="14" t="s">
        <v>837</v>
      </c>
      <c r="H1065" s="5">
        <v>247994.02967320682</v>
      </c>
      <c r="I1065" s="35" t="s">
        <v>10058</v>
      </c>
      <c r="J1065" s="58">
        <f t="shared" si="58"/>
        <v>161196.11928758444</v>
      </c>
    </row>
    <row r="1066" spans="1:11" ht="12.75" customHeight="1" x14ac:dyDescent="0.2">
      <c r="C1066" s="35" t="s">
        <v>7606</v>
      </c>
      <c r="D1066" s="22"/>
      <c r="E1066" s="22"/>
      <c r="F1066" s="24" t="s">
        <v>838</v>
      </c>
      <c r="G1066" s="14" t="s">
        <v>839</v>
      </c>
      <c r="H1066" s="5">
        <v>260382.55192251</v>
      </c>
      <c r="I1066" s="35" t="s">
        <v>10058</v>
      </c>
      <c r="J1066" s="58">
        <f t="shared" si="58"/>
        <v>169248.65874963152</v>
      </c>
    </row>
    <row r="1067" spans="1:11" ht="12.75" customHeight="1" x14ac:dyDescent="0.2">
      <c r="C1067" s="35" t="s">
        <v>7606</v>
      </c>
      <c r="D1067" s="22"/>
      <c r="E1067" s="22"/>
      <c r="F1067" s="24" t="s">
        <v>840</v>
      </c>
      <c r="G1067" s="15" t="s">
        <v>841</v>
      </c>
      <c r="H1067" s="5">
        <v>279562.48995747999</v>
      </c>
      <c r="I1067" s="35" t="s">
        <v>10058</v>
      </c>
      <c r="J1067" s="58">
        <f t="shared" si="58"/>
        <v>181715.618472362</v>
      </c>
    </row>
    <row r="1068" spans="1:11" ht="12.75" customHeight="1" x14ac:dyDescent="0.2">
      <c r="C1068" s="35" t="s">
        <v>7606</v>
      </c>
      <c r="D1068" s="22"/>
      <c r="E1068" s="22"/>
      <c r="F1068" s="24" t="s">
        <v>842</v>
      </c>
      <c r="G1068" s="15" t="s">
        <v>843</v>
      </c>
      <c r="H1068" s="5">
        <v>293502.39138471649</v>
      </c>
      <c r="I1068" s="35" t="s">
        <v>10058</v>
      </c>
      <c r="J1068" s="58">
        <f t="shared" si="58"/>
        <v>190776.55440006574</v>
      </c>
    </row>
    <row r="1069" spans="1:11" ht="12.75" customHeight="1" x14ac:dyDescent="0.2">
      <c r="C1069" s="35" t="s">
        <v>7606</v>
      </c>
      <c r="D1069" s="22"/>
      <c r="E1069" s="22"/>
      <c r="F1069" s="24" t="s">
        <v>844</v>
      </c>
      <c r="G1069" s="14" t="s">
        <v>845</v>
      </c>
      <c r="H1069" s="5">
        <v>303544.88554165087</v>
      </c>
      <c r="I1069" s="35" t="s">
        <v>10058</v>
      </c>
      <c r="J1069" s="58">
        <f t="shared" si="58"/>
        <v>197304.17560207308</v>
      </c>
    </row>
    <row r="1070" spans="1:11" ht="12.75" customHeight="1" x14ac:dyDescent="0.2">
      <c r="C1070" s="35" t="s">
        <v>7606</v>
      </c>
      <c r="D1070" s="22"/>
      <c r="E1070" s="22"/>
      <c r="F1070" s="24" t="s">
        <v>846</v>
      </c>
      <c r="G1070" s="14" t="s">
        <v>847</v>
      </c>
      <c r="H1070" s="5">
        <v>318671.17975120427</v>
      </c>
      <c r="I1070" s="35" t="s">
        <v>10058</v>
      </c>
      <c r="J1070" s="58">
        <f t="shared" si="58"/>
        <v>207136.26683828278</v>
      </c>
    </row>
    <row r="1071" spans="1:11" ht="12.75" customHeight="1" x14ac:dyDescent="0.2">
      <c r="C1071" s="35" t="s">
        <v>7606</v>
      </c>
      <c r="D1071" s="22"/>
      <c r="E1071" s="22"/>
      <c r="F1071" s="24" t="s">
        <v>848</v>
      </c>
      <c r="G1071" s="15" t="s">
        <v>849</v>
      </c>
      <c r="H1071" s="5">
        <v>351335.21235691052</v>
      </c>
      <c r="I1071" s="35" t="s">
        <v>10058</v>
      </c>
      <c r="J1071" s="58">
        <f t="shared" si="58"/>
        <v>228367.88803199184</v>
      </c>
    </row>
    <row r="1072" spans="1:11" ht="12.75" customHeight="1" x14ac:dyDescent="0.2">
      <c r="C1072" s="35" t="s">
        <v>7606</v>
      </c>
      <c r="D1072" s="22"/>
      <c r="E1072" s="22"/>
      <c r="F1072" s="24" t="s">
        <v>850</v>
      </c>
      <c r="G1072" s="15" t="s">
        <v>851</v>
      </c>
      <c r="H1072" s="5">
        <v>368837.15723968821</v>
      </c>
      <c r="I1072" s="35" t="s">
        <v>10058</v>
      </c>
      <c r="J1072" s="58">
        <f t="shared" si="58"/>
        <v>239744.15220579735</v>
      </c>
    </row>
    <row r="1073" spans="1:10" ht="12.75" customHeight="1" x14ac:dyDescent="0.2">
      <c r="C1073" s="35" t="s">
        <v>7606</v>
      </c>
      <c r="D1073" s="22"/>
      <c r="E1073" s="22"/>
      <c r="F1073" s="24" t="s">
        <v>852</v>
      </c>
      <c r="G1073" s="14" t="s">
        <v>853</v>
      </c>
      <c r="H1073" s="5">
        <v>427191.51516387903</v>
      </c>
      <c r="I1073" s="35" t="s">
        <v>10058</v>
      </c>
      <c r="J1073" s="58">
        <f t="shared" si="58"/>
        <v>277674.48485652136</v>
      </c>
    </row>
    <row r="1074" spans="1:10" ht="12.75" customHeight="1" x14ac:dyDescent="0.2">
      <c r="C1074" s="35" t="s">
        <v>7606</v>
      </c>
      <c r="D1074" s="22"/>
      <c r="E1074" s="22"/>
      <c r="F1074" s="24" t="s">
        <v>854</v>
      </c>
      <c r="G1074" s="14" t="s">
        <v>855</v>
      </c>
      <c r="H1074" s="5">
        <v>448519.24700558517</v>
      </c>
      <c r="I1074" s="35" t="s">
        <v>10058</v>
      </c>
      <c r="J1074" s="58">
        <f t="shared" si="58"/>
        <v>291537.51055363036</v>
      </c>
    </row>
    <row r="1075" spans="1:10" ht="15.75" customHeight="1" x14ac:dyDescent="0.25">
      <c r="C1075" s="35"/>
      <c r="D1075" s="22"/>
      <c r="E1075" s="22"/>
      <c r="F1075" s="24"/>
      <c r="G1075" s="124"/>
      <c r="H1075" s="13">
        <v>0</v>
      </c>
      <c r="I1075" s="36"/>
      <c r="J1075" s="53"/>
    </row>
    <row r="1076" spans="1:10" ht="12.75" customHeight="1" x14ac:dyDescent="0.2">
      <c r="C1076" s="35" t="s">
        <v>7606</v>
      </c>
      <c r="D1076" s="22"/>
      <c r="E1076" s="22"/>
      <c r="F1076" s="24" t="s">
        <v>856</v>
      </c>
      <c r="G1076" s="15" t="s">
        <v>857</v>
      </c>
      <c r="H1076" s="5">
        <v>221269.05445858295</v>
      </c>
      <c r="I1076" s="35" t="s">
        <v>10058</v>
      </c>
      <c r="J1076" s="58">
        <f t="shared" ref="J1076:J1087" si="59">H1076*0.65</f>
        <v>143824.88539807891</v>
      </c>
    </row>
    <row r="1077" spans="1:10" ht="12.75" customHeight="1" x14ac:dyDescent="0.2">
      <c r="A1077" s="117" t="s">
        <v>10070</v>
      </c>
      <c r="C1077" s="35" t="s">
        <v>7606</v>
      </c>
      <c r="D1077" s="22"/>
      <c r="E1077" s="22"/>
      <c r="F1077" s="24" t="s">
        <v>7874</v>
      </c>
      <c r="G1077" s="15" t="s">
        <v>7875</v>
      </c>
      <c r="H1077" s="5">
        <v>225707.98083087517</v>
      </c>
      <c r="I1077" s="35" t="s">
        <v>10058</v>
      </c>
      <c r="J1077" s="58">
        <f t="shared" si="59"/>
        <v>146710.18754006887</v>
      </c>
    </row>
    <row r="1078" spans="1:10" ht="12.75" customHeight="1" x14ac:dyDescent="0.2">
      <c r="C1078" s="35" t="s">
        <v>7606</v>
      </c>
      <c r="D1078" s="22"/>
      <c r="E1078" s="22"/>
      <c r="F1078" s="24" t="s">
        <v>858</v>
      </c>
      <c r="G1078" s="14" t="s">
        <v>859</v>
      </c>
      <c r="H1078" s="5">
        <v>258556.25992491611</v>
      </c>
      <c r="I1078" s="35" t="s">
        <v>10058</v>
      </c>
      <c r="J1078" s="58">
        <f t="shared" si="59"/>
        <v>168061.56895119548</v>
      </c>
    </row>
    <row r="1079" spans="1:10" ht="12.75" customHeight="1" x14ac:dyDescent="0.2">
      <c r="C1079" s="35" t="s">
        <v>7606</v>
      </c>
      <c r="D1079" s="22"/>
      <c r="E1079" s="22"/>
      <c r="F1079" s="24" t="s">
        <v>860</v>
      </c>
      <c r="G1079" s="14" t="s">
        <v>861</v>
      </c>
      <c r="H1079" s="5">
        <v>271422.50181587547</v>
      </c>
      <c r="I1079" s="35" t="s">
        <v>10058</v>
      </c>
      <c r="J1079" s="58">
        <f t="shared" si="59"/>
        <v>176424.62618031906</v>
      </c>
    </row>
    <row r="1080" spans="1:10" ht="12.75" customHeight="1" x14ac:dyDescent="0.2">
      <c r="C1080" s="35" t="s">
        <v>7606</v>
      </c>
      <c r="D1080" s="22"/>
      <c r="E1080" s="22"/>
      <c r="F1080" s="24" t="s">
        <v>862</v>
      </c>
      <c r="G1080" s="15" t="s">
        <v>863</v>
      </c>
      <c r="H1080" s="5">
        <v>288782.27558918204</v>
      </c>
      <c r="I1080" s="35" t="s">
        <v>10058</v>
      </c>
      <c r="J1080" s="58">
        <f t="shared" si="59"/>
        <v>187708.47913296832</v>
      </c>
    </row>
    <row r="1081" spans="1:10" ht="12.75" customHeight="1" x14ac:dyDescent="0.2">
      <c r="C1081" s="35" t="s">
        <v>7606</v>
      </c>
      <c r="D1081" s="22"/>
      <c r="E1081" s="22"/>
      <c r="F1081" s="24" t="s">
        <v>864</v>
      </c>
      <c r="G1081" s="15" t="s">
        <v>865</v>
      </c>
      <c r="H1081" s="5">
        <v>303169.49623269547</v>
      </c>
      <c r="I1081" s="35" t="s">
        <v>10058</v>
      </c>
      <c r="J1081" s="58">
        <f t="shared" si="59"/>
        <v>197060.17255125206</v>
      </c>
    </row>
    <row r="1082" spans="1:10" ht="12.75" customHeight="1" x14ac:dyDescent="0.2">
      <c r="C1082" s="35" t="s">
        <v>7606</v>
      </c>
      <c r="D1082" s="22"/>
      <c r="E1082" s="22"/>
      <c r="F1082" s="24" t="s">
        <v>866</v>
      </c>
      <c r="G1082" s="15" t="s">
        <v>867</v>
      </c>
      <c r="H1082" s="5">
        <v>312647.8718801316</v>
      </c>
      <c r="I1082" s="35" t="s">
        <v>10058</v>
      </c>
      <c r="J1082" s="58">
        <f t="shared" si="59"/>
        <v>203221.11672208554</v>
      </c>
    </row>
    <row r="1083" spans="1:10" ht="12.75" customHeight="1" x14ac:dyDescent="0.2">
      <c r="C1083" s="35" t="s">
        <v>7606</v>
      </c>
      <c r="D1083" s="22"/>
      <c r="E1083" s="22"/>
      <c r="F1083" s="24" t="s">
        <v>868</v>
      </c>
      <c r="G1083" s="15" t="s">
        <v>869</v>
      </c>
      <c r="H1083" s="5">
        <v>328281.08485101938</v>
      </c>
      <c r="I1083" s="35" t="s">
        <v>10058</v>
      </c>
      <c r="J1083" s="58">
        <f t="shared" si="59"/>
        <v>213382.70515316259</v>
      </c>
    </row>
    <row r="1084" spans="1:10" ht="12.75" customHeight="1" x14ac:dyDescent="0.2">
      <c r="C1084" s="35" t="s">
        <v>7606</v>
      </c>
      <c r="D1084" s="22"/>
      <c r="E1084" s="22"/>
      <c r="F1084" s="24" t="s">
        <v>870</v>
      </c>
      <c r="G1084" s="15" t="s">
        <v>871</v>
      </c>
      <c r="H1084" s="5">
        <v>344390.80918277591</v>
      </c>
      <c r="I1084" s="35" t="s">
        <v>10058</v>
      </c>
      <c r="J1084" s="58">
        <f t="shared" si="59"/>
        <v>223854.02596880434</v>
      </c>
    </row>
    <row r="1085" spans="1:10" ht="12.75" customHeight="1" x14ac:dyDescent="0.2">
      <c r="C1085" s="35" t="s">
        <v>7606</v>
      </c>
      <c r="D1085" s="22"/>
      <c r="E1085" s="22"/>
      <c r="F1085" s="24" t="s">
        <v>872</v>
      </c>
      <c r="G1085" s="15" t="s">
        <v>873</v>
      </c>
      <c r="H1085" s="5">
        <v>361572.5235577178</v>
      </c>
      <c r="I1085" s="35" t="s">
        <v>10058</v>
      </c>
      <c r="J1085" s="58">
        <f t="shared" si="59"/>
        <v>235022.14031251657</v>
      </c>
    </row>
    <row r="1086" spans="1:10" ht="12.75" customHeight="1" x14ac:dyDescent="0.2">
      <c r="C1086" s="35" t="s">
        <v>7606</v>
      </c>
      <c r="D1086" s="22"/>
      <c r="E1086" s="22"/>
      <c r="F1086" s="24" t="s">
        <v>874</v>
      </c>
      <c r="G1086" s="15" t="s">
        <v>875</v>
      </c>
      <c r="H1086" s="5">
        <v>368256.41813901416</v>
      </c>
      <c r="I1086" s="35" t="s">
        <v>10058</v>
      </c>
      <c r="J1086" s="58">
        <f t="shared" si="59"/>
        <v>239366.67179035922</v>
      </c>
    </row>
    <row r="1087" spans="1:10" ht="12.75" customHeight="1" x14ac:dyDescent="0.2">
      <c r="C1087" s="35" t="s">
        <v>7606</v>
      </c>
      <c r="D1087" s="22"/>
      <c r="E1087" s="22"/>
      <c r="F1087" s="24" t="s">
        <v>876</v>
      </c>
      <c r="G1087" s="15" t="s">
        <v>877</v>
      </c>
      <c r="H1087" s="5">
        <v>386626.91242787777</v>
      </c>
      <c r="I1087" s="35" t="s">
        <v>10058</v>
      </c>
      <c r="J1087" s="58">
        <f t="shared" si="59"/>
        <v>251307.49307812055</v>
      </c>
    </row>
    <row r="1088" spans="1:10" ht="15.75" customHeight="1" x14ac:dyDescent="0.2">
      <c r="C1088" s="35"/>
      <c r="D1088" s="22"/>
      <c r="E1088" s="22"/>
      <c r="F1088" s="24"/>
      <c r="G1088" s="125"/>
      <c r="H1088" s="13">
        <v>0</v>
      </c>
      <c r="I1088" s="36"/>
      <c r="J1088" s="53"/>
    </row>
    <row r="1089" spans="3:10" ht="15.75" customHeight="1" x14ac:dyDescent="0.25">
      <c r="C1089" s="35"/>
      <c r="D1089" s="22"/>
      <c r="E1089" s="22"/>
      <c r="F1089" s="82"/>
      <c r="G1089" s="121" t="s">
        <v>160</v>
      </c>
      <c r="H1089" s="7">
        <v>0</v>
      </c>
      <c r="I1089" s="36"/>
      <c r="J1089" s="53"/>
    </row>
    <row r="1090" spans="3:10" ht="12.75" customHeight="1" x14ac:dyDescent="0.2">
      <c r="C1090" s="35" t="s">
        <v>7548</v>
      </c>
      <c r="D1090" s="22"/>
      <c r="E1090" s="22"/>
      <c r="F1090" s="81">
        <v>109620040</v>
      </c>
      <c r="G1090" s="6" t="s">
        <v>604</v>
      </c>
      <c r="H1090" s="52">
        <v>4523.5045228111212</v>
      </c>
      <c r="I1090" s="35" t="s">
        <v>10053</v>
      </c>
      <c r="J1090" s="58">
        <f t="shared" ref="J1090:J1096" si="60">H1090*0.65</f>
        <v>2940.2779398272287</v>
      </c>
    </row>
    <row r="1091" spans="3:10" ht="12.75" customHeight="1" x14ac:dyDescent="0.2">
      <c r="C1091" s="35" t="s">
        <v>7548</v>
      </c>
      <c r="D1091" s="22"/>
      <c r="E1091" s="22"/>
      <c r="F1091" s="81">
        <v>109620050</v>
      </c>
      <c r="G1091" s="6" t="s">
        <v>605</v>
      </c>
      <c r="H1091" s="52">
        <v>4921.4729144473231</v>
      </c>
      <c r="I1091" s="35" t="s">
        <v>10053</v>
      </c>
      <c r="J1091" s="58">
        <f t="shared" si="60"/>
        <v>3198.9573943907603</v>
      </c>
    </row>
    <row r="1092" spans="3:10" ht="12.75" customHeight="1" x14ac:dyDescent="0.2">
      <c r="C1092" s="35" t="s">
        <v>7548</v>
      </c>
      <c r="D1092" s="22"/>
      <c r="E1092" s="22"/>
      <c r="F1092" s="81">
        <v>109620060</v>
      </c>
      <c r="G1092" s="6" t="s">
        <v>606</v>
      </c>
      <c r="H1092" s="52">
        <v>5237.5603704177611</v>
      </c>
      <c r="I1092" s="35" t="s">
        <v>10053</v>
      </c>
      <c r="J1092" s="58">
        <f t="shared" si="60"/>
        <v>3404.4142407715449</v>
      </c>
    </row>
    <row r="1093" spans="3:10" ht="12.75" customHeight="1" x14ac:dyDescent="0.2">
      <c r="C1093" s="35" t="s">
        <v>7548</v>
      </c>
      <c r="D1093" s="22"/>
      <c r="E1093" s="22"/>
      <c r="F1093" s="81">
        <v>109620080</v>
      </c>
      <c r="G1093" s="6" t="s">
        <v>291</v>
      </c>
      <c r="H1093" s="52">
        <v>7063.6692277998027</v>
      </c>
      <c r="I1093" s="35" t="s">
        <v>10053</v>
      </c>
      <c r="J1093" s="58">
        <f t="shared" si="60"/>
        <v>4591.3849980698715</v>
      </c>
    </row>
    <row r="1094" spans="3:10" ht="12.75" customHeight="1" x14ac:dyDescent="0.2">
      <c r="C1094" s="35" t="s">
        <v>7548</v>
      </c>
      <c r="D1094" s="22"/>
      <c r="E1094" s="22"/>
      <c r="F1094" s="81">
        <v>109620100</v>
      </c>
      <c r="G1094" s="6" t="s">
        <v>292</v>
      </c>
      <c r="H1094" s="52">
        <v>8095.4668369990814</v>
      </c>
      <c r="I1094" s="35" t="s">
        <v>10053</v>
      </c>
      <c r="J1094" s="58">
        <f t="shared" si="60"/>
        <v>5262.053444049403</v>
      </c>
    </row>
    <row r="1095" spans="3:10" ht="12.75" customHeight="1" x14ac:dyDescent="0.2">
      <c r="C1095" s="35" t="s">
        <v>7548</v>
      </c>
      <c r="D1095" s="22"/>
      <c r="E1095" s="22"/>
      <c r="F1095" s="81">
        <v>109620120</v>
      </c>
      <c r="G1095" s="6" t="s">
        <v>607</v>
      </c>
      <c r="H1095" s="52">
        <v>10635.631541987765</v>
      </c>
      <c r="I1095" s="35" t="s">
        <v>10053</v>
      </c>
      <c r="J1095" s="58">
        <f t="shared" si="60"/>
        <v>6913.1605022920476</v>
      </c>
    </row>
    <row r="1096" spans="3:10" ht="12.75" customHeight="1" x14ac:dyDescent="0.2">
      <c r="C1096" s="35" t="s">
        <v>7548</v>
      </c>
      <c r="D1096" s="22"/>
      <c r="E1096" s="22"/>
      <c r="F1096" s="81">
        <v>109620150</v>
      </c>
      <c r="G1096" s="6" t="s">
        <v>608</v>
      </c>
      <c r="H1096" s="52">
        <v>13730.995599053045</v>
      </c>
      <c r="I1096" s="35" t="s">
        <v>10053</v>
      </c>
      <c r="J1096" s="58">
        <f t="shared" si="60"/>
        <v>8925.1471393844804</v>
      </c>
    </row>
    <row r="1097" spans="3:10" ht="15.75" customHeight="1" x14ac:dyDescent="0.25">
      <c r="C1097" s="35"/>
      <c r="D1097" s="22"/>
      <c r="E1097" s="22"/>
      <c r="F1097" s="81"/>
      <c r="G1097" s="120"/>
      <c r="H1097" s="7">
        <v>0</v>
      </c>
      <c r="I1097" s="36"/>
      <c r="J1097" s="53"/>
    </row>
    <row r="1098" spans="3:10" ht="15.75" customHeight="1" x14ac:dyDescent="0.25">
      <c r="C1098" s="35"/>
      <c r="D1098" s="22"/>
      <c r="E1098" s="22"/>
      <c r="F1098" s="82"/>
      <c r="G1098" s="121" t="s">
        <v>878</v>
      </c>
      <c r="H1098" s="7">
        <v>0</v>
      </c>
      <c r="I1098" s="36"/>
      <c r="J1098" s="53"/>
    </row>
    <row r="1099" spans="3:10" ht="12.75" customHeight="1" x14ac:dyDescent="0.2">
      <c r="C1099" s="35" t="s">
        <v>7607</v>
      </c>
      <c r="D1099" s="22"/>
      <c r="E1099" s="22"/>
      <c r="F1099" s="81">
        <v>105222100</v>
      </c>
      <c r="G1099" s="6" t="s">
        <v>879</v>
      </c>
      <c r="H1099" s="5">
        <v>164251.73968406284</v>
      </c>
      <c r="I1099" s="35" t="s">
        <v>10058</v>
      </c>
      <c r="J1099" s="58">
        <f t="shared" ref="J1099:J1104" si="61">H1099*0.65</f>
        <v>106763.63079464085</v>
      </c>
    </row>
    <row r="1100" spans="3:10" ht="12.75" customHeight="1" x14ac:dyDescent="0.2">
      <c r="C1100" s="35" t="s">
        <v>7607</v>
      </c>
      <c r="D1100" s="22"/>
      <c r="E1100" s="22"/>
      <c r="F1100" s="81">
        <v>105222110</v>
      </c>
      <c r="G1100" s="6" t="s">
        <v>880</v>
      </c>
      <c r="H1100" s="5">
        <v>164251.73968406284</v>
      </c>
      <c r="I1100" s="35" t="s">
        <v>10058</v>
      </c>
      <c r="J1100" s="58">
        <f t="shared" si="61"/>
        <v>106763.63079464085</v>
      </c>
    </row>
    <row r="1101" spans="3:10" ht="12.75" customHeight="1" x14ac:dyDescent="0.2">
      <c r="C1101" s="35" t="s">
        <v>7607</v>
      </c>
      <c r="D1101" s="22"/>
      <c r="E1101" s="22"/>
      <c r="F1101" s="81">
        <v>105222120</v>
      </c>
      <c r="G1101" s="6" t="s">
        <v>881</v>
      </c>
      <c r="H1101" s="5">
        <v>164251.73968406284</v>
      </c>
      <c r="I1101" s="35" t="s">
        <v>10058</v>
      </c>
      <c r="J1101" s="58">
        <f t="shared" si="61"/>
        <v>106763.63079464085</v>
      </c>
    </row>
    <row r="1102" spans="3:10" ht="12.75" customHeight="1" x14ac:dyDescent="0.2">
      <c r="C1102" s="35" t="s">
        <v>7607</v>
      </c>
      <c r="D1102" s="22"/>
      <c r="E1102" s="22"/>
      <c r="F1102" s="81">
        <v>105222130</v>
      </c>
      <c r="G1102" s="6" t="s">
        <v>882</v>
      </c>
      <c r="H1102" s="5">
        <v>172366.67166267784</v>
      </c>
      <c r="I1102" s="35" t="s">
        <v>10058</v>
      </c>
      <c r="J1102" s="58">
        <f t="shared" si="61"/>
        <v>112038.33658074059</v>
      </c>
    </row>
    <row r="1103" spans="3:10" ht="12.75" customHeight="1" x14ac:dyDescent="0.2">
      <c r="C1103" s="35" t="s">
        <v>7607</v>
      </c>
      <c r="D1103" s="22"/>
      <c r="E1103" s="22"/>
      <c r="F1103" s="81">
        <v>105222140</v>
      </c>
      <c r="G1103" s="6" t="s">
        <v>883</v>
      </c>
      <c r="H1103" s="5">
        <v>175164.0539977251</v>
      </c>
      <c r="I1103" s="35" t="s">
        <v>10058</v>
      </c>
      <c r="J1103" s="58">
        <f t="shared" si="61"/>
        <v>113856.63509852132</v>
      </c>
    </row>
    <row r="1104" spans="3:10" ht="12.75" customHeight="1" x14ac:dyDescent="0.2">
      <c r="C1104" s="35" t="s">
        <v>7607</v>
      </c>
      <c r="D1104" s="22"/>
      <c r="E1104" s="22"/>
      <c r="F1104" s="81">
        <v>105222150</v>
      </c>
      <c r="G1104" s="6" t="s">
        <v>884</v>
      </c>
      <c r="H1104" s="5">
        <v>197969.17299299917</v>
      </c>
      <c r="I1104" s="35" t="s">
        <v>10058</v>
      </c>
      <c r="J1104" s="58">
        <f t="shared" si="61"/>
        <v>128679.96244544946</v>
      </c>
    </row>
    <row r="1105" spans="1:11" s="33" customFormat="1" ht="15.75" customHeight="1" x14ac:dyDescent="0.25">
      <c r="A1105" s="59"/>
      <c r="C1105" s="35"/>
      <c r="D1105" s="22"/>
      <c r="E1105" s="22"/>
      <c r="F1105" s="81"/>
      <c r="G1105" s="120"/>
      <c r="H1105" s="7">
        <v>0</v>
      </c>
      <c r="I1105" s="36"/>
      <c r="J1105" s="53"/>
      <c r="K1105" s="34"/>
    </row>
    <row r="1106" spans="1:11" ht="12.75" customHeight="1" x14ac:dyDescent="0.2">
      <c r="C1106" s="35" t="s">
        <v>7607</v>
      </c>
      <c r="D1106" s="22"/>
      <c r="E1106" s="22"/>
      <c r="F1106" s="81">
        <v>60162116</v>
      </c>
      <c r="G1106" s="6" t="s">
        <v>885</v>
      </c>
      <c r="H1106" s="5">
        <v>134871.35157820175</v>
      </c>
      <c r="I1106" s="35" t="s">
        <v>10058</v>
      </c>
      <c r="J1106" s="58">
        <f t="shared" ref="J1106:J1115" si="62">H1106*0.65</f>
        <v>87666.37852583114</v>
      </c>
    </row>
    <row r="1107" spans="1:11" ht="12.75" customHeight="1" x14ac:dyDescent="0.2">
      <c r="C1107" s="35" t="s">
        <v>7607</v>
      </c>
      <c r="D1107" s="22"/>
      <c r="E1107" s="22"/>
      <c r="F1107" s="81">
        <v>60162117</v>
      </c>
      <c r="G1107" s="6" t="s">
        <v>886</v>
      </c>
      <c r="H1107" s="5">
        <v>138158.97909722372</v>
      </c>
      <c r="I1107" s="35" t="s">
        <v>10058</v>
      </c>
      <c r="J1107" s="58">
        <f t="shared" si="62"/>
        <v>89803.336413195429</v>
      </c>
    </row>
    <row r="1108" spans="1:11" ht="12.75" customHeight="1" x14ac:dyDescent="0.2">
      <c r="C1108" s="35" t="s">
        <v>7607</v>
      </c>
      <c r="D1108" s="22"/>
      <c r="E1108" s="22"/>
      <c r="F1108" s="81">
        <v>60162118</v>
      </c>
      <c r="G1108" s="6" t="s">
        <v>887</v>
      </c>
      <c r="H1108" s="5">
        <v>141795.88713598775</v>
      </c>
      <c r="I1108" s="35" t="s">
        <v>10058</v>
      </c>
      <c r="J1108" s="58">
        <f t="shared" si="62"/>
        <v>92167.326638392042</v>
      </c>
    </row>
    <row r="1109" spans="1:11" ht="12.75" customHeight="1" x14ac:dyDescent="0.2">
      <c r="C1109" s="35" t="s">
        <v>7607</v>
      </c>
      <c r="D1109" s="22"/>
      <c r="E1109" s="22"/>
      <c r="F1109" s="81">
        <v>60162119</v>
      </c>
      <c r="G1109" s="6" t="s">
        <v>888</v>
      </c>
      <c r="H1109" s="5">
        <v>145503.27047059653</v>
      </c>
      <c r="I1109" s="35" t="s">
        <v>10058</v>
      </c>
      <c r="J1109" s="58">
        <f t="shared" si="62"/>
        <v>94577.125805887743</v>
      </c>
    </row>
    <row r="1110" spans="1:11" ht="12.75" customHeight="1" x14ac:dyDescent="0.2">
      <c r="C1110" s="35" t="s">
        <v>7607</v>
      </c>
      <c r="D1110" s="22"/>
      <c r="E1110" s="22"/>
      <c r="F1110" s="24">
        <v>60162120</v>
      </c>
      <c r="G1110" s="18" t="s">
        <v>889</v>
      </c>
      <c r="H1110" s="5">
        <v>179081.32931267045</v>
      </c>
      <c r="I1110" s="35" t="s">
        <v>10058</v>
      </c>
      <c r="J1110" s="58">
        <f t="shared" si="62"/>
        <v>116402.8640532358</v>
      </c>
    </row>
    <row r="1111" spans="1:11" ht="12.75" customHeight="1" x14ac:dyDescent="0.2">
      <c r="C1111" s="35" t="s">
        <v>7607</v>
      </c>
      <c r="D1111" s="22"/>
      <c r="E1111" s="22"/>
      <c r="F1111" s="24">
        <v>60162121</v>
      </c>
      <c r="G1111" s="18" t="s">
        <v>890</v>
      </c>
      <c r="H1111" s="5">
        <v>186217.34704816327</v>
      </c>
      <c r="I1111" s="35" t="s">
        <v>10058</v>
      </c>
      <c r="J1111" s="58">
        <f t="shared" si="62"/>
        <v>121041.27558130612</v>
      </c>
    </row>
    <row r="1112" spans="1:11" ht="12.75" customHeight="1" x14ac:dyDescent="0.2">
      <c r="C1112" s="35" t="s">
        <v>7607</v>
      </c>
      <c r="D1112" s="22"/>
      <c r="E1112" s="22"/>
      <c r="F1112" s="24">
        <v>60162122</v>
      </c>
      <c r="G1112" s="18" t="s">
        <v>891</v>
      </c>
      <c r="H1112" s="5">
        <v>201046.92260422782</v>
      </c>
      <c r="I1112" s="35" t="s">
        <v>10058</v>
      </c>
      <c r="J1112" s="58">
        <f t="shared" si="62"/>
        <v>130680.49969274808</v>
      </c>
    </row>
    <row r="1113" spans="1:11" ht="12.75" customHeight="1" x14ac:dyDescent="0.2">
      <c r="C1113" s="35" t="s">
        <v>7607</v>
      </c>
      <c r="D1113" s="22"/>
      <c r="E1113" s="22"/>
      <c r="F1113" s="24">
        <v>60162123</v>
      </c>
      <c r="G1113" s="18" t="s">
        <v>892</v>
      </c>
      <c r="H1113" s="5">
        <v>225321.24324422795</v>
      </c>
      <c r="I1113" s="35" t="s">
        <v>10058</v>
      </c>
      <c r="J1113" s="58">
        <f t="shared" si="62"/>
        <v>146458.80810874817</v>
      </c>
    </row>
    <row r="1114" spans="1:11" ht="12.75" customHeight="1" x14ac:dyDescent="0.2">
      <c r="C1114" s="35" t="s">
        <v>7607</v>
      </c>
      <c r="D1114" s="22"/>
      <c r="E1114" s="22"/>
      <c r="F1114" s="24">
        <v>60162124</v>
      </c>
      <c r="G1114" s="18" t="s">
        <v>893</v>
      </c>
      <c r="H1114" s="5">
        <v>229377.90709857873</v>
      </c>
      <c r="I1114" s="35" t="s">
        <v>10058</v>
      </c>
      <c r="J1114" s="58">
        <f t="shared" si="62"/>
        <v>149095.63961407618</v>
      </c>
    </row>
    <row r="1115" spans="1:11" ht="12.75" customHeight="1" x14ac:dyDescent="0.2">
      <c r="C1115" s="35" t="s">
        <v>7607</v>
      </c>
      <c r="D1115" s="22"/>
      <c r="E1115" s="22"/>
      <c r="F1115" s="24">
        <v>60162125</v>
      </c>
      <c r="G1115" s="18" t="s">
        <v>894</v>
      </c>
      <c r="H1115" s="5">
        <v>246516.19593054301</v>
      </c>
      <c r="I1115" s="35" t="s">
        <v>10058</v>
      </c>
      <c r="J1115" s="58">
        <f t="shared" si="62"/>
        <v>160235.52735485297</v>
      </c>
    </row>
    <row r="1116" spans="1:11" ht="15.75" customHeight="1" x14ac:dyDescent="0.25">
      <c r="C1116" s="35"/>
      <c r="D1116" s="22"/>
      <c r="E1116" s="22"/>
      <c r="F1116" s="24"/>
      <c r="G1116" s="123"/>
      <c r="H1116" s="13">
        <v>0</v>
      </c>
      <c r="I1116" s="36"/>
      <c r="J1116" s="53"/>
    </row>
    <row r="1117" spans="1:11" ht="12.75" customHeight="1" x14ac:dyDescent="0.2">
      <c r="A1117" s="117" t="s">
        <v>10070</v>
      </c>
      <c r="C1117" s="35" t="s">
        <v>7607</v>
      </c>
      <c r="D1117" s="2"/>
      <c r="E1117" s="2"/>
      <c r="F1117" s="24">
        <v>60180075</v>
      </c>
      <c r="G1117" s="18" t="s">
        <v>7876</v>
      </c>
      <c r="H1117" s="5">
        <v>182617.51938957453</v>
      </c>
      <c r="I1117" s="35" t="s">
        <v>10058</v>
      </c>
      <c r="J1117" s="58">
        <f t="shared" ref="J1117:J1122" si="63">H1117*0.65</f>
        <v>118701.38760322345</v>
      </c>
    </row>
    <row r="1118" spans="1:11" ht="12.75" customHeight="1" x14ac:dyDescent="0.2">
      <c r="A1118" s="117" t="s">
        <v>10070</v>
      </c>
      <c r="C1118" s="35" t="s">
        <v>7607</v>
      </c>
      <c r="D1118" s="22"/>
      <c r="E1118" s="22"/>
      <c r="F1118" s="24">
        <v>60180076</v>
      </c>
      <c r="G1118" s="18" t="s">
        <v>7877</v>
      </c>
      <c r="H1118" s="5">
        <v>189884.18899711804</v>
      </c>
      <c r="I1118" s="35" t="s">
        <v>10058</v>
      </c>
      <c r="J1118" s="58">
        <f t="shared" si="63"/>
        <v>123424.72284812672</v>
      </c>
    </row>
    <row r="1119" spans="1:11" ht="12.75" customHeight="1" x14ac:dyDescent="0.2">
      <c r="A1119" s="117" t="s">
        <v>10070</v>
      </c>
      <c r="C1119" s="35" t="s">
        <v>7607</v>
      </c>
      <c r="D1119" s="22"/>
      <c r="E1119" s="22"/>
      <c r="F1119" s="24">
        <v>60180077</v>
      </c>
      <c r="G1119" s="18" t="s">
        <v>7878</v>
      </c>
      <c r="H1119" s="5">
        <v>205096.65621291002</v>
      </c>
      <c r="I1119" s="35" t="s">
        <v>10058</v>
      </c>
      <c r="J1119" s="58">
        <f t="shared" si="63"/>
        <v>133312.82653839153</v>
      </c>
    </row>
    <row r="1120" spans="1:11" ht="12.75" customHeight="1" x14ac:dyDescent="0.2">
      <c r="A1120" s="117" t="s">
        <v>10070</v>
      </c>
      <c r="C1120" s="35" t="s">
        <v>7607</v>
      </c>
      <c r="D1120" s="22"/>
      <c r="E1120" s="22"/>
      <c r="F1120" s="24">
        <v>60180078</v>
      </c>
      <c r="G1120" s="18" t="s">
        <v>7879</v>
      </c>
      <c r="H1120" s="5">
        <v>229816.91543857203</v>
      </c>
      <c r="I1120" s="35" t="s">
        <v>10058</v>
      </c>
      <c r="J1120" s="58">
        <f t="shared" si="63"/>
        <v>149380.99503507183</v>
      </c>
    </row>
    <row r="1121" spans="1:11" ht="12.75" customHeight="1" x14ac:dyDescent="0.2">
      <c r="A1121" s="117" t="s">
        <v>10070</v>
      </c>
      <c r="C1121" s="35" t="s">
        <v>7607</v>
      </c>
      <c r="D1121" s="22"/>
      <c r="E1121" s="22"/>
      <c r="F1121" s="24">
        <v>60180079</v>
      </c>
      <c r="G1121" s="18" t="s">
        <v>7880</v>
      </c>
      <c r="H1121" s="5">
        <v>233959.59624287253</v>
      </c>
      <c r="I1121" s="35" t="s">
        <v>10058</v>
      </c>
      <c r="J1121" s="58">
        <f t="shared" si="63"/>
        <v>152073.73755786716</v>
      </c>
    </row>
    <row r="1122" spans="1:11" ht="12.75" customHeight="1" x14ac:dyDescent="0.2">
      <c r="A1122" s="117" t="s">
        <v>10070</v>
      </c>
      <c r="C1122" s="35" t="s">
        <v>7607</v>
      </c>
      <c r="D1122" s="22"/>
      <c r="E1122" s="22"/>
      <c r="F1122" s="24">
        <v>60180080</v>
      </c>
      <c r="G1122" s="18" t="s">
        <v>7881</v>
      </c>
      <c r="H1122" s="5">
        <v>251481.09866106155</v>
      </c>
      <c r="I1122" s="35" t="s">
        <v>10058</v>
      </c>
      <c r="J1122" s="58">
        <f t="shared" si="63"/>
        <v>163462.71412969002</v>
      </c>
    </row>
    <row r="1123" spans="1:11" s="33" customFormat="1" ht="15.75" customHeight="1" x14ac:dyDescent="0.25">
      <c r="A1123" s="59"/>
      <c r="C1123" s="35"/>
      <c r="D1123" s="22"/>
      <c r="E1123" s="22"/>
      <c r="F1123" s="24"/>
      <c r="G1123" s="123"/>
      <c r="H1123" s="13">
        <v>0</v>
      </c>
      <c r="I1123" s="36"/>
      <c r="J1123" s="53"/>
      <c r="K1123" s="34"/>
    </row>
    <row r="1124" spans="1:11" ht="12.75" customHeight="1" x14ac:dyDescent="0.2">
      <c r="C1124" s="35" t="s">
        <v>7607</v>
      </c>
      <c r="D1124" s="22"/>
      <c r="E1124" s="22"/>
      <c r="F1124" s="81">
        <v>60162126</v>
      </c>
      <c r="G1124" s="6" t="s">
        <v>895</v>
      </c>
      <c r="H1124" s="5">
        <v>178031.91162861726</v>
      </c>
      <c r="I1124" s="35" t="s">
        <v>10058</v>
      </c>
      <c r="J1124" s="58">
        <f t="shared" ref="J1124:J1133" si="64">H1124*0.65</f>
        <v>115720.74255860123</v>
      </c>
    </row>
    <row r="1125" spans="1:11" ht="12.75" customHeight="1" x14ac:dyDescent="0.2">
      <c r="C1125" s="35" t="s">
        <v>7607</v>
      </c>
      <c r="D1125" s="22"/>
      <c r="E1125" s="22"/>
      <c r="F1125" s="24">
        <v>60162127</v>
      </c>
      <c r="G1125" s="18" t="s">
        <v>896</v>
      </c>
      <c r="H1125" s="5">
        <v>213987.56884506549</v>
      </c>
      <c r="I1125" s="35" t="s">
        <v>10058</v>
      </c>
      <c r="J1125" s="58">
        <f t="shared" si="64"/>
        <v>139091.91974929257</v>
      </c>
    </row>
    <row r="1126" spans="1:11" ht="12.75" customHeight="1" x14ac:dyDescent="0.2">
      <c r="C1126" s="35" t="s">
        <v>7607</v>
      </c>
      <c r="D1126" s="22"/>
      <c r="E1126" s="22"/>
      <c r="F1126" s="24">
        <v>60162128</v>
      </c>
      <c r="G1126" s="18" t="s">
        <v>897</v>
      </c>
      <c r="H1126" s="5">
        <v>210909.81923383687</v>
      </c>
      <c r="I1126" s="35" t="s">
        <v>10058</v>
      </c>
      <c r="J1126" s="58">
        <f t="shared" si="64"/>
        <v>137091.38250199397</v>
      </c>
    </row>
    <row r="1127" spans="1:11" ht="12.75" customHeight="1" x14ac:dyDescent="0.2">
      <c r="C1127" s="35" t="s">
        <v>7607</v>
      </c>
      <c r="D1127" s="22"/>
      <c r="E1127" s="22"/>
      <c r="F1127" s="24">
        <v>60162129</v>
      </c>
      <c r="G1127" s="18" t="s">
        <v>898</v>
      </c>
      <c r="H1127" s="5">
        <v>225180.25043490904</v>
      </c>
      <c r="I1127" s="35" t="s">
        <v>10058</v>
      </c>
      <c r="J1127" s="58">
        <f t="shared" si="64"/>
        <v>146367.1627826909</v>
      </c>
    </row>
    <row r="1128" spans="1:11" ht="12.75" customHeight="1" x14ac:dyDescent="0.2">
      <c r="C1128" s="35" t="s">
        <v>7607</v>
      </c>
      <c r="D1128" s="22"/>
      <c r="E1128" s="22"/>
      <c r="F1128" s="24">
        <v>60162130</v>
      </c>
      <c r="G1128" s="18" t="s">
        <v>899</v>
      </c>
      <c r="H1128" s="5">
        <v>248055.87287111406</v>
      </c>
      <c r="I1128" s="35" t="s">
        <v>10058</v>
      </c>
      <c r="J1128" s="58">
        <f t="shared" si="64"/>
        <v>161236.31736622413</v>
      </c>
    </row>
    <row r="1129" spans="1:11" ht="12.75" customHeight="1" x14ac:dyDescent="0.2">
      <c r="C1129" s="35" t="s">
        <v>7607</v>
      </c>
      <c r="D1129" s="22"/>
      <c r="E1129" s="22"/>
      <c r="F1129" s="24">
        <v>60162131</v>
      </c>
      <c r="G1129" s="18" t="s">
        <v>900</v>
      </c>
      <c r="H1129" s="5">
        <v>252183.04016639586</v>
      </c>
      <c r="I1129" s="35" t="s">
        <v>10058</v>
      </c>
      <c r="J1129" s="58">
        <f t="shared" si="64"/>
        <v>163918.97610815731</v>
      </c>
    </row>
    <row r="1130" spans="1:11" ht="12.75" customHeight="1" x14ac:dyDescent="0.2">
      <c r="C1130" s="35" t="s">
        <v>7607</v>
      </c>
      <c r="D1130" s="22"/>
      <c r="E1130" s="22"/>
      <c r="F1130" s="24">
        <v>60162132</v>
      </c>
      <c r="G1130" s="18" t="s">
        <v>901</v>
      </c>
      <c r="H1130" s="5">
        <v>268552.29266303143</v>
      </c>
      <c r="I1130" s="35" t="s">
        <v>10058</v>
      </c>
      <c r="J1130" s="58">
        <f t="shared" si="64"/>
        <v>174558.99023097043</v>
      </c>
    </row>
    <row r="1131" spans="1:11" ht="12.75" customHeight="1" x14ac:dyDescent="0.2">
      <c r="C1131" s="35" t="s">
        <v>7607</v>
      </c>
      <c r="D1131" s="22"/>
      <c r="E1131" s="22"/>
      <c r="F1131" s="24">
        <v>60162133</v>
      </c>
      <c r="G1131" s="18" t="s">
        <v>902</v>
      </c>
      <c r="H1131" s="5">
        <v>358162.6586253409</v>
      </c>
      <c r="I1131" s="35" t="s">
        <v>10058</v>
      </c>
      <c r="J1131" s="58">
        <f t="shared" si="64"/>
        <v>232805.72810647159</v>
      </c>
    </row>
    <row r="1132" spans="1:11" ht="12.75" customHeight="1" x14ac:dyDescent="0.2">
      <c r="C1132" s="35" t="s">
        <v>7607</v>
      </c>
      <c r="D1132" s="22"/>
      <c r="E1132" s="22"/>
      <c r="F1132" s="24">
        <v>60162134</v>
      </c>
      <c r="G1132" s="18" t="s">
        <v>903</v>
      </c>
      <c r="H1132" s="5">
        <v>430705.21105153096</v>
      </c>
      <c r="I1132" s="35" t="s">
        <v>10058</v>
      </c>
      <c r="J1132" s="58">
        <f t="shared" si="64"/>
        <v>279958.38718349516</v>
      </c>
    </row>
    <row r="1133" spans="1:11" ht="12.75" customHeight="1" x14ac:dyDescent="0.2">
      <c r="C1133" s="35" t="s">
        <v>7607</v>
      </c>
      <c r="D1133" s="22"/>
      <c r="E1133" s="22"/>
      <c r="F1133" s="24">
        <v>60162135</v>
      </c>
      <c r="G1133" s="18" t="s">
        <v>905</v>
      </c>
      <c r="H1133" s="5">
        <v>488067.30313200102</v>
      </c>
      <c r="I1133" s="35" t="s">
        <v>10058</v>
      </c>
      <c r="J1133" s="58">
        <f t="shared" si="64"/>
        <v>317243.74703580065</v>
      </c>
    </row>
    <row r="1134" spans="1:11" ht="15.75" customHeight="1" x14ac:dyDescent="0.25">
      <c r="C1134" s="35"/>
      <c r="D1134" s="22"/>
      <c r="E1134" s="22"/>
      <c r="F1134" s="24"/>
      <c r="G1134" s="124"/>
      <c r="H1134" s="13">
        <v>0</v>
      </c>
      <c r="I1134" s="36"/>
      <c r="J1134" s="53"/>
    </row>
    <row r="1135" spans="1:11" ht="12.75" customHeight="1" x14ac:dyDescent="0.2">
      <c r="A1135" s="117" t="s">
        <v>10070</v>
      </c>
      <c r="C1135" s="35" t="s">
        <v>7607</v>
      </c>
      <c r="D1135" s="22"/>
      <c r="E1135" s="22"/>
      <c r="F1135" s="24">
        <v>60180082</v>
      </c>
      <c r="G1135" s="14" t="s">
        <v>7882</v>
      </c>
      <c r="H1135" s="5">
        <v>218271.73942658704</v>
      </c>
      <c r="I1135" s="35" t="s">
        <v>10058</v>
      </c>
      <c r="J1135" s="58">
        <f t="shared" ref="J1135:J1143" si="65">H1135*0.65</f>
        <v>141876.63062728159</v>
      </c>
    </row>
    <row r="1136" spans="1:11" ht="12.75" customHeight="1" x14ac:dyDescent="0.2">
      <c r="A1136" s="117" t="s">
        <v>10070</v>
      </c>
      <c r="C1136" s="35" t="s">
        <v>7607</v>
      </c>
      <c r="D1136" s="22"/>
      <c r="E1136" s="22"/>
      <c r="F1136" s="24">
        <v>60180083</v>
      </c>
      <c r="G1136" s="14" t="s">
        <v>7883</v>
      </c>
      <c r="H1136" s="5">
        <v>215079.83782327356</v>
      </c>
      <c r="I1136" s="35" t="s">
        <v>10058</v>
      </c>
      <c r="J1136" s="58">
        <f t="shared" si="65"/>
        <v>139801.89458512783</v>
      </c>
    </row>
    <row r="1137" spans="1:10" ht="12.75" customHeight="1" x14ac:dyDescent="0.2">
      <c r="A1137" s="117" t="s">
        <v>10070</v>
      </c>
      <c r="C1137" s="35" t="s">
        <v>7607</v>
      </c>
      <c r="D1137" s="22"/>
      <c r="E1137" s="22"/>
      <c r="F1137" s="24">
        <v>60180084</v>
      </c>
      <c r="G1137" s="14" t="s">
        <v>7884</v>
      </c>
      <c r="H1137" s="5">
        <v>229613.17703836056</v>
      </c>
      <c r="I1137" s="35" t="s">
        <v>10058</v>
      </c>
      <c r="J1137" s="58">
        <f t="shared" si="65"/>
        <v>149248.56507493436</v>
      </c>
    </row>
    <row r="1138" spans="1:10" ht="12.75" customHeight="1" x14ac:dyDescent="0.2">
      <c r="A1138" s="117" t="s">
        <v>10070</v>
      </c>
      <c r="C1138" s="35" t="s">
        <v>7607</v>
      </c>
      <c r="D1138" s="22"/>
      <c r="E1138" s="22"/>
      <c r="F1138" s="24">
        <v>60180085</v>
      </c>
      <c r="G1138" s="14" t="s">
        <v>7885</v>
      </c>
      <c r="H1138" s="5">
        <v>253043.09306268304</v>
      </c>
      <c r="I1138" s="35" t="s">
        <v>10058</v>
      </c>
      <c r="J1138" s="58">
        <f t="shared" si="65"/>
        <v>164478.01049074397</v>
      </c>
    </row>
    <row r="1139" spans="1:10" ht="12.75" customHeight="1" x14ac:dyDescent="0.2">
      <c r="A1139" s="117" t="s">
        <v>10070</v>
      </c>
      <c r="C1139" s="35" t="s">
        <v>7607</v>
      </c>
      <c r="D1139" s="22"/>
      <c r="E1139" s="22"/>
      <c r="F1139" s="24">
        <v>60180086</v>
      </c>
      <c r="G1139" s="14" t="s">
        <v>7886</v>
      </c>
      <c r="H1139" s="5">
        <v>257185.77386698357</v>
      </c>
      <c r="I1139" s="35" t="s">
        <v>10058</v>
      </c>
      <c r="J1139" s="58">
        <f t="shared" si="65"/>
        <v>167170.75301353933</v>
      </c>
    </row>
    <row r="1140" spans="1:10" ht="12.75" customHeight="1" x14ac:dyDescent="0.2">
      <c r="A1140" s="117" t="s">
        <v>10070</v>
      </c>
      <c r="C1140" s="35" t="s">
        <v>7607</v>
      </c>
      <c r="D1140" s="22"/>
      <c r="E1140" s="22"/>
      <c r="F1140" s="24">
        <v>60180087</v>
      </c>
      <c r="G1140" s="14" t="s">
        <v>7887</v>
      </c>
      <c r="H1140" s="5">
        <v>273892.3226843265</v>
      </c>
      <c r="I1140" s="35" t="s">
        <v>10058</v>
      </c>
      <c r="J1140" s="58">
        <f t="shared" si="65"/>
        <v>178030.00974481224</v>
      </c>
    </row>
    <row r="1141" spans="1:10" ht="12.75" customHeight="1" x14ac:dyDescent="0.2">
      <c r="A1141" s="117" t="s">
        <v>10070</v>
      </c>
      <c r="C1141" s="35" t="s">
        <v>7607</v>
      </c>
      <c r="D1141" s="22"/>
      <c r="E1141" s="22"/>
      <c r="F1141" s="24">
        <v>60180088</v>
      </c>
      <c r="G1141" s="14" t="s">
        <v>7888</v>
      </c>
      <c r="H1141" s="5">
        <v>372396.21277493256</v>
      </c>
      <c r="I1141" s="35" t="s">
        <v>10058</v>
      </c>
      <c r="J1141" s="58">
        <f t="shared" si="65"/>
        <v>242057.53830370618</v>
      </c>
    </row>
    <row r="1142" spans="1:10" ht="12.75" customHeight="1" x14ac:dyDescent="0.2">
      <c r="C1142" s="35" t="s">
        <v>7607</v>
      </c>
      <c r="D1142" s="22"/>
      <c r="E1142" s="22"/>
      <c r="F1142" s="24">
        <v>60167327</v>
      </c>
      <c r="G1142" s="14" t="s">
        <v>904</v>
      </c>
      <c r="H1142" s="5">
        <v>452219.78954360995</v>
      </c>
      <c r="I1142" s="35" t="s">
        <v>10058</v>
      </c>
      <c r="J1142" s="58">
        <f t="shared" si="65"/>
        <v>293942.8632033465</v>
      </c>
    </row>
    <row r="1143" spans="1:10" ht="12.75" customHeight="1" x14ac:dyDescent="0.2">
      <c r="C1143" s="35" t="s">
        <v>7607</v>
      </c>
      <c r="D1143" s="22"/>
      <c r="E1143" s="22"/>
      <c r="F1143" s="24">
        <v>60167328</v>
      </c>
      <c r="G1143" s="14" t="s">
        <v>906</v>
      </c>
      <c r="H1143" s="5">
        <v>512502.04750707705</v>
      </c>
      <c r="I1143" s="35" t="s">
        <v>10058</v>
      </c>
      <c r="J1143" s="58">
        <f t="shared" si="65"/>
        <v>333126.33087960008</v>
      </c>
    </row>
    <row r="1144" spans="1:10" ht="15.75" customHeight="1" x14ac:dyDescent="0.25">
      <c r="C1144" s="35"/>
      <c r="D1144" s="22"/>
      <c r="E1144" s="22"/>
      <c r="F1144" s="24"/>
      <c r="G1144" s="124"/>
      <c r="H1144" s="13">
        <v>0</v>
      </c>
      <c r="I1144" s="36"/>
      <c r="J1144" s="53"/>
    </row>
    <row r="1145" spans="1:10" ht="12.75" customHeight="1" x14ac:dyDescent="0.2">
      <c r="C1145" s="35" t="s">
        <v>7607</v>
      </c>
      <c r="D1145" s="22"/>
      <c r="E1145" s="22"/>
      <c r="F1145" s="24">
        <v>60162136</v>
      </c>
      <c r="G1145" s="18" t="s">
        <v>907</v>
      </c>
      <c r="H1145" s="5">
        <v>243018.69050372764</v>
      </c>
      <c r="I1145" s="35" t="s">
        <v>10058</v>
      </c>
      <c r="J1145" s="58">
        <f t="shared" ref="J1145:J1156" si="66">H1145*0.65</f>
        <v>157962.14882742296</v>
      </c>
    </row>
    <row r="1146" spans="1:10" ht="12.75" customHeight="1" x14ac:dyDescent="0.2">
      <c r="C1146" s="35" t="s">
        <v>7607</v>
      </c>
      <c r="D1146" s="22"/>
      <c r="E1146" s="22"/>
      <c r="F1146" s="24">
        <v>60162137</v>
      </c>
      <c r="G1146" s="18" t="s">
        <v>908</v>
      </c>
      <c r="H1146" s="5">
        <v>250154.70823922046</v>
      </c>
      <c r="I1146" s="35" t="s">
        <v>10058</v>
      </c>
      <c r="J1146" s="58">
        <f t="shared" si="66"/>
        <v>162600.5603554933</v>
      </c>
    </row>
    <row r="1147" spans="1:10" ht="12.75" customHeight="1" x14ac:dyDescent="0.2">
      <c r="C1147" s="35" t="s">
        <v>7607</v>
      </c>
      <c r="D1147" s="22"/>
      <c r="E1147" s="22"/>
      <c r="F1147" s="24">
        <v>60162138</v>
      </c>
      <c r="G1147" s="18" t="s">
        <v>909</v>
      </c>
      <c r="H1147" s="5">
        <v>264144.75809156831</v>
      </c>
      <c r="I1147" s="35" t="s">
        <v>10058</v>
      </c>
      <c r="J1147" s="58">
        <f t="shared" si="66"/>
        <v>171694.09275951941</v>
      </c>
    </row>
    <row r="1148" spans="1:10" ht="12.75" customHeight="1" x14ac:dyDescent="0.2">
      <c r="C1148" s="35" t="s">
        <v>7607</v>
      </c>
      <c r="D1148" s="22"/>
      <c r="E1148" s="22"/>
      <c r="F1148" s="24">
        <v>60162139</v>
      </c>
      <c r="G1148" s="18" t="s">
        <v>910</v>
      </c>
      <c r="H1148" s="5">
        <v>286949.89115938538</v>
      </c>
      <c r="I1148" s="35" t="s">
        <v>10058</v>
      </c>
      <c r="J1148" s="58">
        <f t="shared" si="66"/>
        <v>186517.42925360051</v>
      </c>
    </row>
    <row r="1149" spans="1:10" ht="12.75" customHeight="1" x14ac:dyDescent="0.2">
      <c r="C1149" s="35" t="s">
        <v>7607</v>
      </c>
      <c r="D1149" s="22"/>
      <c r="E1149" s="22"/>
      <c r="F1149" s="24">
        <v>60162140</v>
      </c>
      <c r="G1149" s="18" t="s">
        <v>911</v>
      </c>
      <c r="H1149" s="5">
        <v>290867.1664743307</v>
      </c>
      <c r="I1149" s="35" t="s">
        <v>10058</v>
      </c>
      <c r="J1149" s="58">
        <f t="shared" si="66"/>
        <v>189063.65820831497</v>
      </c>
    </row>
    <row r="1150" spans="1:10" ht="12.75" customHeight="1" x14ac:dyDescent="0.2">
      <c r="C1150" s="35" t="s">
        <v>7607</v>
      </c>
      <c r="D1150" s="22"/>
      <c r="E1150" s="22"/>
      <c r="F1150" s="24">
        <v>60162141</v>
      </c>
      <c r="G1150" s="18" t="s">
        <v>912</v>
      </c>
      <c r="H1150" s="5">
        <v>307795.57739850163</v>
      </c>
      <c r="I1150" s="35" t="s">
        <v>10058</v>
      </c>
      <c r="J1150" s="58">
        <f t="shared" si="66"/>
        <v>200067.12530902607</v>
      </c>
    </row>
    <row r="1151" spans="1:10" ht="12.75" customHeight="1" x14ac:dyDescent="0.2">
      <c r="C1151" s="35" t="s">
        <v>7607</v>
      </c>
      <c r="D1151" s="22"/>
      <c r="E1151" s="22"/>
      <c r="F1151" s="24">
        <v>60162142</v>
      </c>
      <c r="G1151" s="18" t="s">
        <v>913</v>
      </c>
      <c r="H1151" s="5">
        <v>397127.16628200002</v>
      </c>
      <c r="I1151" s="35" t="s">
        <v>10058</v>
      </c>
      <c r="J1151" s="58">
        <f t="shared" si="66"/>
        <v>258132.65808330002</v>
      </c>
    </row>
    <row r="1152" spans="1:10" ht="12.75" customHeight="1" x14ac:dyDescent="0.2">
      <c r="C1152" s="35" t="s">
        <v>7607</v>
      </c>
      <c r="D1152" s="22"/>
      <c r="E1152" s="22"/>
      <c r="F1152" s="24">
        <v>60162143</v>
      </c>
      <c r="G1152" s="18" t="s">
        <v>914</v>
      </c>
      <c r="H1152" s="5">
        <v>469669.71870819008</v>
      </c>
      <c r="I1152" s="35" t="s">
        <v>10058</v>
      </c>
      <c r="J1152" s="58">
        <f t="shared" si="66"/>
        <v>305285.31716032355</v>
      </c>
    </row>
    <row r="1153" spans="1:10" ht="12.75" customHeight="1" x14ac:dyDescent="0.2">
      <c r="C1153" s="35" t="s">
        <v>7607</v>
      </c>
      <c r="D1153" s="22"/>
      <c r="E1153" s="22"/>
      <c r="F1153" s="24">
        <v>60162144</v>
      </c>
      <c r="G1153" s="18" t="s">
        <v>916</v>
      </c>
      <c r="H1153" s="5">
        <v>526890.83205188462</v>
      </c>
      <c r="I1153" s="35" t="s">
        <v>10058</v>
      </c>
      <c r="J1153" s="58">
        <f t="shared" si="66"/>
        <v>342479.04083372501</v>
      </c>
    </row>
    <row r="1154" spans="1:10" ht="12.75" customHeight="1" x14ac:dyDescent="0.2">
      <c r="C1154" s="35" t="s">
        <v>7607</v>
      </c>
      <c r="D1154" s="22"/>
      <c r="E1154" s="22"/>
      <c r="F1154" s="24">
        <v>60162145</v>
      </c>
      <c r="G1154" s="18" t="s">
        <v>918</v>
      </c>
      <c r="H1154" s="5">
        <v>602650.52262870851</v>
      </c>
      <c r="I1154" s="35" t="s">
        <v>10058</v>
      </c>
      <c r="J1154" s="58">
        <f t="shared" si="66"/>
        <v>391722.83970866055</v>
      </c>
    </row>
    <row r="1155" spans="1:10" ht="12.75" customHeight="1" x14ac:dyDescent="0.2">
      <c r="C1155" s="35" t="s">
        <v>7607</v>
      </c>
      <c r="D1155" s="22"/>
      <c r="E1155" s="22"/>
      <c r="F1155" s="24">
        <v>60162146</v>
      </c>
      <c r="G1155" s="18" t="s">
        <v>920</v>
      </c>
      <c r="H1155" s="5">
        <v>660432.3845973087</v>
      </c>
      <c r="I1155" s="35" t="s">
        <v>10058</v>
      </c>
      <c r="J1155" s="58">
        <f t="shared" si="66"/>
        <v>429281.04998825066</v>
      </c>
    </row>
    <row r="1156" spans="1:10" ht="12.75" customHeight="1" x14ac:dyDescent="0.2">
      <c r="C1156" s="35" t="s">
        <v>7607</v>
      </c>
      <c r="D1156" s="22"/>
      <c r="E1156" s="22"/>
      <c r="F1156" s="24">
        <v>60162147</v>
      </c>
      <c r="G1156" s="18" t="s">
        <v>922</v>
      </c>
      <c r="H1156" s="5">
        <v>775156.58283079183</v>
      </c>
      <c r="I1156" s="35" t="s">
        <v>10058</v>
      </c>
      <c r="J1156" s="58">
        <f t="shared" si="66"/>
        <v>503851.77884001471</v>
      </c>
    </row>
    <row r="1157" spans="1:10" ht="15.75" customHeight="1" x14ac:dyDescent="0.25">
      <c r="C1157" s="35"/>
      <c r="D1157" s="22"/>
      <c r="E1157" s="22"/>
      <c r="F1157" s="24"/>
      <c r="G1157" s="124"/>
      <c r="H1157" s="13">
        <v>0</v>
      </c>
      <c r="I1157" s="36"/>
      <c r="J1157" s="53"/>
    </row>
    <row r="1158" spans="1:10" ht="12.75" customHeight="1" x14ac:dyDescent="0.2">
      <c r="A1158" s="117" t="s">
        <v>10070</v>
      </c>
      <c r="C1158" s="35" t="s">
        <v>7607</v>
      </c>
      <c r="D1158" s="22"/>
      <c r="E1158" s="22"/>
      <c r="F1158" s="24">
        <v>60180089</v>
      </c>
      <c r="G1158" s="14" t="s">
        <v>7889</v>
      </c>
      <c r="H1158" s="5">
        <v>247881.72025732507</v>
      </c>
      <c r="I1158" s="35" t="s">
        <v>10058</v>
      </c>
      <c r="J1158" s="58">
        <f t="shared" ref="J1158:J1169" si="67">H1158*0.65</f>
        <v>161123.1181672613</v>
      </c>
    </row>
    <row r="1159" spans="1:10" ht="12.75" customHeight="1" x14ac:dyDescent="0.2">
      <c r="A1159" s="117" t="s">
        <v>10070</v>
      </c>
      <c r="C1159" s="35" t="s">
        <v>7607</v>
      </c>
      <c r="D1159" s="22"/>
      <c r="E1159" s="22"/>
      <c r="F1159" s="24">
        <v>60180090</v>
      </c>
      <c r="G1159" s="14" t="s">
        <v>7890</v>
      </c>
      <c r="H1159" s="5">
        <v>255148.38986486854</v>
      </c>
      <c r="I1159" s="35" t="s">
        <v>10058</v>
      </c>
      <c r="J1159" s="58">
        <f t="shared" si="67"/>
        <v>165846.45341216456</v>
      </c>
    </row>
    <row r="1160" spans="1:10" ht="12.75" customHeight="1" x14ac:dyDescent="0.2">
      <c r="A1160" s="117" t="s">
        <v>10070</v>
      </c>
      <c r="C1160" s="35" t="s">
        <v>7607</v>
      </c>
      <c r="D1160" s="22"/>
      <c r="E1160" s="22"/>
      <c r="F1160" s="24">
        <v>60180091</v>
      </c>
      <c r="G1160" s="14" t="s">
        <v>7891</v>
      </c>
      <c r="H1160" s="5">
        <v>269477.99067974405</v>
      </c>
      <c r="I1160" s="35" t="s">
        <v>10058</v>
      </c>
      <c r="J1160" s="58">
        <f t="shared" si="67"/>
        <v>175160.69394183363</v>
      </c>
    </row>
    <row r="1161" spans="1:10" ht="12.75" customHeight="1" x14ac:dyDescent="0.2">
      <c r="A1161" s="117" t="s">
        <v>10070</v>
      </c>
      <c r="C1161" s="35" t="s">
        <v>7607</v>
      </c>
      <c r="D1161" s="22"/>
      <c r="E1161" s="22"/>
      <c r="F1161" s="24">
        <v>60180092</v>
      </c>
      <c r="G1161" s="14" t="s">
        <v>7892</v>
      </c>
      <c r="H1161" s="5">
        <v>292704.16830385505</v>
      </c>
      <c r="I1161" s="35" t="s">
        <v>10058</v>
      </c>
      <c r="J1161" s="58">
        <f t="shared" si="67"/>
        <v>190257.70939750579</v>
      </c>
    </row>
    <row r="1162" spans="1:10" ht="12.75" customHeight="1" x14ac:dyDescent="0.2">
      <c r="A1162" s="117" t="s">
        <v>10070</v>
      </c>
      <c r="C1162" s="35" t="s">
        <v>7607</v>
      </c>
      <c r="D1162" s="22"/>
      <c r="E1162" s="22"/>
      <c r="F1162" s="24">
        <v>60180093</v>
      </c>
      <c r="G1162" s="14" t="s">
        <v>7893</v>
      </c>
      <c r="H1162" s="5">
        <v>296643.11070794408</v>
      </c>
      <c r="I1162" s="35" t="s">
        <v>10058</v>
      </c>
      <c r="J1162" s="58">
        <f t="shared" si="67"/>
        <v>192818.02196016366</v>
      </c>
    </row>
    <row r="1163" spans="1:10" ht="12.75" customHeight="1" x14ac:dyDescent="0.2">
      <c r="A1163" s="117" t="s">
        <v>10070</v>
      </c>
      <c r="C1163" s="35" t="s">
        <v>7607</v>
      </c>
      <c r="D1163" s="22"/>
      <c r="E1163" s="22"/>
      <c r="F1163" s="24">
        <v>60180094</v>
      </c>
      <c r="G1163" s="14" t="s">
        <v>7894</v>
      </c>
      <c r="H1163" s="5">
        <v>313960.8747259216</v>
      </c>
      <c r="I1163" s="35" t="s">
        <v>10058</v>
      </c>
      <c r="J1163" s="58">
        <f t="shared" si="67"/>
        <v>204074.56857184906</v>
      </c>
    </row>
    <row r="1164" spans="1:10" ht="12.75" customHeight="1" x14ac:dyDescent="0.2">
      <c r="A1164" s="117" t="s">
        <v>10070</v>
      </c>
      <c r="C1164" s="35" t="s">
        <v>7607</v>
      </c>
      <c r="D1164" s="22"/>
      <c r="E1164" s="22"/>
      <c r="F1164" s="24">
        <v>60180095</v>
      </c>
      <c r="G1164" s="14" t="s">
        <v>7895</v>
      </c>
      <c r="H1164" s="5">
        <v>412965.86897238757</v>
      </c>
      <c r="I1164" s="35" t="s">
        <v>10058</v>
      </c>
      <c r="J1164" s="58">
        <f t="shared" si="67"/>
        <v>268427.81483205192</v>
      </c>
    </row>
    <row r="1165" spans="1:10" ht="12.75" customHeight="1" x14ac:dyDescent="0.2">
      <c r="C1165" s="35" t="s">
        <v>7607</v>
      </c>
      <c r="D1165" s="22"/>
      <c r="E1165" s="22"/>
      <c r="F1165" s="24">
        <v>60167329</v>
      </c>
      <c r="G1165" s="14" t="s">
        <v>915</v>
      </c>
      <c r="H1165" s="5">
        <v>493162.34043578937</v>
      </c>
      <c r="I1165" s="35" t="s">
        <v>10058</v>
      </c>
      <c r="J1165" s="58">
        <f t="shared" si="67"/>
        <v>320555.52128326311</v>
      </c>
    </row>
    <row r="1166" spans="1:10" ht="12.75" customHeight="1" x14ac:dyDescent="0.2">
      <c r="C1166" s="35" t="s">
        <v>7607</v>
      </c>
      <c r="D1166" s="22"/>
      <c r="E1166" s="22"/>
      <c r="F1166" s="24">
        <v>60167330</v>
      </c>
      <c r="G1166" s="14" t="s">
        <v>917</v>
      </c>
      <c r="H1166" s="5">
        <v>553238.85201268108</v>
      </c>
      <c r="I1166" s="35" t="s">
        <v>10058</v>
      </c>
      <c r="J1166" s="58">
        <f t="shared" si="67"/>
        <v>359605.25380824273</v>
      </c>
    </row>
    <row r="1167" spans="1:10" ht="12.75" customHeight="1" x14ac:dyDescent="0.2">
      <c r="C1167" s="35" t="s">
        <v>7607</v>
      </c>
      <c r="D1167" s="22"/>
      <c r="E1167" s="22"/>
      <c r="F1167" s="24">
        <v>60167331</v>
      </c>
      <c r="G1167" s="14" t="s">
        <v>919</v>
      </c>
      <c r="H1167" s="5">
        <v>632792.22675160749</v>
      </c>
      <c r="I1167" s="35" t="s">
        <v>10058</v>
      </c>
      <c r="J1167" s="58">
        <f t="shared" si="67"/>
        <v>411314.94738854491</v>
      </c>
    </row>
    <row r="1168" spans="1:10" ht="12.75" customHeight="1" x14ac:dyDescent="0.2">
      <c r="C1168" s="35" t="s">
        <v>7607</v>
      </c>
      <c r="D1168" s="22"/>
      <c r="E1168" s="22"/>
      <c r="F1168" s="24">
        <v>60167332</v>
      </c>
      <c r="G1168" s="14" t="s">
        <v>921</v>
      </c>
      <c r="H1168" s="5">
        <v>693417.38719239784</v>
      </c>
      <c r="I1168" s="35" t="s">
        <v>10058</v>
      </c>
      <c r="J1168" s="58">
        <f t="shared" si="67"/>
        <v>450721.30167505861</v>
      </c>
    </row>
    <row r="1169" spans="1:11" ht="12.75" customHeight="1" x14ac:dyDescent="0.2">
      <c r="C1169" s="35" t="s">
        <v>7607</v>
      </c>
      <c r="D1169" s="22"/>
      <c r="E1169" s="22"/>
      <c r="F1169" s="24">
        <v>60167333</v>
      </c>
      <c r="G1169" s="14" t="s">
        <v>923</v>
      </c>
      <c r="H1169" s="5">
        <v>813913.32507395872</v>
      </c>
      <c r="I1169" s="35" t="s">
        <v>10058</v>
      </c>
      <c r="J1169" s="58">
        <f t="shared" si="67"/>
        <v>529043.66129807325</v>
      </c>
    </row>
    <row r="1170" spans="1:11" s="33" customFormat="1" ht="15.75" customHeight="1" x14ac:dyDescent="0.25">
      <c r="A1170" s="59"/>
      <c r="C1170" s="35"/>
      <c r="D1170" s="22"/>
      <c r="E1170" s="22"/>
      <c r="F1170" s="24"/>
      <c r="G1170" s="123"/>
      <c r="H1170" s="13">
        <v>0</v>
      </c>
      <c r="I1170" s="36"/>
      <c r="J1170" s="53"/>
      <c r="K1170" s="34"/>
    </row>
    <row r="1171" spans="1:11" ht="12.75" customHeight="1" x14ac:dyDescent="0.2">
      <c r="C1171" s="35" t="s">
        <v>7607</v>
      </c>
      <c r="D1171" s="22"/>
      <c r="E1171" s="22"/>
      <c r="F1171" s="24">
        <v>60162148</v>
      </c>
      <c r="G1171" s="18" t="s">
        <v>924</v>
      </c>
      <c r="H1171" s="5">
        <v>375300.94745730527</v>
      </c>
      <c r="I1171" s="35" t="s">
        <v>10058</v>
      </c>
      <c r="J1171" s="58">
        <f t="shared" ref="J1171:J1186" si="68">H1171*0.65</f>
        <v>243945.61584724844</v>
      </c>
    </row>
    <row r="1172" spans="1:11" ht="12.75" customHeight="1" x14ac:dyDescent="0.2">
      <c r="A1172" s="117" t="s">
        <v>10070</v>
      </c>
      <c r="C1172" s="35" t="s">
        <v>7607</v>
      </c>
      <c r="D1172" s="22"/>
      <c r="E1172" s="22"/>
      <c r="F1172" s="24">
        <v>60180096</v>
      </c>
      <c r="G1172" s="14" t="s">
        <v>7896</v>
      </c>
      <c r="H1172" s="5">
        <v>382756.54119733808</v>
      </c>
      <c r="I1172" s="35" t="s">
        <v>10058</v>
      </c>
      <c r="J1172" s="58">
        <f t="shared" si="68"/>
        <v>248791.75177826977</v>
      </c>
    </row>
    <row r="1173" spans="1:11" ht="12.75" customHeight="1" x14ac:dyDescent="0.2">
      <c r="C1173" s="35" t="s">
        <v>7607</v>
      </c>
      <c r="D1173" s="22"/>
      <c r="E1173" s="22"/>
      <c r="F1173" s="24">
        <v>60162149</v>
      </c>
      <c r="G1173" s="18" t="s">
        <v>925</v>
      </c>
      <c r="H1173" s="5">
        <v>465191.68069579609</v>
      </c>
      <c r="I1173" s="35" t="s">
        <v>10058</v>
      </c>
      <c r="J1173" s="58">
        <f t="shared" si="68"/>
        <v>302374.59245226748</v>
      </c>
    </row>
    <row r="1174" spans="1:11" ht="12.75" customHeight="1" x14ac:dyDescent="0.2">
      <c r="A1174" s="117" t="s">
        <v>10070</v>
      </c>
      <c r="C1174" s="35" t="s">
        <v>7607</v>
      </c>
      <c r="D1174" s="22"/>
      <c r="E1174" s="22"/>
      <c r="F1174" s="24">
        <v>60180097</v>
      </c>
      <c r="G1174" s="14" t="s">
        <v>7897</v>
      </c>
      <c r="H1174" s="5">
        <v>483651.22558945511</v>
      </c>
      <c r="I1174" s="35" t="s">
        <v>10058</v>
      </c>
      <c r="J1174" s="58">
        <f t="shared" si="68"/>
        <v>314373.29663314583</v>
      </c>
    </row>
    <row r="1175" spans="1:11" ht="12.75" customHeight="1" x14ac:dyDescent="0.2">
      <c r="C1175" s="35" t="s">
        <v>7607</v>
      </c>
      <c r="D1175" s="22"/>
      <c r="E1175" s="22"/>
      <c r="F1175" s="24">
        <v>60162150</v>
      </c>
      <c r="G1175" s="18" t="s">
        <v>926</v>
      </c>
      <c r="H1175" s="5">
        <v>537314.47730639926</v>
      </c>
      <c r="I1175" s="35" t="s">
        <v>10058</v>
      </c>
      <c r="J1175" s="58">
        <f t="shared" si="68"/>
        <v>349254.41024915955</v>
      </c>
    </row>
    <row r="1176" spans="1:11" ht="12.75" customHeight="1" x14ac:dyDescent="0.2">
      <c r="C1176" s="35" t="s">
        <v>7607</v>
      </c>
      <c r="D1176" s="22"/>
      <c r="E1176" s="22"/>
      <c r="F1176" s="24">
        <v>60167334</v>
      </c>
      <c r="G1176" s="14" t="s">
        <v>927</v>
      </c>
      <c r="H1176" s="5">
        <v>564143.15324164205</v>
      </c>
      <c r="I1176" s="35" t="s">
        <v>10058</v>
      </c>
      <c r="J1176" s="58">
        <f t="shared" si="68"/>
        <v>366693.04960706737</v>
      </c>
    </row>
    <row r="1177" spans="1:11" ht="12.75" customHeight="1" x14ac:dyDescent="0.2">
      <c r="C1177" s="35" t="s">
        <v>7607</v>
      </c>
      <c r="D1177" s="22"/>
      <c r="E1177" s="22"/>
      <c r="F1177" s="24">
        <v>60162151</v>
      </c>
      <c r="G1177" s="18" t="s">
        <v>928</v>
      </c>
      <c r="H1177" s="5">
        <v>594676.56938686944</v>
      </c>
      <c r="I1177" s="35" t="s">
        <v>10058</v>
      </c>
      <c r="J1177" s="58">
        <f t="shared" si="68"/>
        <v>386539.77010146517</v>
      </c>
    </row>
    <row r="1178" spans="1:11" ht="12.75" customHeight="1" x14ac:dyDescent="0.2">
      <c r="C1178" s="35" t="s">
        <v>7607</v>
      </c>
      <c r="D1178" s="22"/>
      <c r="E1178" s="22"/>
      <c r="F1178" s="24">
        <v>60167335</v>
      </c>
      <c r="G1178" s="14" t="s">
        <v>929</v>
      </c>
      <c r="H1178" s="5">
        <v>624425.41120510921</v>
      </c>
      <c r="I1178" s="35" t="s">
        <v>10058</v>
      </c>
      <c r="J1178" s="58">
        <f t="shared" si="68"/>
        <v>405876.51728332101</v>
      </c>
    </row>
    <row r="1179" spans="1:11" ht="12.75" customHeight="1" x14ac:dyDescent="0.2">
      <c r="C1179" s="35" t="s">
        <v>7607</v>
      </c>
      <c r="D1179" s="22"/>
      <c r="E1179" s="22"/>
      <c r="F1179" s="24">
        <v>60162152</v>
      </c>
      <c r="G1179" s="18" t="s">
        <v>930</v>
      </c>
      <c r="H1179" s="5">
        <v>670296.87142428802</v>
      </c>
      <c r="I1179" s="35" t="s">
        <v>10058</v>
      </c>
      <c r="J1179" s="58">
        <f t="shared" si="68"/>
        <v>435692.96642578725</v>
      </c>
    </row>
    <row r="1180" spans="1:11" ht="12.75" customHeight="1" x14ac:dyDescent="0.2">
      <c r="C1180" s="35" t="s">
        <v>7607</v>
      </c>
      <c r="D1180" s="22"/>
      <c r="E1180" s="22"/>
      <c r="F1180" s="24">
        <v>60167336</v>
      </c>
      <c r="G1180" s="14" t="s">
        <v>931</v>
      </c>
      <c r="H1180" s="5">
        <v>703773.03955746035</v>
      </c>
      <c r="I1180" s="35" t="s">
        <v>10058</v>
      </c>
      <c r="J1180" s="58">
        <f t="shared" si="68"/>
        <v>457452.47571234923</v>
      </c>
    </row>
    <row r="1181" spans="1:11" ht="12.75" customHeight="1" x14ac:dyDescent="0.2">
      <c r="C1181" s="35" t="s">
        <v>7607</v>
      </c>
      <c r="D1181" s="22"/>
      <c r="E1181" s="22"/>
      <c r="F1181" s="24">
        <v>60162153</v>
      </c>
      <c r="G1181" s="18" t="s">
        <v>932</v>
      </c>
      <c r="H1181" s="5">
        <v>727798.36611670663</v>
      </c>
      <c r="I1181" s="35" t="s">
        <v>10058</v>
      </c>
      <c r="J1181" s="58">
        <f t="shared" si="68"/>
        <v>473068.93797585933</v>
      </c>
    </row>
    <row r="1182" spans="1:11" ht="12.75" customHeight="1" x14ac:dyDescent="0.2">
      <c r="C1182" s="35" t="s">
        <v>7607</v>
      </c>
      <c r="D1182" s="22"/>
      <c r="E1182" s="22"/>
      <c r="F1182" s="24">
        <v>60167337</v>
      </c>
      <c r="G1182" s="14" t="s">
        <v>933</v>
      </c>
      <c r="H1182" s="5">
        <v>764192.46586212958</v>
      </c>
      <c r="I1182" s="35" t="s">
        <v>10058</v>
      </c>
      <c r="J1182" s="58">
        <f t="shared" si="68"/>
        <v>496725.10281038424</v>
      </c>
    </row>
    <row r="1183" spans="1:11" ht="12.75" customHeight="1" x14ac:dyDescent="0.2">
      <c r="C1183" s="35" t="s">
        <v>7607</v>
      </c>
      <c r="D1183" s="22"/>
      <c r="E1183" s="22"/>
      <c r="F1183" s="24">
        <v>60162154</v>
      </c>
      <c r="G1183" s="18" t="s">
        <v>934</v>
      </c>
      <c r="H1183" s="5">
        <v>842381.57154087105</v>
      </c>
      <c r="I1183" s="35" t="s">
        <v>10058</v>
      </c>
      <c r="J1183" s="58">
        <f t="shared" si="68"/>
        <v>547548.02150156617</v>
      </c>
    </row>
    <row r="1184" spans="1:11" ht="12.75" customHeight="1" x14ac:dyDescent="0.2">
      <c r="C1184" s="35" t="s">
        <v>7607</v>
      </c>
      <c r="D1184" s="22"/>
      <c r="E1184" s="22"/>
      <c r="F1184" s="24">
        <v>60167338</v>
      </c>
      <c r="G1184" s="14" t="s">
        <v>935</v>
      </c>
      <c r="H1184" s="5">
        <v>884482.64510665985</v>
      </c>
      <c r="I1184" s="35" t="s">
        <v>10058</v>
      </c>
      <c r="J1184" s="58">
        <f t="shared" si="68"/>
        <v>574913.7193193289</v>
      </c>
    </row>
    <row r="1185" spans="1:11" ht="12.75" customHeight="1" x14ac:dyDescent="0.2">
      <c r="C1185" s="35" t="s">
        <v>7607</v>
      </c>
      <c r="D1185" s="22"/>
      <c r="E1185" s="22"/>
      <c r="F1185" s="24">
        <v>60162155</v>
      </c>
      <c r="G1185" s="18" t="s">
        <v>936</v>
      </c>
      <c r="H1185" s="5">
        <v>1024191.3699450281</v>
      </c>
      <c r="I1185" s="35" t="s">
        <v>10058</v>
      </c>
      <c r="J1185" s="58">
        <f t="shared" si="68"/>
        <v>665724.39046426828</v>
      </c>
    </row>
    <row r="1186" spans="1:11" ht="12.75" customHeight="1" x14ac:dyDescent="0.2">
      <c r="C1186" s="35" t="s">
        <v>7607</v>
      </c>
      <c r="D1186" s="22"/>
      <c r="E1186" s="22"/>
      <c r="F1186" s="24">
        <v>60167339</v>
      </c>
      <c r="G1186" s="14" t="s">
        <v>937</v>
      </c>
      <c r="H1186" s="5">
        <v>1075410.7469301748</v>
      </c>
      <c r="I1186" s="35" t="s">
        <v>10058</v>
      </c>
      <c r="J1186" s="58">
        <f t="shared" si="68"/>
        <v>699016.98550461361</v>
      </c>
    </row>
    <row r="1187" spans="1:11" s="33" customFormat="1" ht="15.75" customHeight="1" x14ac:dyDescent="0.25">
      <c r="A1187" s="59"/>
      <c r="C1187" s="35"/>
      <c r="D1187" s="22"/>
      <c r="E1187" s="22"/>
      <c r="F1187" s="24"/>
      <c r="G1187" s="123"/>
      <c r="H1187" s="13">
        <v>0</v>
      </c>
      <c r="I1187" s="36"/>
      <c r="J1187" s="53"/>
      <c r="K1187" s="34"/>
    </row>
    <row r="1188" spans="1:11" ht="12.75" customHeight="1" x14ac:dyDescent="0.2">
      <c r="C1188" s="35" t="s">
        <v>7607</v>
      </c>
      <c r="D1188" s="22"/>
      <c r="E1188" s="22"/>
      <c r="F1188" s="24">
        <v>60162156</v>
      </c>
      <c r="G1188" s="18" t="s">
        <v>938</v>
      </c>
      <c r="H1188" s="5">
        <v>530598.21538649336</v>
      </c>
      <c r="I1188" s="35" t="s">
        <v>10058</v>
      </c>
      <c r="J1188" s="58">
        <f t="shared" ref="J1188:J1199" si="69">H1188*0.65</f>
        <v>344888.8400012207</v>
      </c>
    </row>
    <row r="1189" spans="1:11" ht="12.75" customHeight="1" x14ac:dyDescent="0.2">
      <c r="A1189" s="117" t="s">
        <v>10070</v>
      </c>
      <c r="C1189" s="35" t="s">
        <v>7607</v>
      </c>
      <c r="D1189" s="22"/>
      <c r="E1189" s="22"/>
      <c r="F1189" s="24">
        <v>60180098</v>
      </c>
      <c r="G1189" s="18" t="s">
        <v>7898</v>
      </c>
      <c r="H1189" s="5">
        <v>551705.7853882577</v>
      </c>
      <c r="I1189" s="35" t="s">
        <v>10058</v>
      </c>
      <c r="J1189" s="58">
        <f t="shared" si="69"/>
        <v>358608.76050236751</v>
      </c>
    </row>
    <row r="1190" spans="1:11" ht="12.75" customHeight="1" x14ac:dyDescent="0.2">
      <c r="C1190" s="35" t="s">
        <v>7607</v>
      </c>
      <c r="D1190" s="22"/>
      <c r="E1190" s="22"/>
      <c r="F1190" s="24">
        <v>60162157</v>
      </c>
      <c r="G1190" s="18" t="s">
        <v>939</v>
      </c>
      <c r="H1190" s="5">
        <v>619929.80426999182</v>
      </c>
      <c r="I1190" s="35" t="s">
        <v>10058</v>
      </c>
      <c r="J1190" s="58">
        <f t="shared" si="69"/>
        <v>402954.3727754947</v>
      </c>
    </row>
    <row r="1191" spans="1:11" ht="12.75" customHeight="1" x14ac:dyDescent="0.2">
      <c r="C1191" s="35" t="s">
        <v>7607</v>
      </c>
      <c r="D1191" s="22"/>
      <c r="E1191" s="22"/>
      <c r="F1191" s="24">
        <v>60167340</v>
      </c>
      <c r="G1191" s="14" t="s">
        <v>940</v>
      </c>
      <c r="H1191" s="5">
        <v>650897.48000435065</v>
      </c>
      <c r="I1191" s="35" t="s">
        <v>10058</v>
      </c>
      <c r="J1191" s="58">
        <f t="shared" si="69"/>
        <v>423083.36200282793</v>
      </c>
    </row>
    <row r="1192" spans="1:11" ht="12.75" customHeight="1" x14ac:dyDescent="0.2">
      <c r="C1192" s="35" t="s">
        <v>7607</v>
      </c>
      <c r="D1192" s="22"/>
      <c r="E1192" s="22"/>
      <c r="F1192" s="24">
        <v>60162158</v>
      </c>
      <c r="G1192" s="18" t="s">
        <v>941</v>
      </c>
      <c r="H1192" s="5">
        <v>692401.86732779385</v>
      </c>
      <c r="I1192" s="35" t="s">
        <v>10058</v>
      </c>
      <c r="J1192" s="58">
        <f t="shared" si="69"/>
        <v>450061.21376306604</v>
      </c>
    </row>
    <row r="1193" spans="1:11" ht="12.75" customHeight="1" x14ac:dyDescent="0.2">
      <c r="C1193" s="35" t="s">
        <v>7607</v>
      </c>
      <c r="D1193" s="22"/>
      <c r="E1193" s="22"/>
      <c r="F1193" s="24">
        <v>60167341</v>
      </c>
      <c r="G1193" s="14" t="s">
        <v>942</v>
      </c>
      <c r="H1193" s="5">
        <v>727021.82997004769</v>
      </c>
      <c r="I1193" s="35" t="s">
        <v>10058</v>
      </c>
      <c r="J1193" s="58">
        <f t="shared" si="69"/>
        <v>472564.18948053103</v>
      </c>
    </row>
    <row r="1194" spans="1:11" ht="12.75" customHeight="1" x14ac:dyDescent="0.2">
      <c r="C1194" s="35" t="s">
        <v>7607</v>
      </c>
      <c r="D1194" s="22"/>
      <c r="E1194" s="22"/>
      <c r="F1194" s="24">
        <v>60162159</v>
      </c>
      <c r="G1194" s="18" t="s">
        <v>943</v>
      </c>
      <c r="H1194" s="5">
        <v>749622.98067148833</v>
      </c>
      <c r="I1194" s="35" t="s">
        <v>10058</v>
      </c>
      <c r="J1194" s="58">
        <f t="shared" si="69"/>
        <v>487254.93743646744</v>
      </c>
    </row>
    <row r="1195" spans="1:11" ht="12.75" customHeight="1" x14ac:dyDescent="0.2">
      <c r="C1195" s="35" t="s">
        <v>7607</v>
      </c>
      <c r="D1195" s="22"/>
      <c r="E1195" s="22"/>
      <c r="F1195" s="24">
        <v>60167342</v>
      </c>
      <c r="G1195" s="14" t="s">
        <v>944</v>
      </c>
      <c r="H1195" s="5">
        <v>787098.34154693945</v>
      </c>
      <c r="I1195" s="35" t="s">
        <v>10058</v>
      </c>
      <c r="J1195" s="58">
        <f t="shared" si="69"/>
        <v>511613.92200551066</v>
      </c>
    </row>
    <row r="1196" spans="1:11" ht="12.75" customHeight="1" x14ac:dyDescent="0.2">
      <c r="C1196" s="35" t="s">
        <v>7607</v>
      </c>
      <c r="D1196" s="22"/>
      <c r="E1196" s="22"/>
      <c r="F1196" s="24">
        <v>60162160</v>
      </c>
      <c r="G1196" s="18" t="s">
        <v>945</v>
      </c>
      <c r="H1196" s="5">
        <v>825663.03852449369</v>
      </c>
      <c r="I1196" s="35" t="s">
        <v>10058</v>
      </c>
      <c r="J1196" s="58">
        <f t="shared" si="69"/>
        <v>536680.97504092089</v>
      </c>
    </row>
    <row r="1197" spans="1:11" ht="12.75" customHeight="1" x14ac:dyDescent="0.2">
      <c r="C1197" s="35" t="s">
        <v>7607</v>
      </c>
      <c r="D1197" s="22"/>
      <c r="E1197" s="22"/>
      <c r="F1197" s="24">
        <v>60167343</v>
      </c>
      <c r="G1197" s="14" t="s">
        <v>946</v>
      </c>
      <c r="H1197" s="5">
        <v>866926.0407178154</v>
      </c>
      <c r="I1197" s="35" t="s">
        <v>10058</v>
      </c>
      <c r="J1197" s="58">
        <f t="shared" si="69"/>
        <v>563501.92646658001</v>
      </c>
    </row>
    <row r="1198" spans="1:11" ht="12.75" customHeight="1" x14ac:dyDescent="0.2">
      <c r="C1198" s="35" t="s">
        <v>7607</v>
      </c>
      <c r="D1198" s="22"/>
      <c r="E1198" s="22"/>
      <c r="F1198" s="24">
        <v>60162161</v>
      </c>
      <c r="G1198" s="18" t="s">
        <v>947</v>
      </c>
      <c r="H1198" s="5">
        <v>882885.75613810134</v>
      </c>
      <c r="I1198" s="35" t="s">
        <v>10058</v>
      </c>
      <c r="J1198" s="58">
        <f t="shared" si="69"/>
        <v>573875.74148976593</v>
      </c>
    </row>
    <row r="1199" spans="1:11" ht="12.75" customHeight="1" x14ac:dyDescent="0.2">
      <c r="C1199" s="35" t="s">
        <v>7607</v>
      </c>
      <c r="D1199" s="22"/>
      <c r="E1199" s="22"/>
      <c r="F1199" s="24">
        <v>60167344</v>
      </c>
      <c r="G1199" s="14" t="s">
        <v>948</v>
      </c>
      <c r="H1199" s="5">
        <v>927002.55229470681</v>
      </c>
      <c r="I1199" s="35" t="s">
        <v>10058</v>
      </c>
      <c r="J1199" s="58">
        <f t="shared" si="69"/>
        <v>602551.65899155941</v>
      </c>
    </row>
    <row r="1200" spans="1:11" ht="15.75" customHeight="1" x14ac:dyDescent="0.25">
      <c r="C1200" s="35"/>
      <c r="D1200" s="22"/>
      <c r="E1200" s="22"/>
      <c r="F1200" s="81"/>
      <c r="G1200" s="120"/>
      <c r="H1200" s="7">
        <v>0</v>
      </c>
      <c r="I1200" s="36"/>
      <c r="J1200" s="53"/>
    </row>
    <row r="1201" spans="1:11" ht="15.75" customHeight="1" x14ac:dyDescent="0.25">
      <c r="C1201" s="35"/>
      <c r="D1201" s="22"/>
      <c r="E1201" s="22"/>
      <c r="F1201" s="82"/>
      <c r="G1201" s="121" t="s">
        <v>284</v>
      </c>
      <c r="H1201" s="7">
        <v>0</v>
      </c>
      <c r="I1201" s="36"/>
      <c r="J1201" s="53"/>
    </row>
    <row r="1202" spans="1:11" ht="12.75" customHeight="1" x14ac:dyDescent="0.2">
      <c r="C1202" s="35" t="s">
        <v>7548</v>
      </c>
      <c r="D1202" s="22"/>
      <c r="E1202" s="22"/>
      <c r="F1202" s="81">
        <v>147121520</v>
      </c>
      <c r="G1202" s="6" t="s">
        <v>949</v>
      </c>
      <c r="H1202" s="52">
        <v>11667.414765920765</v>
      </c>
      <c r="I1202" s="35" t="s">
        <v>10053</v>
      </c>
      <c r="J1202" s="58">
        <f t="shared" ref="J1202:J1207" si="70">H1202*0.65</f>
        <v>7583.8195978484973</v>
      </c>
    </row>
    <row r="1203" spans="1:11" ht="12.75" customHeight="1" x14ac:dyDescent="0.2">
      <c r="C1203" s="35" t="s">
        <v>7548</v>
      </c>
      <c r="D1203" s="22"/>
      <c r="E1203" s="22"/>
      <c r="F1203" s="81">
        <v>147121530</v>
      </c>
      <c r="G1203" s="6" t="s">
        <v>950</v>
      </c>
      <c r="H1203" s="52">
        <v>14603.922327456003</v>
      </c>
      <c r="I1203" s="35" t="s">
        <v>10053</v>
      </c>
      <c r="J1203" s="58">
        <f t="shared" si="70"/>
        <v>9492.5495128464026</v>
      </c>
    </row>
    <row r="1204" spans="1:11" ht="12.75" customHeight="1" x14ac:dyDescent="0.2">
      <c r="C1204" s="35" t="s">
        <v>7548</v>
      </c>
      <c r="D1204" s="22"/>
      <c r="E1204" s="22"/>
      <c r="F1204" s="81">
        <v>147121540</v>
      </c>
      <c r="G1204" s="6" t="s">
        <v>951</v>
      </c>
      <c r="H1204" s="52">
        <v>14205.953935819807</v>
      </c>
      <c r="I1204" s="35" t="s">
        <v>10053</v>
      </c>
      <c r="J1204" s="58">
        <f t="shared" si="70"/>
        <v>9233.8700582828751</v>
      </c>
    </row>
    <row r="1205" spans="1:11" ht="12.75" customHeight="1" x14ac:dyDescent="0.2">
      <c r="C1205" s="35" t="s">
        <v>7548</v>
      </c>
      <c r="D1205" s="22"/>
      <c r="E1205" s="22"/>
      <c r="F1205" s="81">
        <v>147121550</v>
      </c>
      <c r="G1205" s="6" t="s">
        <v>952</v>
      </c>
      <c r="H1205" s="52">
        <v>4127.161666264562</v>
      </c>
      <c r="I1205" s="35" t="s">
        <v>10053</v>
      </c>
      <c r="J1205" s="58">
        <f t="shared" si="70"/>
        <v>2682.6550830719652</v>
      </c>
    </row>
    <row r="1206" spans="1:11" ht="12.75" customHeight="1" x14ac:dyDescent="0.2">
      <c r="C1206" s="35" t="s">
        <v>7548</v>
      </c>
      <c r="D1206" s="22"/>
      <c r="E1206" s="22"/>
      <c r="F1206" s="81">
        <v>147121560</v>
      </c>
      <c r="G1206" s="6" t="s">
        <v>953</v>
      </c>
      <c r="H1206" s="52">
        <v>7142.2847080200027</v>
      </c>
      <c r="I1206" s="35" t="s">
        <v>10053</v>
      </c>
      <c r="J1206" s="58">
        <f t="shared" si="70"/>
        <v>4642.4850602130018</v>
      </c>
    </row>
    <row r="1207" spans="1:11" ht="12.75" customHeight="1" x14ac:dyDescent="0.2">
      <c r="C1207" s="35" t="s">
        <v>7548</v>
      </c>
      <c r="D1207" s="22"/>
      <c r="E1207" s="22"/>
      <c r="F1207" s="81">
        <v>147121570</v>
      </c>
      <c r="G1207" s="6" t="s">
        <v>954</v>
      </c>
      <c r="H1207" s="52">
        <v>11428.302869814603</v>
      </c>
      <c r="I1207" s="35" t="s">
        <v>10053</v>
      </c>
      <c r="J1207" s="58">
        <f t="shared" si="70"/>
        <v>7428.3968653794918</v>
      </c>
    </row>
    <row r="1208" spans="1:11" ht="15.75" customHeight="1" x14ac:dyDescent="0.25">
      <c r="C1208" s="35"/>
      <c r="D1208" s="22"/>
      <c r="E1208" s="22"/>
      <c r="F1208" s="81"/>
      <c r="G1208" s="120"/>
      <c r="H1208" s="7">
        <v>0</v>
      </c>
      <c r="I1208" s="36"/>
      <c r="J1208" s="53"/>
    </row>
    <row r="1209" spans="1:11" ht="15.75" customHeight="1" x14ac:dyDescent="0.25">
      <c r="C1209" s="35"/>
      <c r="D1209" s="22"/>
      <c r="E1209" s="22"/>
      <c r="F1209" s="81"/>
      <c r="G1209" s="121" t="s">
        <v>955</v>
      </c>
      <c r="H1209" s="7">
        <v>0</v>
      </c>
      <c r="I1209" s="36"/>
      <c r="J1209" s="53"/>
    </row>
    <row r="1210" spans="1:11" ht="15.75" customHeight="1" x14ac:dyDescent="0.25">
      <c r="C1210" s="35"/>
      <c r="D1210" s="22"/>
      <c r="E1210" s="22"/>
      <c r="F1210" s="82"/>
      <c r="G1210" s="121" t="s">
        <v>10333</v>
      </c>
      <c r="H1210" s="7">
        <v>0</v>
      </c>
      <c r="I1210" s="36"/>
      <c r="J1210" s="53"/>
    </row>
    <row r="1211" spans="1:11" ht="12.75" customHeight="1" x14ac:dyDescent="0.2">
      <c r="C1211" s="35" t="s">
        <v>7606</v>
      </c>
      <c r="D1211" s="22"/>
      <c r="E1211" s="22"/>
      <c r="F1211" s="24">
        <v>60145823</v>
      </c>
      <c r="G1211" s="19" t="s">
        <v>956</v>
      </c>
      <c r="H1211" s="5">
        <v>55646.184682657804</v>
      </c>
      <c r="I1211" s="35" t="s">
        <v>10058</v>
      </c>
      <c r="J1211" s="58">
        <f t="shared" ref="J1211:J1217" si="71">H1211*0.65</f>
        <v>36170.020043727571</v>
      </c>
      <c r="K1211" s="146" t="s">
        <v>10352</v>
      </c>
    </row>
    <row r="1212" spans="1:11" ht="12.75" customHeight="1" x14ac:dyDescent="0.2">
      <c r="C1212" s="35" t="s">
        <v>7606</v>
      </c>
      <c r="D1212" s="22"/>
      <c r="E1212" s="22"/>
      <c r="F1212" s="24">
        <v>60145824</v>
      </c>
      <c r="G1212" s="19" t="s">
        <v>957</v>
      </c>
      <c r="H1212" s="5">
        <v>56472.90437215352</v>
      </c>
      <c r="I1212" s="35" t="s">
        <v>10058</v>
      </c>
      <c r="J1212" s="58">
        <f t="shared" si="71"/>
        <v>36707.387841899792</v>
      </c>
      <c r="K1212" s="146" t="s">
        <v>10352</v>
      </c>
    </row>
    <row r="1213" spans="1:11" ht="12.75" customHeight="1" x14ac:dyDescent="0.2">
      <c r="C1213" s="35" t="s">
        <v>7606</v>
      </c>
      <c r="D1213" s="22"/>
      <c r="E1213" s="22"/>
      <c r="F1213" s="24">
        <v>60145928</v>
      </c>
      <c r="G1213" s="19" t="s">
        <v>958</v>
      </c>
      <c r="H1213" s="5">
        <v>60536.373708347477</v>
      </c>
      <c r="I1213" s="35" t="s">
        <v>10058</v>
      </c>
      <c r="J1213" s="58">
        <f t="shared" si="71"/>
        <v>39348.642910425864</v>
      </c>
      <c r="K1213" s="146" t="s">
        <v>10352</v>
      </c>
    </row>
    <row r="1214" spans="1:11" ht="12.75" customHeight="1" x14ac:dyDescent="0.2">
      <c r="C1214" s="35" t="s">
        <v>7606</v>
      </c>
      <c r="D1214" s="22"/>
      <c r="E1214" s="22"/>
      <c r="F1214" s="24">
        <v>60146008</v>
      </c>
      <c r="G1214" s="19" t="s">
        <v>959</v>
      </c>
      <c r="H1214" s="5">
        <v>61966.698545505613</v>
      </c>
      <c r="I1214" s="35" t="s">
        <v>10058</v>
      </c>
      <c r="J1214" s="58">
        <f t="shared" si="71"/>
        <v>40278.354054578653</v>
      </c>
      <c r="K1214" s="146" t="s">
        <v>10352</v>
      </c>
    </row>
    <row r="1215" spans="1:11" ht="12.75" customHeight="1" x14ac:dyDescent="0.2">
      <c r="A1215" s="108"/>
      <c r="C1215" s="35" t="s">
        <v>7606</v>
      </c>
      <c r="D1215" s="22"/>
      <c r="E1215" s="22"/>
      <c r="F1215" s="24">
        <v>105130300</v>
      </c>
      <c r="G1215" s="19" t="s">
        <v>960</v>
      </c>
      <c r="H1215" s="5">
        <v>95120.585607967951</v>
      </c>
      <c r="I1215" s="35" t="s">
        <v>10058</v>
      </c>
      <c r="J1215" s="58">
        <f t="shared" si="71"/>
        <v>61828.380645179168</v>
      </c>
    </row>
    <row r="1216" spans="1:11" ht="12.75" customHeight="1" x14ac:dyDescent="0.2">
      <c r="A1216" s="108"/>
      <c r="C1216" s="35" t="s">
        <v>7606</v>
      </c>
      <c r="D1216" s="22"/>
      <c r="E1216" s="22"/>
      <c r="F1216" s="24">
        <v>105130310</v>
      </c>
      <c r="G1216" s="19" t="s">
        <v>961</v>
      </c>
      <c r="H1216" s="5">
        <v>113181.32682562862</v>
      </c>
      <c r="I1216" s="35" t="s">
        <v>10058</v>
      </c>
      <c r="J1216" s="58">
        <f t="shared" si="71"/>
        <v>73567.862436658615</v>
      </c>
    </row>
    <row r="1217" spans="1:11" ht="12.75" customHeight="1" x14ac:dyDescent="0.2">
      <c r="A1217" s="108"/>
      <c r="C1217" s="35" t="s">
        <v>7606</v>
      </c>
      <c r="D1217" s="22"/>
      <c r="E1217" s="22"/>
      <c r="F1217" s="24">
        <v>105130320</v>
      </c>
      <c r="G1217" s="19" t="s">
        <v>962</v>
      </c>
      <c r="H1217" s="5">
        <v>124919.29764815544</v>
      </c>
      <c r="I1217" s="35" t="s">
        <v>10058</v>
      </c>
      <c r="J1217" s="58">
        <f t="shared" si="71"/>
        <v>81197.543471301033</v>
      </c>
    </row>
    <row r="1218" spans="1:11" ht="15.75" customHeight="1" x14ac:dyDescent="0.2">
      <c r="C1218" s="35"/>
      <c r="D1218" s="22"/>
      <c r="E1218" s="22"/>
      <c r="F1218" s="24"/>
      <c r="G1218" s="126"/>
      <c r="H1218" s="13">
        <v>0</v>
      </c>
      <c r="I1218" s="36"/>
      <c r="J1218" s="53"/>
    </row>
    <row r="1219" spans="1:11" ht="12.75" customHeight="1" x14ac:dyDescent="0.2">
      <c r="A1219" s="117" t="s">
        <v>10070</v>
      </c>
      <c r="C1219" s="35" t="s">
        <v>7606</v>
      </c>
      <c r="D1219" s="22"/>
      <c r="E1219" s="22"/>
      <c r="F1219" s="24">
        <v>60179895</v>
      </c>
      <c r="G1219" s="20" t="s">
        <v>7899</v>
      </c>
      <c r="H1219" s="5">
        <v>56756.023553135026</v>
      </c>
      <c r="I1219" s="35" t="s">
        <v>10058</v>
      </c>
      <c r="J1219" s="58">
        <f t="shared" ref="J1219:J1226" si="72">H1219*0.65</f>
        <v>36891.41530953777</v>
      </c>
    </row>
    <row r="1220" spans="1:11" ht="12.75" customHeight="1" x14ac:dyDescent="0.2">
      <c r="A1220" s="117" t="s">
        <v>10070</v>
      </c>
      <c r="C1220" s="35" t="s">
        <v>7606</v>
      </c>
      <c r="D1220" s="22"/>
      <c r="E1220" s="22"/>
      <c r="F1220" s="24">
        <v>60179889</v>
      </c>
      <c r="G1220" s="20" t="s">
        <v>7900</v>
      </c>
      <c r="H1220" s="5">
        <v>57616.832808238178</v>
      </c>
      <c r="I1220" s="35" t="s">
        <v>10058</v>
      </c>
      <c r="J1220" s="58">
        <f t="shared" si="72"/>
        <v>37450.941325354819</v>
      </c>
    </row>
    <row r="1221" spans="1:11" ht="12.75" customHeight="1" x14ac:dyDescent="0.2">
      <c r="A1221" s="117" t="s">
        <v>10070</v>
      </c>
      <c r="C1221" s="35" t="s">
        <v>7606</v>
      </c>
      <c r="D1221" s="22"/>
      <c r="E1221" s="22"/>
      <c r="F1221" s="24">
        <v>60179896</v>
      </c>
      <c r="G1221" s="20" t="s">
        <v>7901</v>
      </c>
      <c r="H1221" s="5">
        <v>61746.970389811344</v>
      </c>
      <c r="I1221" s="35" t="s">
        <v>10058</v>
      </c>
      <c r="J1221" s="58">
        <f t="shared" si="72"/>
        <v>40135.530753377374</v>
      </c>
    </row>
    <row r="1222" spans="1:11" ht="12.75" customHeight="1" x14ac:dyDescent="0.2">
      <c r="A1222" s="117" t="s">
        <v>10070</v>
      </c>
      <c r="C1222" s="35" t="s">
        <v>7606</v>
      </c>
      <c r="D1222" s="22"/>
      <c r="E1222" s="22"/>
      <c r="F1222" s="24">
        <v>60180101</v>
      </c>
      <c r="G1222" s="20" t="s">
        <v>7902</v>
      </c>
      <c r="H1222" s="5">
        <v>63240.786608245493</v>
      </c>
      <c r="I1222" s="35" t="s">
        <v>10058</v>
      </c>
      <c r="J1222" s="58">
        <f t="shared" si="72"/>
        <v>41106.511295359574</v>
      </c>
    </row>
    <row r="1223" spans="1:11" ht="12.75" customHeight="1" x14ac:dyDescent="0.2">
      <c r="A1223" s="117" t="s">
        <v>10070</v>
      </c>
      <c r="C1223" s="35" t="s">
        <v>7606</v>
      </c>
      <c r="D1223" s="22"/>
      <c r="E1223" s="22"/>
      <c r="F1223" s="24">
        <v>60180102</v>
      </c>
      <c r="G1223" s="20" t="s">
        <v>7903</v>
      </c>
      <c r="H1223" s="5">
        <v>102206.7522225819</v>
      </c>
      <c r="I1223" s="35" t="s">
        <v>10058</v>
      </c>
      <c r="J1223" s="58">
        <f t="shared" si="72"/>
        <v>66434.388944678241</v>
      </c>
      <c r="K1223" s="146" t="s">
        <v>10352</v>
      </c>
    </row>
    <row r="1224" spans="1:11" ht="12.75" customHeight="1" x14ac:dyDescent="0.2">
      <c r="A1224" s="117" t="s">
        <v>10070</v>
      </c>
      <c r="C1224" s="35" t="s">
        <v>7606</v>
      </c>
      <c r="D1224" s="22"/>
      <c r="E1224" s="22"/>
      <c r="F1224" s="24">
        <v>60180103</v>
      </c>
      <c r="G1224" s="20" t="s">
        <v>7904</v>
      </c>
      <c r="H1224" s="5">
        <v>115520.60203484409</v>
      </c>
      <c r="I1224" s="35" t="s">
        <v>10058</v>
      </c>
      <c r="J1224" s="58">
        <f t="shared" si="72"/>
        <v>75088.391322648662</v>
      </c>
    </row>
    <row r="1225" spans="1:11" ht="12.75" customHeight="1" x14ac:dyDescent="0.2">
      <c r="A1225" s="117" t="s">
        <v>10070</v>
      </c>
      <c r="C1225" s="35" t="s">
        <v>7606</v>
      </c>
      <c r="D1225" s="22"/>
      <c r="E1225" s="22"/>
      <c r="F1225" s="24">
        <v>60180104</v>
      </c>
      <c r="G1225" s="20" t="s">
        <v>7905</v>
      </c>
      <c r="H1225" s="5">
        <v>134171.4692287459</v>
      </c>
      <c r="I1225" s="35" t="s">
        <v>10058</v>
      </c>
      <c r="J1225" s="58">
        <f t="shared" si="72"/>
        <v>87211.454998684843</v>
      </c>
    </row>
    <row r="1226" spans="1:11" ht="12.75" customHeight="1" x14ac:dyDescent="0.2">
      <c r="C1226" s="35" t="s">
        <v>7606</v>
      </c>
      <c r="D1226" s="22"/>
      <c r="E1226" s="22"/>
      <c r="F1226" s="24">
        <v>60167345</v>
      </c>
      <c r="G1226" s="20" t="s">
        <v>963</v>
      </c>
      <c r="H1226" s="5">
        <v>163530.59632942811</v>
      </c>
      <c r="I1226" s="35" t="s">
        <v>10058</v>
      </c>
      <c r="J1226" s="58">
        <f t="shared" si="72"/>
        <v>106294.88761412828</v>
      </c>
    </row>
    <row r="1227" spans="1:11" s="33" customFormat="1" ht="15.75" customHeight="1" x14ac:dyDescent="0.25">
      <c r="A1227" s="59"/>
      <c r="C1227" s="35"/>
      <c r="D1227" s="22"/>
      <c r="E1227" s="22"/>
      <c r="F1227" s="24"/>
      <c r="G1227" s="127"/>
      <c r="H1227" s="7">
        <v>0</v>
      </c>
      <c r="I1227" s="36"/>
      <c r="J1227" s="53"/>
      <c r="K1227" s="34"/>
    </row>
    <row r="1228" spans="1:11" ht="12.75" customHeight="1" x14ac:dyDescent="0.2">
      <c r="C1228" s="35" t="s">
        <v>7606</v>
      </c>
      <c r="D1228" s="22"/>
      <c r="E1228" s="22"/>
      <c r="F1228" s="24">
        <v>60145825</v>
      </c>
      <c r="G1228" s="19" t="s">
        <v>964</v>
      </c>
      <c r="H1228" s="5">
        <v>61021.431752935525</v>
      </c>
      <c r="I1228" s="35" t="s">
        <v>10058</v>
      </c>
      <c r="J1228" s="58">
        <f t="shared" ref="J1228:J1239" si="73">H1228*0.65</f>
        <v>39663.930639408092</v>
      </c>
      <c r="K1228" s="146" t="s">
        <v>10352</v>
      </c>
    </row>
    <row r="1229" spans="1:11" ht="12.75" customHeight="1" x14ac:dyDescent="0.2">
      <c r="C1229" s="35" t="s">
        <v>7606</v>
      </c>
      <c r="D1229" s="22"/>
      <c r="E1229" s="22"/>
      <c r="F1229" s="24">
        <v>60145929</v>
      </c>
      <c r="G1229" s="19" t="s">
        <v>965</v>
      </c>
      <c r="H1229" s="5">
        <v>67918.164187318864</v>
      </c>
      <c r="I1229" s="35" t="s">
        <v>10058</v>
      </c>
      <c r="J1229" s="58">
        <f t="shared" si="73"/>
        <v>44146.806721757261</v>
      </c>
      <c r="K1229" s="146" t="s">
        <v>10352</v>
      </c>
    </row>
    <row r="1230" spans="1:11" ht="12.75" customHeight="1" x14ac:dyDescent="0.2">
      <c r="C1230" s="35" t="s">
        <v>7606</v>
      </c>
      <c r="D1230" s="22"/>
      <c r="E1230" s="22"/>
      <c r="F1230" s="24">
        <v>60146009</v>
      </c>
      <c r="G1230" s="19" t="s">
        <v>966</v>
      </c>
      <c r="H1230" s="5">
        <v>70399.511682070734</v>
      </c>
      <c r="I1230" s="35" t="s">
        <v>10058</v>
      </c>
      <c r="J1230" s="58">
        <f t="shared" si="73"/>
        <v>45759.682593345977</v>
      </c>
      <c r="K1230" s="146" t="s">
        <v>10352</v>
      </c>
    </row>
    <row r="1231" spans="1:11" ht="12.75" customHeight="1" x14ac:dyDescent="0.2">
      <c r="C1231" s="35" t="s">
        <v>7606</v>
      </c>
      <c r="D1231" s="22"/>
      <c r="E1231" s="22"/>
      <c r="F1231" s="24">
        <v>60146076</v>
      </c>
      <c r="G1231" s="19" t="s">
        <v>967</v>
      </c>
      <c r="H1231" s="5">
        <v>80535.166563806997</v>
      </c>
      <c r="I1231" s="35" t="s">
        <v>10058</v>
      </c>
      <c r="J1231" s="58">
        <f t="shared" si="73"/>
        <v>52347.858266474548</v>
      </c>
      <c r="K1231" s="146" t="s">
        <v>10352</v>
      </c>
    </row>
    <row r="1232" spans="1:11" ht="12.75" customHeight="1" x14ac:dyDescent="0.2">
      <c r="A1232" s="108"/>
      <c r="C1232" s="35" t="s">
        <v>7606</v>
      </c>
      <c r="D1232" s="22"/>
      <c r="E1232" s="22"/>
      <c r="F1232" s="24">
        <v>105130340</v>
      </c>
      <c r="G1232" s="19" t="s">
        <v>968</v>
      </c>
      <c r="H1232" s="5">
        <v>136817.1782960633</v>
      </c>
      <c r="I1232" s="35" t="s">
        <v>10058</v>
      </c>
      <c r="J1232" s="58">
        <f t="shared" si="73"/>
        <v>88931.165892441146</v>
      </c>
    </row>
    <row r="1233" spans="1:11" ht="12.75" customHeight="1" x14ac:dyDescent="0.2">
      <c r="A1233" s="117" t="s">
        <v>10070</v>
      </c>
      <c r="C1233" s="35" t="s">
        <v>7606</v>
      </c>
      <c r="D1233" s="22"/>
      <c r="E1233" s="22"/>
      <c r="F1233" s="24">
        <v>60179897</v>
      </c>
      <c r="G1233" s="20" t="s">
        <v>7906</v>
      </c>
      <c r="H1233" s="5">
        <v>62277.060355549787</v>
      </c>
      <c r="I1233" s="35" t="s">
        <v>10058</v>
      </c>
      <c r="J1233" s="58">
        <f t="shared" si="73"/>
        <v>40480.089231107362</v>
      </c>
    </row>
    <row r="1234" spans="1:11" ht="12.75" customHeight="1" x14ac:dyDescent="0.2">
      <c r="A1234" s="117" t="s">
        <v>10070</v>
      </c>
      <c r="C1234" s="35" t="s">
        <v>7606</v>
      </c>
      <c r="D1234" s="22"/>
      <c r="E1234" s="22"/>
      <c r="F1234" s="24">
        <v>60179892</v>
      </c>
      <c r="G1234" s="20" t="s">
        <v>7907</v>
      </c>
      <c r="H1234" s="5">
        <v>69277.840809819056</v>
      </c>
      <c r="I1234" s="35" t="s">
        <v>10058</v>
      </c>
      <c r="J1234" s="58">
        <f t="shared" si="73"/>
        <v>45030.596526382389</v>
      </c>
    </row>
    <row r="1235" spans="1:11" ht="12.75" customHeight="1" x14ac:dyDescent="0.2">
      <c r="A1235" s="117" t="s">
        <v>10070</v>
      </c>
      <c r="C1235" s="35" t="s">
        <v>7606</v>
      </c>
      <c r="D1235" s="22"/>
      <c r="E1235" s="22"/>
      <c r="F1235" s="24">
        <v>60179891</v>
      </c>
      <c r="G1235" s="20" t="s">
        <v>7908</v>
      </c>
      <c r="H1235" s="5">
        <v>71930.778142832161</v>
      </c>
      <c r="I1235" s="35" t="s">
        <v>10058</v>
      </c>
      <c r="J1235" s="58">
        <f t="shared" si="73"/>
        <v>46755.005792840908</v>
      </c>
    </row>
    <row r="1236" spans="1:11" ht="12.75" customHeight="1" x14ac:dyDescent="0.2">
      <c r="A1236" s="117" t="s">
        <v>10070</v>
      </c>
      <c r="C1236" s="35" t="s">
        <v>7606</v>
      </c>
      <c r="D1236" s="22"/>
      <c r="E1236" s="22"/>
      <c r="F1236" s="24">
        <v>60179893</v>
      </c>
      <c r="G1236" s="20" t="s">
        <v>7909</v>
      </c>
      <c r="H1236" s="5">
        <v>82147.279807981104</v>
      </c>
      <c r="I1236" s="35" t="s">
        <v>10058</v>
      </c>
      <c r="J1236" s="58">
        <f t="shared" si="73"/>
        <v>53395.731875187717</v>
      </c>
    </row>
    <row r="1237" spans="1:11" ht="12.75" customHeight="1" x14ac:dyDescent="0.2">
      <c r="A1237" s="117" t="s">
        <v>10070</v>
      </c>
      <c r="C1237" s="35" t="s">
        <v>7606</v>
      </c>
      <c r="D1237" s="22"/>
      <c r="E1237" s="22"/>
      <c r="F1237" s="24">
        <v>60180107</v>
      </c>
      <c r="G1237" s="20" t="s">
        <v>7910</v>
      </c>
      <c r="H1237" s="5">
        <v>146918.81089403181</v>
      </c>
      <c r="I1237" s="35" t="s">
        <v>10058</v>
      </c>
      <c r="J1237" s="58">
        <f t="shared" si="73"/>
        <v>95497.227081120684</v>
      </c>
    </row>
    <row r="1238" spans="1:11" ht="12.75" customHeight="1" x14ac:dyDescent="0.2">
      <c r="C1238" s="35" t="s">
        <v>7606</v>
      </c>
      <c r="D1238" s="22"/>
      <c r="E1238" s="22"/>
      <c r="F1238" s="24">
        <v>60167346</v>
      </c>
      <c r="G1238" s="20" t="s">
        <v>969</v>
      </c>
      <c r="H1238" s="5">
        <v>162223.39277880682</v>
      </c>
      <c r="I1238" s="35" t="s">
        <v>10058</v>
      </c>
      <c r="J1238" s="58">
        <f t="shared" si="73"/>
        <v>105445.20530622444</v>
      </c>
    </row>
    <row r="1239" spans="1:11" ht="12.75" customHeight="1" x14ac:dyDescent="0.2">
      <c r="C1239" s="35" t="s">
        <v>7606</v>
      </c>
      <c r="D1239" s="22"/>
      <c r="E1239" s="22"/>
      <c r="F1239" s="24">
        <v>60167347</v>
      </c>
      <c r="G1239" s="20" t="s">
        <v>970</v>
      </c>
      <c r="H1239" s="5">
        <v>170748.70682023349</v>
      </c>
      <c r="I1239" s="35" t="s">
        <v>10058</v>
      </c>
      <c r="J1239" s="58">
        <f t="shared" si="73"/>
        <v>110986.65943315177</v>
      </c>
    </row>
    <row r="1240" spans="1:11" s="33" customFormat="1" ht="15.75" customHeight="1" x14ac:dyDescent="0.25">
      <c r="A1240" s="59"/>
      <c r="C1240" s="35"/>
      <c r="D1240" s="22"/>
      <c r="E1240" s="22"/>
      <c r="F1240" s="81"/>
      <c r="G1240" s="120"/>
      <c r="H1240" s="69">
        <v>0</v>
      </c>
      <c r="I1240" s="36"/>
      <c r="J1240" s="53"/>
      <c r="K1240" s="34"/>
    </row>
    <row r="1241" spans="1:11" ht="12.75" customHeight="1" x14ac:dyDescent="0.2">
      <c r="C1241" s="35" t="s">
        <v>7606</v>
      </c>
      <c r="D1241" s="22"/>
      <c r="E1241" s="22"/>
      <c r="F1241" s="24" t="s">
        <v>971</v>
      </c>
      <c r="G1241" s="20" t="s">
        <v>972</v>
      </c>
      <c r="H1241" s="5">
        <v>73973.126347361045</v>
      </c>
      <c r="I1241" s="35" t="s">
        <v>10058</v>
      </c>
      <c r="J1241" s="58">
        <f t="shared" ref="J1241:J1253" si="74">H1241*0.65</f>
        <v>48082.532125784681</v>
      </c>
      <c r="K1241" s="146" t="s">
        <v>10352</v>
      </c>
    </row>
    <row r="1242" spans="1:11" ht="12.75" customHeight="1" x14ac:dyDescent="0.2">
      <c r="C1242" s="35" t="s">
        <v>7606</v>
      </c>
      <c r="D1242" s="22"/>
      <c r="E1242" s="22"/>
      <c r="F1242" s="24" t="s">
        <v>973</v>
      </c>
      <c r="G1242" s="20" t="s">
        <v>974</v>
      </c>
      <c r="H1242" s="5">
        <v>81067.486540769212</v>
      </c>
      <c r="I1242" s="35" t="s">
        <v>10058</v>
      </c>
      <c r="J1242" s="58">
        <f t="shared" si="74"/>
        <v>52693.866251499989</v>
      </c>
      <c r="K1242" s="146" t="s">
        <v>10352</v>
      </c>
    </row>
    <row r="1243" spans="1:11" ht="12.75" customHeight="1" x14ac:dyDescent="0.2">
      <c r="C1243" s="35" t="s">
        <v>7606</v>
      </c>
      <c r="D1243" s="22"/>
      <c r="E1243" s="22"/>
      <c r="F1243" s="24" t="s">
        <v>975</v>
      </c>
      <c r="G1243" s="20" t="s">
        <v>976</v>
      </c>
      <c r="H1243" s="5">
        <v>88161.846734177394</v>
      </c>
      <c r="I1243" s="35" t="s">
        <v>10058</v>
      </c>
      <c r="J1243" s="58">
        <f t="shared" si="74"/>
        <v>57305.200377215311</v>
      </c>
      <c r="K1243" s="146" t="s">
        <v>10352</v>
      </c>
    </row>
    <row r="1244" spans="1:11" ht="12.75" customHeight="1" x14ac:dyDescent="0.2">
      <c r="C1244" s="35" t="s">
        <v>7606</v>
      </c>
      <c r="D1244" s="22"/>
      <c r="E1244" s="22"/>
      <c r="F1244" s="24" t="s">
        <v>977</v>
      </c>
      <c r="G1244" s="20" t="s">
        <v>978</v>
      </c>
      <c r="H1244" s="5">
        <v>96577.019234339532</v>
      </c>
      <c r="I1244" s="35" t="s">
        <v>10058</v>
      </c>
      <c r="J1244" s="58">
        <f t="shared" si="74"/>
        <v>62775.062502320696</v>
      </c>
      <c r="K1244" s="146" t="s">
        <v>10352</v>
      </c>
    </row>
    <row r="1245" spans="1:11" ht="12.75" customHeight="1" x14ac:dyDescent="0.2">
      <c r="C1245" s="35" t="s">
        <v>7606</v>
      </c>
      <c r="D1245" s="22"/>
      <c r="E1245" s="22"/>
      <c r="F1245" s="24" t="s">
        <v>979</v>
      </c>
      <c r="G1245" s="20" t="s">
        <v>980</v>
      </c>
      <c r="H1245" s="5">
        <v>103671.37942774771</v>
      </c>
      <c r="I1245" s="35" t="s">
        <v>10058</v>
      </c>
      <c r="J1245" s="58">
        <f t="shared" si="74"/>
        <v>67386.396628036018</v>
      </c>
      <c r="K1245" s="146" t="s">
        <v>10352</v>
      </c>
    </row>
    <row r="1246" spans="1:11" ht="12.75" customHeight="1" x14ac:dyDescent="0.2">
      <c r="C1246" s="35" t="s">
        <v>7606</v>
      </c>
      <c r="D1246" s="22"/>
      <c r="E1246" s="22"/>
      <c r="F1246" s="24" t="s">
        <v>981</v>
      </c>
      <c r="G1246" s="20" t="s">
        <v>982</v>
      </c>
      <c r="H1246" s="5">
        <v>119730.30701845064</v>
      </c>
      <c r="I1246" s="35" t="s">
        <v>10058</v>
      </c>
      <c r="J1246" s="58">
        <f t="shared" si="74"/>
        <v>77824.699561992922</v>
      </c>
      <c r="K1246" s="146" t="s">
        <v>10352</v>
      </c>
    </row>
    <row r="1247" spans="1:11" ht="12.75" customHeight="1" x14ac:dyDescent="0.2">
      <c r="C1247" s="35" t="s">
        <v>7606</v>
      </c>
      <c r="D1247" s="22"/>
      <c r="E1247" s="22"/>
      <c r="F1247" s="24" t="s">
        <v>983</v>
      </c>
      <c r="G1247" s="20" t="s">
        <v>984</v>
      </c>
      <c r="H1247" s="5">
        <v>125726.3831603186</v>
      </c>
      <c r="I1247" s="35" t="s">
        <v>10058</v>
      </c>
      <c r="J1247" s="58">
        <f t="shared" si="74"/>
        <v>81722.149054207097</v>
      </c>
    </row>
    <row r="1248" spans="1:11" ht="12.75" customHeight="1" x14ac:dyDescent="0.2">
      <c r="C1248" s="35" t="s">
        <v>7606</v>
      </c>
      <c r="D1248" s="22"/>
      <c r="E1248" s="22"/>
      <c r="F1248" s="24" t="s">
        <v>985</v>
      </c>
      <c r="G1248" s="20" t="s">
        <v>986</v>
      </c>
      <c r="H1248" s="5">
        <v>161804.76367220556</v>
      </c>
      <c r="I1248" s="35" t="s">
        <v>10058</v>
      </c>
      <c r="J1248" s="58">
        <f t="shared" si="74"/>
        <v>105173.09638693361</v>
      </c>
    </row>
    <row r="1249" spans="1:11" ht="12.75" customHeight="1" x14ac:dyDescent="0.2">
      <c r="C1249" s="35" t="s">
        <v>7606</v>
      </c>
      <c r="D1249" s="22"/>
      <c r="E1249" s="22"/>
      <c r="F1249" s="24" t="s">
        <v>987</v>
      </c>
      <c r="G1249" s="20" t="s">
        <v>988</v>
      </c>
      <c r="H1249" s="5">
        <v>169881.57846689204</v>
      </c>
      <c r="I1249" s="35" t="s">
        <v>10058</v>
      </c>
      <c r="J1249" s="58">
        <f t="shared" si="74"/>
        <v>110423.02600347983</v>
      </c>
    </row>
    <row r="1250" spans="1:11" ht="12.75" customHeight="1" x14ac:dyDescent="0.2">
      <c r="C1250" s="35" t="s">
        <v>7606</v>
      </c>
      <c r="D1250" s="22"/>
      <c r="E1250" s="22"/>
      <c r="F1250" s="24" t="s">
        <v>989</v>
      </c>
      <c r="G1250" s="20" t="s">
        <v>990</v>
      </c>
      <c r="H1250" s="5">
        <v>200082.58470124853</v>
      </c>
      <c r="I1250" s="35" t="s">
        <v>10058</v>
      </c>
      <c r="J1250" s="58">
        <f t="shared" si="74"/>
        <v>130053.68005581155</v>
      </c>
      <c r="K1250" s="146" t="s">
        <v>10352</v>
      </c>
    </row>
    <row r="1251" spans="1:11" ht="12.75" customHeight="1" x14ac:dyDescent="0.2">
      <c r="C1251" s="35" t="s">
        <v>7606</v>
      </c>
      <c r="D1251" s="22"/>
      <c r="E1251" s="22"/>
      <c r="F1251" s="24" t="s">
        <v>993</v>
      </c>
      <c r="G1251" s="20" t="s">
        <v>994</v>
      </c>
      <c r="H1251" s="5">
        <v>213887.74948234853</v>
      </c>
      <c r="I1251" s="35" t="s">
        <v>10058</v>
      </c>
      <c r="J1251" s="58">
        <f t="shared" si="74"/>
        <v>139027.03716352655</v>
      </c>
    </row>
    <row r="1252" spans="1:11" ht="12.75" customHeight="1" x14ac:dyDescent="0.2">
      <c r="C1252" s="35" t="s">
        <v>7606</v>
      </c>
      <c r="D1252" s="22"/>
      <c r="E1252" s="22"/>
      <c r="F1252" s="24" t="s">
        <v>997</v>
      </c>
      <c r="G1252" s="20" t="s">
        <v>998</v>
      </c>
      <c r="H1252" s="5">
        <v>246061.82588069318</v>
      </c>
      <c r="I1252" s="35" t="s">
        <v>10058</v>
      </c>
      <c r="J1252" s="58">
        <f t="shared" si="74"/>
        <v>159940.18682245057</v>
      </c>
    </row>
    <row r="1253" spans="1:11" ht="12.75" customHeight="1" x14ac:dyDescent="0.2">
      <c r="C1253" s="35" t="s">
        <v>7606</v>
      </c>
      <c r="D1253" s="22"/>
      <c r="E1253" s="22"/>
      <c r="F1253" s="24" t="s">
        <v>1001</v>
      </c>
      <c r="G1253" s="20" t="s">
        <v>1002</v>
      </c>
      <c r="H1253" s="5">
        <v>269105.52092090447</v>
      </c>
      <c r="I1253" s="35" t="s">
        <v>10058</v>
      </c>
      <c r="J1253" s="58">
        <f t="shared" si="74"/>
        <v>174918.5885985879</v>
      </c>
    </row>
    <row r="1254" spans="1:11" ht="15.75" customHeight="1" x14ac:dyDescent="0.2">
      <c r="C1254" s="35"/>
      <c r="D1254" s="22"/>
      <c r="E1254" s="22"/>
      <c r="F1254" s="24"/>
      <c r="G1254" s="126"/>
      <c r="H1254" s="13">
        <v>0</v>
      </c>
      <c r="I1254" s="36"/>
      <c r="J1254" s="53"/>
    </row>
    <row r="1255" spans="1:11" ht="12.75" customHeight="1" x14ac:dyDescent="0.2">
      <c r="A1255" s="117" t="s">
        <v>10070</v>
      </c>
      <c r="C1255" s="35" t="s">
        <v>7606</v>
      </c>
      <c r="D1255" s="22"/>
      <c r="E1255" s="22"/>
      <c r="F1255" s="24" t="s">
        <v>7911</v>
      </c>
      <c r="G1255" s="20" t="s">
        <v>7912</v>
      </c>
      <c r="H1255" s="5">
        <v>75450.659643290463</v>
      </c>
      <c r="I1255" s="35" t="s">
        <v>10058</v>
      </c>
      <c r="J1255" s="58">
        <f t="shared" ref="J1255:J1263" si="75">H1255*0.65</f>
        <v>49042.928768138801</v>
      </c>
    </row>
    <row r="1256" spans="1:11" ht="12.75" customHeight="1" x14ac:dyDescent="0.2">
      <c r="A1256" s="117" t="s">
        <v>10070</v>
      </c>
      <c r="C1256" s="35" t="s">
        <v>7606</v>
      </c>
      <c r="D1256" s="22"/>
      <c r="E1256" s="22"/>
      <c r="F1256" s="24" t="s">
        <v>7913</v>
      </c>
      <c r="G1256" s="20" t="s">
        <v>7914</v>
      </c>
      <c r="H1256" s="5">
        <v>82659.321392649421</v>
      </c>
      <c r="I1256" s="35" t="s">
        <v>10058</v>
      </c>
      <c r="J1256" s="58">
        <f t="shared" si="75"/>
        <v>53728.558905222126</v>
      </c>
    </row>
    <row r="1257" spans="1:11" ht="12.75" customHeight="1" x14ac:dyDescent="0.2">
      <c r="A1257" s="117" t="s">
        <v>10070</v>
      </c>
      <c r="C1257" s="35" t="s">
        <v>7606</v>
      </c>
      <c r="D1257" s="22"/>
      <c r="E1257" s="22"/>
      <c r="F1257" s="24" t="s">
        <v>7915</v>
      </c>
      <c r="G1257" s="20" t="s">
        <v>7916</v>
      </c>
      <c r="H1257" s="5">
        <v>89974.778130887789</v>
      </c>
      <c r="I1257" s="35" t="s">
        <v>10058</v>
      </c>
      <c r="J1257" s="58">
        <f t="shared" si="75"/>
        <v>58483.605785077067</v>
      </c>
    </row>
    <row r="1258" spans="1:11" ht="12.75" customHeight="1" x14ac:dyDescent="0.2">
      <c r="A1258" s="117" t="s">
        <v>10070</v>
      </c>
      <c r="C1258" s="35" t="s">
        <v>7606</v>
      </c>
      <c r="D1258" s="22"/>
      <c r="E1258" s="22"/>
      <c r="F1258" s="24" t="s">
        <v>7917</v>
      </c>
      <c r="G1258" s="20" t="s">
        <v>7918</v>
      </c>
      <c r="H1258" s="5">
        <v>98571.774735678831</v>
      </c>
      <c r="I1258" s="35" t="s">
        <v>10058</v>
      </c>
      <c r="J1258" s="58">
        <f t="shared" si="75"/>
        <v>64071.653578191246</v>
      </c>
    </row>
    <row r="1259" spans="1:11" ht="12.75" customHeight="1" x14ac:dyDescent="0.2">
      <c r="A1259" s="117" t="s">
        <v>10070</v>
      </c>
      <c r="C1259" s="35" t="s">
        <v>7606</v>
      </c>
      <c r="D1259" s="22"/>
      <c r="E1259" s="22"/>
      <c r="F1259" s="24" t="s">
        <v>7919</v>
      </c>
      <c r="G1259" s="20" t="s">
        <v>7920</v>
      </c>
      <c r="H1259" s="5">
        <v>105780.43648503779</v>
      </c>
      <c r="I1259" s="35" t="s">
        <v>10058</v>
      </c>
      <c r="J1259" s="58">
        <f t="shared" si="75"/>
        <v>68757.283715274563</v>
      </c>
    </row>
    <row r="1260" spans="1:11" ht="12.75" customHeight="1" x14ac:dyDescent="0.2">
      <c r="C1260" s="35" t="s">
        <v>7606</v>
      </c>
      <c r="D1260" s="22"/>
      <c r="E1260" s="22"/>
      <c r="F1260" s="24" t="s">
        <v>991</v>
      </c>
      <c r="G1260" s="20" t="s">
        <v>992</v>
      </c>
      <c r="H1260" s="5">
        <v>210047.16951506125</v>
      </c>
      <c r="I1260" s="35" t="s">
        <v>10058</v>
      </c>
      <c r="J1260" s="58">
        <f t="shared" si="75"/>
        <v>136530.66018478983</v>
      </c>
    </row>
    <row r="1261" spans="1:11" ht="12.75" customHeight="1" x14ac:dyDescent="0.2">
      <c r="C1261" s="35" t="s">
        <v>7606</v>
      </c>
      <c r="D1261" s="22"/>
      <c r="E1261" s="22"/>
      <c r="F1261" s="24" t="s">
        <v>995</v>
      </c>
      <c r="G1261" s="20" t="s">
        <v>996</v>
      </c>
      <c r="H1261" s="5">
        <v>224603.82667345816</v>
      </c>
      <c r="I1261" s="35" t="s">
        <v>10058</v>
      </c>
      <c r="J1261" s="58">
        <f t="shared" si="75"/>
        <v>145992.48733774779</v>
      </c>
    </row>
    <row r="1262" spans="1:11" ht="12.75" customHeight="1" x14ac:dyDescent="0.2">
      <c r="C1262" s="35" t="s">
        <v>7606</v>
      </c>
      <c r="D1262" s="22"/>
      <c r="E1262" s="22"/>
      <c r="F1262" s="24" t="s">
        <v>999</v>
      </c>
      <c r="G1262" s="20" t="s">
        <v>1000</v>
      </c>
      <c r="H1262" s="5">
        <v>258381.48864355034</v>
      </c>
      <c r="I1262" s="35" t="s">
        <v>10058</v>
      </c>
      <c r="J1262" s="58">
        <f t="shared" si="75"/>
        <v>167947.96761830774</v>
      </c>
    </row>
    <row r="1263" spans="1:11" ht="12.75" customHeight="1" x14ac:dyDescent="0.2">
      <c r="C1263" s="35" t="s">
        <v>7606</v>
      </c>
      <c r="D1263" s="22"/>
      <c r="E1263" s="22"/>
      <c r="F1263" s="24" t="s">
        <v>1003</v>
      </c>
      <c r="G1263" s="20" t="s">
        <v>1004</v>
      </c>
      <c r="H1263" s="5">
        <v>282596.79112542031</v>
      </c>
      <c r="I1263" s="35" t="s">
        <v>10058</v>
      </c>
      <c r="J1263" s="58">
        <f t="shared" si="75"/>
        <v>183687.9142315232</v>
      </c>
    </row>
    <row r="1264" spans="1:11" s="33" customFormat="1" ht="15.75" customHeight="1" x14ac:dyDescent="0.2">
      <c r="A1264" s="59"/>
      <c r="C1264" s="35"/>
      <c r="D1264" s="22"/>
      <c r="E1264" s="22"/>
      <c r="F1264" s="24"/>
      <c r="G1264" s="126"/>
      <c r="H1264" s="13">
        <v>0</v>
      </c>
      <c r="I1264" s="36"/>
      <c r="J1264" s="53"/>
      <c r="K1264" s="34"/>
    </row>
    <row r="1265" spans="1:11" ht="12.75" customHeight="1" x14ac:dyDescent="0.2">
      <c r="C1265" s="35" t="s">
        <v>7606</v>
      </c>
      <c r="D1265" s="22"/>
      <c r="E1265" s="22"/>
      <c r="F1265" s="24" t="s">
        <v>1005</v>
      </c>
      <c r="G1265" s="20" t="s">
        <v>1006</v>
      </c>
      <c r="H1265" s="5">
        <v>88161.846734177394</v>
      </c>
      <c r="I1265" s="35" t="s">
        <v>10058</v>
      </c>
      <c r="J1265" s="58">
        <f t="shared" ref="J1265:J1290" si="76">H1265*0.65</f>
        <v>57305.200377215311</v>
      </c>
    </row>
    <row r="1266" spans="1:11" s="33" customFormat="1" ht="12.75" customHeight="1" x14ac:dyDescent="0.2">
      <c r="A1266" s="117" t="s">
        <v>10070</v>
      </c>
      <c r="C1266" s="35" t="s">
        <v>7606</v>
      </c>
      <c r="D1266" s="22"/>
      <c r="E1266" s="22"/>
      <c r="F1266" s="24" t="s">
        <v>7921</v>
      </c>
      <c r="G1266" s="20" t="s">
        <v>7922</v>
      </c>
      <c r="H1266" s="5">
        <v>89986.551852182049</v>
      </c>
      <c r="I1266" s="35" t="s">
        <v>10058</v>
      </c>
      <c r="J1266" s="58">
        <f t="shared" si="76"/>
        <v>58491.258703918335</v>
      </c>
      <c r="K1266" s="34"/>
    </row>
    <row r="1267" spans="1:11" ht="12.75" customHeight="1" x14ac:dyDescent="0.2">
      <c r="C1267" s="35" t="s">
        <v>7606</v>
      </c>
      <c r="D1267" s="22"/>
      <c r="E1267" s="22"/>
      <c r="F1267" s="24" t="s">
        <v>1007</v>
      </c>
      <c r="G1267" s="20" t="s">
        <v>1008</v>
      </c>
      <c r="H1267" s="5">
        <v>95367.230849118714</v>
      </c>
      <c r="I1267" s="35" t="s">
        <v>10058</v>
      </c>
      <c r="J1267" s="58">
        <f t="shared" si="76"/>
        <v>61988.700051927168</v>
      </c>
      <c r="K1267" s="146" t="s">
        <v>10352</v>
      </c>
    </row>
    <row r="1268" spans="1:11" s="33" customFormat="1" ht="12.75" customHeight="1" x14ac:dyDescent="0.2">
      <c r="A1268" s="117" t="s">
        <v>10070</v>
      </c>
      <c r="C1268" s="35" t="s">
        <v>7606</v>
      </c>
      <c r="D1268" s="22"/>
      <c r="E1268" s="22"/>
      <c r="F1268" s="24" t="s">
        <v>7923</v>
      </c>
      <c r="G1268" s="20" t="s">
        <v>7924</v>
      </c>
      <c r="H1268" s="5">
        <v>97302.965860341676</v>
      </c>
      <c r="I1268" s="35" t="s">
        <v>10058</v>
      </c>
      <c r="J1268" s="58">
        <f t="shared" si="76"/>
        <v>63246.927809222092</v>
      </c>
      <c r="K1268" s="34"/>
    </row>
    <row r="1269" spans="1:11" ht="12.75" customHeight="1" x14ac:dyDescent="0.2">
      <c r="C1269" s="35" t="s">
        <v>7606</v>
      </c>
      <c r="D1269" s="22"/>
      <c r="E1269" s="22"/>
      <c r="F1269" s="24" t="s">
        <v>1009</v>
      </c>
      <c r="G1269" s="20" t="s">
        <v>1010</v>
      </c>
      <c r="H1269" s="5">
        <v>102131.39429848285</v>
      </c>
      <c r="I1269" s="35" t="s">
        <v>10058</v>
      </c>
      <c r="J1269" s="58">
        <f t="shared" si="76"/>
        <v>66385.406294013854</v>
      </c>
      <c r="K1269" s="146" t="s">
        <v>10352</v>
      </c>
    </row>
    <row r="1270" spans="1:11" s="33" customFormat="1" ht="12.75" customHeight="1" x14ac:dyDescent="0.2">
      <c r="A1270" s="117" t="s">
        <v>10070</v>
      </c>
      <c r="C1270" s="35" t="s">
        <v>7606</v>
      </c>
      <c r="D1270" s="22"/>
      <c r="E1270" s="22"/>
      <c r="F1270" s="24" t="s">
        <v>7925</v>
      </c>
      <c r="G1270" s="20" t="s">
        <v>7926</v>
      </c>
      <c r="H1270" s="5">
        <v>104245.54849582158</v>
      </c>
      <c r="I1270" s="35" t="s">
        <v>10058</v>
      </c>
      <c r="J1270" s="58">
        <f t="shared" si="76"/>
        <v>67759.606522284026</v>
      </c>
      <c r="K1270" s="34"/>
    </row>
    <row r="1271" spans="1:11" ht="12.75" customHeight="1" x14ac:dyDescent="0.2">
      <c r="C1271" s="35" t="s">
        <v>7606</v>
      </c>
      <c r="D1271" s="22"/>
      <c r="E1271" s="22"/>
      <c r="F1271" s="24" t="s">
        <v>1011</v>
      </c>
      <c r="G1271" s="20" t="s">
        <v>1012</v>
      </c>
      <c r="H1271" s="5">
        <v>119730.30701845064</v>
      </c>
      <c r="I1271" s="35" t="s">
        <v>10058</v>
      </c>
      <c r="J1271" s="58">
        <f t="shared" si="76"/>
        <v>77824.699561992922</v>
      </c>
      <c r="K1271" s="146" t="s">
        <v>10352</v>
      </c>
    </row>
    <row r="1272" spans="1:11" s="33" customFormat="1" ht="12.75" customHeight="1" x14ac:dyDescent="0.2">
      <c r="A1272" s="117" t="s">
        <v>10070</v>
      </c>
      <c r="C1272" s="35" t="s">
        <v>7606</v>
      </c>
      <c r="D1272" s="22"/>
      <c r="E1272" s="22"/>
      <c r="F1272" s="24" t="s">
        <v>7927</v>
      </c>
      <c r="G1272" s="20" t="s">
        <v>7928</v>
      </c>
      <c r="H1272" s="5">
        <v>122136.04990263522</v>
      </c>
      <c r="I1272" s="35" t="s">
        <v>10058</v>
      </c>
      <c r="J1272" s="58">
        <f t="shared" si="76"/>
        <v>79388.432436712901</v>
      </c>
      <c r="K1272" s="34"/>
    </row>
    <row r="1273" spans="1:11" ht="12.75" customHeight="1" x14ac:dyDescent="0.2">
      <c r="C1273" s="35" t="s">
        <v>7606</v>
      </c>
      <c r="D1273" s="22"/>
      <c r="E1273" s="22"/>
      <c r="F1273" s="24" t="s">
        <v>1013</v>
      </c>
      <c r="G1273" s="20" t="s">
        <v>1014</v>
      </c>
      <c r="H1273" s="5">
        <v>139420.04360773801</v>
      </c>
      <c r="I1273" s="35" t="s">
        <v>10058</v>
      </c>
      <c r="J1273" s="58">
        <f t="shared" si="76"/>
        <v>90623.028345029714</v>
      </c>
      <c r="K1273" s="146" t="s">
        <v>10352</v>
      </c>
    </row>
    <row r="1274" spans="1:11" ht="12.75" customHeight="1" x14ac:dyDescent="0.2">
      <c r="C1274" s="35" t="s">
        <v>7606</v>
      </c>
      <c r="D1274" s="22"/>
      <c r="E1274" s="22"/>
      <c r="F1274" s="24" t="s">
        <v>1015</v>
      </c>
      <c r="G1274" s="20" t="s">
        <v>1016</v>
      </c>
      <c r="H1274" s="5">
        <v>146339.95543569658</v>
      </c>
      <c r="I1274" s="35" t="s">
        <v>10058</v>
      </c>
      <c r="J1274" s="58">
        <f t="shared" si="76"/>
        <v>95120.971033202775</v>
      </c>
    </row>
    <row r="1275" spans="1:11" ht="12.75" customHeight="1" x14ac:dyDescent="0.2">
      <c r="C1275" s="35" t="s">
        <v>7606</v>
      </c>
      <c r="D1275" s="22"/>
      <c r="E1275" s="22"/>
      <c r="F1275" s="24" t="s">
        <v>1017</v>
      </c>
      <c r="G1275" s="20" t="s">
        <v>1018</v>
      </c>
      <c r="H1275" s="5">
        <v>164828.52537908533</v>
      </c>
      <c r="I1275" s="35" t="s">
        <v>10058</v>
      </c>
      <c r="J1275" s="58">
        <f t="shared" si="76"/>
        <v>107138.54149640547</v>
      </c>
      <c r="K1275" s="146" t="s">
        <v>10352</v>
      </c>
    </row>
    <row r="1276" spans="1:11" ht="12.75" customHeight="1" x14ac:dyDescent="0.2">
      <c r="C1276" s="35" t="s">
        <v>7606</v>
      </c>
      <c r="D1276" s="22"/>
      <c r="E1276" s="22"/>
      <c r="F1276" s="24" t="s">
        <v>1019</v>
      </c>
      <c r="G1276" s="20" t="s">
        <v>1020</v>
      </c>
      <c r="H1276" s="5">
        <v>173084.46969970904</v>
      </c>
      <c r="I1276" s="35" t="s">
        <v>10058</v>
      </c>
      <c r="J1276" s="58">
        <f t="shared" si="76"/>
        <v>112504.90530481088</v>
      </c>
    </row>
    <row r="1277" spans="1:11" ht="12.75" customHeight="1" x14ac:dyDescent="0.2">
      <c r="C1277" s="35" t="s">
        <v>7606</v>
      </c>
      <c r="D1277" s="22"/>
      <c r="E1277" s="22"/>
      <c r="F1277" s="24" t="s">
        <v>1021</v>
      </c>
      <c r="G1277" s="20" t="s">
        <v>1022</v>
      </c>
      <c r="H1277" s="5">
        <v>183816.34603461367</v>
      </c>
      <c r="I1277" s="35" t="s">
        <v>10058</v>
      </c>
      <c r="J1277" s="58">
        <f t="shared" si="76"/>
        <v>119480.62492249889</v>
      </c>
    </row>
    <row r="1278" spans="1:11" ht="12.75" customHeight="1" x14ac:dyDescent="0.2">
      <c r="C1278" s="35" t="s">
        <v>7606</v>
      </c>
      <c r="D1278" s="22"/>
      <c r="E1278" s="22"/>
      <c r="F1278" s="24" t="s">
        <v>1023</v>
      </c>
      <c r="G1278" s="20" t="s">
        <v>1024</v>
      </c>
      <c r="H1278" s="5">
        <v>193026.37412836889</v>
      </c>
      <c r="I1278" s="35" t="s">
        <v>10058</v>
      </c>
      <c r="J1278" s="58">
        <f t="shared" si="76"/>
        <v>125467.14318343978</v>
      </c>
    </row>
    <row r="1279" spans="1:11" ht="12.75" customHeight="1" x14ac:dyDescent="0.2">
      <c r="C1279" s="35" t="s">
        <v>7606</v>
      </c>
      <c r="D1279" s="22"/>
      <c r="E1279" s="22"/>
      <c r="F1279" s="24" t="s">
        <v>1025</v>
      </c>
      <c r="G1279" s="20" t="s">
        <v>1026</v>
      </c>
      <c r="H1279" s="5">
        <v>217938.49161056287</v>
      </c>
      <c r="I1279" s="35" t="s">
        <v>10058</v>
      </c>
      <c r="J1279" s="58">
        <f t="shared" si="76"/>
        <v>141660.01954686586</v>
      </c>
    </row>
    <row r="1280" spans="1:11" ht="12.75" customHeight="1" x14ac:dyDescent="0.2">
      <c r="C1280" s="35" t="s">
        <v>7606</v>
      </c>
      <c r="D1280" s="22"/>
      <c r="E1280" s="22"/>
      <c r="F1280" s="24" t="s">
        <v>1027</v>
      </c>
      <c r="G1280" s="20" t="s">
        <v>1028</v>
      </c>
      <c r="H1280" s="5">
        <v>228880.2962048201</v>
      </c>
      <c r="I1280" s="35" t="s">
        <v>10058</v>
      </c>
      <c r="J1280" s="58">
        <f t="shared" si="76"/>
        <v>148772.19253313306</v>
      </c>
    </row>
    <row r="1281" spans="1:11" ht="12.75" customHeight="1" x14ac:dyDescent="0.2">
      <c r="C1281" s="35" t="s">
        <v>7606</v>
      </c>
      <c r="D1281" s="22"/>
      <c r="E1281" s="22"/>
      <c r="F1281" s="24" t="s">
        <v>1029</v>
      </c>
      <c r="G1281" s="20" t="s">
        <v>1030</v>
      </c>
      <c r="H1281" s="5">
        <v>230209.74919376289</v>
      </c>
      <c r="I1281" s="35" t="s">
        <v>10058</v>
      </c>
      <c r="J1281" s="58">
        <f t="shared" si="76"/>
        <v>149636.33697594589</v>
      </c>
    </row>
    <row r="1282" spans="1:11" ht="12.75" customHeight="1" x14ac:dyDescent="0.2">
      <c r="C1282" s="35" t="s">
        <v>7606</v>
      </c>
      <c r="D1282" s="22"/>
      <c r="E1282" s="22"/>
      <c r="F1282" s="24" t="s">
        <v>1031</v>
      </c>
      <c r="G1282" s="20" t="s">
        <v>1032</v>
      </c>
      <c r="H1282" s="5">
        <v>241774.28737885598</v>
      </c>
      <c r="I1282" s="35" t="s">
        <v>10058</v>
      </c>
      <c r="J1282" s="58">
        <f t="shared" si="76"/>
        <v>157153.28679625641</v>
      </c>
    </row>
    <row r="1283" spans="1:11" ht="12.75" customHeight="1" x14ac:dyDescent="0.2">
      <c r="C1283" s="35" t="s">
        <v>7606</v>
      </c>
      <c r="D1283" s="22"/>
      <c r="E1283" s="22"/>
      <c r="F1283" s="24" t="s">
        <v>1033</v>
      </c>
      <c r="G1283" s="20" t="s">
        <v>1034</v>
      </c>
      <c r="H1283" s="5">
        <v>255532.82892279924</v>
      </c>
      <c r="I1283" s="35" t="s">
        <v>10058</v>
      </c>
      <c r="J1283" s="58">
        <f t="shared" si="76"/>
        <v>166096.3387998195</v>
      </c>
    </row>
    <row r="1284" spans="1:11" ht="12.75" customHeight="1" x14ac:dyDescent="0.2">
      <c r="C1284" s="35" t="s">
        <v>7606</v>
      </c>
      <c r="D1284" s="22"/>
      <c r="E1284" s="22"/>
      <c r="F1284" s="24" t="s">
        <v>1035</v>
      </c>
      <c r="G1284" s="20" t="s">
        <v>1036</v>
      </c>
      <c r="H1284" s="5">
        <v>268329.1967556926</v>
      </c>
      <c r="I1284" s="35" t="s">
        <v>10058</v>
      </c>
      <c r="J1284" s="58">
        <f t="shared" si="76"/>
        <v>174413.97789120019</v>
      </c>
    </row>
    <row r="1285" spans="1:11" ht="12.75" customHeight="1" x14ac:dyDescent="0.2">
      <c r="C1285" s="35" t="s">
        <v>7606</v>
      </c>
      <c r="D1285" s="22"/>
      <c r="E1285" s="22"/>
      <c r="F1285" s="24" t="s">
        <v>1037</v>
      </c>
      <c r="G1285" s="20" t="s">
        <v>1038</v>
      </c>
      <c r="H1285" s="5">
        <v>329107.82191704662</v>
      </c>
      <c r="I1285" s="35" t="s">
        <v>10058</v>
      </c>
      <c r="J1285" s="58">
        <f t="shared" si="76"/>
        <v>213920.08424608031</v>
      </c>
    </row>
    <row r="1286" spans="1:11" ht="12.75" customHeight="1" x14ac:dyDescent="0.2">
      <c r="C1286" s="35" t="s">
        <v>7606</v>
      </c>
      <c r="D1286" s="22"/>
      <c r="E1286" s="22"/>
      <c r="F1286" s="24" t="s">
        <v>1039</v>
      </c>
      <c r="G1286" s="20" t="s">
        <v>1040</v>
      </c>
      <c r="H1286" s="5">
        <v>345597.26400769694</v>
      </c>
      <c r="I1286" s="35" t="s">
        <v>10058</v>
      </c>
      <c r="J1286" s="58">
        <f t="shared" si="76"/>
        <v>224638.22160500303</v>
      </c>
    </row>
    <row r="1287" spans="1:11" ht="12.75" customHeight="1" x14ac:dyDescent="0.2">
      <c r="C1287" s="35" t="s">
        <v>7606</v>
      </c>
      <c r="D1287" s="22"/>
      <c r="E1287" s="22"/>
      <c r="F1287" s="24" t="s">
        <v>1041</v>
      </c>
      <c r="G1287" s="20" t="s">
        <v>1042</v>
      </c>
      <c r="H1287" s="5">
        <v>396084.46964453149</v>
      </c>
      <c r="I1287" s="35" t="s">
        <v>10058</v>
      </c>
      <c r="J1287" s="58">
        <f t="shared" si="76"/>
        <v>257454.90526894547</v>
      </c>
    </row>
    <row r="1288" spans="1:11" ht="12.75" customHeight="1" x14ac:dyDescent="0.2">
      <c r="C1288" s="35" t="s">
        <v>7606</v>
      </c>
      <c r="D1288" s="22"/>
      <c r="E1288" s="22"/>
      <c r="F1288" s="24" t="s">
        <v>1043</v>
      </c>
      <c r="G1288" s="20" t="s">
        <v>1044</v>
      </c>
      <c r="H1288" s="5">
        <v>415915.03954248683</v>
      </c>
      <c r="I1288" s="35" t="s">
        <v>10058</v>
      </c>
      <c r="J1288" s="58">
        <f t="shared" si="76"/>
        <v>270344.77570261643</v>
      </c>
    </row>
    <row r="1289" spans="1:11" ht="12.75" customHeight="1" x14ac:dyDescent="0.2">
      <c r="C1289" s="35" t="s">
        <v>7606</v>
      </c>
      <c r="D1289" s="22"/>
      <c r="E1289" s="22"/>
      <c r="F1289" s="24" t="s">
        <v>1045</v>
      </c>
      <c r="G1289" s="20" t="s">
        <v>1046</v>
      </c>
      <c r="H1289" s="5">
        <v>477871.4895357666</v>
      </c>
      <c r="I1289" s="35" t="s">
        <v>10058</v>
      </c>
      <c r="J1289" s="58">
        <f t="shared" si="76"/>
        <v>310616.4681982483</v>
      </c>
    </row>
    <row r="1290" spans="1:11" ht="12.75" customHeight="1" x14ac:dyDescent="0.2">
      <c r="C1290" s="35" t="s">
        <v>7606</v>
      </c>
      <c r="D1290" s="22"/>
      <c r="E1290" s="22"/>
      <c r="F1290" s="24" t="s">
        <v>1047</v>
      </c>
      <c r="G1290" s="20" t="s">
        <v>1048</v>
      </c>
      <c r="H1290" s="5">
        <v>501763.13236144616</v>
      </c>
      <c r="I1290" s="35" t="s">
        <v>10058</v>
      </c>
      <c r="J1290" s="58">
        <f t="shared" si="76"/>
        <v>326146.03603493999</v>
      </c>
    </row>
    <row r="1291" spans="1:11" s="33" customFormat="1" ht="15.75" customHeight="1" x14ac:dyDescent="0.2">
      <c r="A1291" s="59"/>
      <c r="C1291" s="35"/>
      <c r="D1291" s="22"/>
      <c r="E1291" s="22"/>
      <c r="F1291" s="24"/>
      <c r="G1291" s="126"/>
      <c r="H1291" s="13">
        <v>0</v>
      </c>
      <c r="I1291" s="36"/>
      <c r="J1291" s="53"/>
      <c r="K1291" s="34"/>
    </row>
    <row r="1292" spans="1:11" ht="12.75" customHeight="1" x14ac:dyDescent="0.2">
      <c r="C1292" s="35" t="s">
        <v>7606</v>
      </c>
      <c r="D1292" s="22"/>
      <c r="E1292" s="22"/>
      <c r="F1292" s="24" t="s">
        <v>1049</v>
      </c>
      <c r="G1292" s="20" t="s">
        <v>1050</v>
      </c>
      <c r="H1292" s="5">
        <v>114688.95214203506</v>
      </c>
      <c r="I1292" s="35" t="s">
        <v>10058</v>
      </c>
      <c r="J1292" s="58">
        <f t="shared" ref="J1292:J1313" si="77">H1292*0.65</f>
        <v>74547.818892322801</v>
      </c>
    </row>
    <row r="1293" spans="1:11" ht="12.75" customHeight="1" x14ac:dyDescent="0.2">
      <c r="A1293" s="117" t="s">
        <v>10070</v>
      </c>
      <c r="C1293" s="35" t="s">
        <v>7606</v>
      </c>
      <c r="D1293" s="22"/>
      <c r="E1293" s="22"/>
      <c r="F1293" s="24" t="s">
        <v>7929</v>
      </c>
      <c r="G1293" s="20" t="s">
        <v>7930</v>
      </c>
      <c r="H1293" s="5">
        <v>117001.7571357796</v>
      </c>
      <c r="I1293" s="35" t="s">
        <v>10058</v>
      </c>
      <c r="J1293" s="58">
        <f t="shared" si="77"/>
        <v>76051.142138256735</v>
      </c>
    </row>
    <row r="1294" spans="1:11" ht="12.75" customHeight="1" x14ac:dyDescent="0.2">
      <c r="C1294" s="35" t="s">
        <v>7606</v>
      </c>
      <c r="D1294" s="22"/>
      <c r="E1294" s="22"/>
      <c r="F1294" s="24" t="s">
        <v>1051</v>
      </c>
      <c r="G1294" s="20" t="s">
        <v>1052</v>
      </c>
      <c r="H1294" s="5">
        <v>130283.72785817934</v>
      </c>
      <c r="I1294" s="35" t="s">
        <v>10058</v>
      </c>
      <c r="J1294" s="58">
        <f t="shared" si="77"/>
        <v>84684.423107816576</v>
      </c>
    </row>
    <row r="1295" spans="1:11" ht="12.75" customHeight="1" x14ac:dyDescent="0.2">
      <c r="A1295" s="117" t="s">
        <v>10070</v>
      </c>
      <c r="C1295" s="35" t="s">
        <v>7606</v>
      </c>
      <c r="D1295" s="22"/>
      <c r="E1295" s="22"/>
      <c r="F1295" s="24" t="s">
        <v>7931</v>
      </c>
      <c r="G1295" s="20" t="s">
        <v>7932</v>
      </c>
      <c r="H1295" s="5">
        <v>132950.06967031182</v>
      </c>
      <c r="I1295" s="35" t="s">
        <v>10058</v>
      </c>
      <c r="J1295" s="58">
        <f t="shared" si="77"/>
        <v>86417.545285702683</v>
      </c>
    </row>
    <row r="1296" spans="1:11" ht="12.75" customHeight="1" x14ac:dyDescent="0.2">
      <c r="C1296" s="35" t="s">
        <v>7606</v>
      </c>
      <c r="D1296" s="22"/>
      <c r="E1296" s="22"/>
      <c r="F1296" s="24" t="s">
        <v>1053</v>
      </c>
      <c r="G1296" s="20" t="s">
        <v>1054</v>
      </c>
      <c r="H1296" s="5">
        <v>147883.12045186685</v>
      </c>
      <c r="I1296" s="35" t="s">
        <v>10058</v>
      </c>
      <c r="J1296" s="58">
        <f t="shared" si="77"/>
        <v>96124.028293713462</v>
      </c>
    </row>
    <row r="1297" spans="3:11" ht="12.75" customHeight="1" x14ac:dyDescent="0.2">
      <c r="C1297" s="35" t="s">
        <v>7606</v>
      </c>
      <c r="D1297" s="22"/>
      <c r="E1297" s="22"/>
      <c r="F1297" s="24" t="s">
        <v>1055</v>
      </c>
      <c r="G1297" s="20" t="s">
        <v>1056</v>
      </c>
      <c r="H1297" s="5">
        <v>155351.00142887904</v>
      </c>
      <c r="I1297" s="35" t="s">
        <v>10058</v>
      </c>
      <c r="J1297" s="58">
        <f t="shared" si="77"/>
        <v>100978.15092877139</v>
      </c>
    </row>
    <row r="1298" spans="3:11" ht="12.75" customHeight="1" x14ac:dyDescent="0.2">
      <c r="C1298" s="35" t="s">
        <v>7606</v>
      </c>
      <c r="D1298" s="22"/>
      <c r="E1298" s="22"/>
      <c r="F1298" s="24" t="s">
        <v>1057</v>
      </c>
      <c r="G1298" s="20" t="s">
        <v>1058</v>
      </c>
      <c r="H1298" s="5">
        <v>170372.3052255286</v>
      </c>
      <c r="I1298" s="35" t="s">
        <v>10058</v>
      </c>
      <c r="J1298" s="58">
        <f t="shared" si="77"/>
        <v>110741.9983965936</v>
      </c>
    </row>
    <row r="1299" spans="3:11" ht="12.75" customHeight="1" x14ac:dyDescent="0.2">
      <c r="C1299" s="35" t="s">
        <v>7606</v>
      </c>
      <c r="D1299" s="22"/>
      <c r="E1299" s="22"/>
      <c r="F1299" s="24" t="s">
        <v>1059</v>
      </c>
      <c r="G1299" s="20" t="s">
        <v>1060</v>
      </c>
      <c r="H1299" s="5">
        <v>178934.06535841728</v>
      </c>
      <c r="I1299" s="35" t="s">
        <v>10058</v>
      </c>
      <c r="J1299" s="58">
        <f t="shared" si="77"/>
        <v>116307.14248297123</v>
      </c>
    </row>
    <row r="1300" spans="3:11" ht="12.75" customHeight="1" x14ac:dyDescent="0.2">
      <c r="C1300" s="35" t="s">
        <v>7606</v>
      </c>
      <c r="D1300" s="22"/>
      <c r="E1300" s="22"/>
      <c r="F1300" s="24" t="s">
        <v>1061</v>
      </c>
      <c r="G1300" s="20" t="s">
        <v>1062</v>
      </c>
      <c r="H1300" s="5">
        <v>194864.8347188374</v>
      </c>
      <c r="I1300" s="35" t="s">
        <v>10058</v>
      </c>
      <c r="J1300" s="58">
        <f t="shared" si="77"/>
        <v>126662.14256724431</v>
      </c>
      <c r="K1300" s="146" t="s">
        <v>10352</v>
      </c>
    </row>
    <row r="1301" spans="3:11" ht="12.75" customHeight="1" x14ac:dyDescent="0.2">
      <c r="C1301" s="35" t="s">
        <v>7606</v>
      </c>
      <c r="D1301" s="22"/>
      <c r="E1301" s="22"/>
      <c r="F1301" s="24" t="s">
        <v>1063</v>
      </c>
      <c r="G1301" s="20" t="s">
        <v>1064</v>
      </c>
      <c r="H1301" s="5">
        <v>204674.10781038366</v>
      </c>
      <c r="I1301" s="35" t="s">
        <v>10058</v>
      </c>
      <c r="J1301" s="58">
        <f t="shared" si="77"/>
        <v>133038.17007674937</v>
      </c>
    </row>
    <row r="1302" spans="3:11" ht="12.75" customHeight="1" x14ac:dyDescent="0.2">
      <c r="C1302" s="35" t="s">
        <v>7606</v>
      </c>
      <c r="D1302" s="22"/>
      <c r="E1302" s="22"/>
      <c r="F1302" s="24" t="s">
        <v>1065</v>
      </c>
      <c r="G1302" s="20" t="s">
        <v>1066</v>
      </c>
      <c r="H1302" s="5">
        <v>229085.66822503833</v>
      </c>
      <c r="I1302" s="35" t="s">
        <v>10058</v>
      </c>
      <c r="J1302" s="58">
        <f t="shared" si="77"/>
        <v>148905.68434627491</v>
      </c>
      <c r="K1302" s="146" t="s">
        <v>10352</v>
      </c>
    </row>
    <row r="1303" spans="3:11" ht="12.75" customHeight="1" x14ac:dyDescent="0.2">
      <c r="C1303" s="35" t="s">
        <v>7606</v>
      </c>
      <c r="D1303" s="22"/>
      <c r="E1303" s="22"/>
      <c r="F1303" s="24" t="s">
        <v>1067</v>
      </c>
      <c r="G1303" s="20" t="s">
        <v>1068</v>
      </c>
      <c r="H1303" s="5">
        <v>240528.02988683482</v>
      </c>
      <c r="I1303" s="35" t="s">
        <v>10058</v>
      </c>
      <c r="J1303" s="58">
        <f t="shared" si="77"/>
        <v>156343.21942644264</v>
      </c>
    </row>
    <row r="1304" spans="3:11" ht="12.75" customHeight="1" x14ac:dyDescent="0.2">
      <c r="C1304" s="35" t="s">
        <v>7606</v>
      </c>
      <c r="D1304" s="22"/>
      <c r="E1304" s="22"/>
      <c r="F1304" s="24" t="s">
        <v>1069</v>
      </c>
      <c r="G1304" s="20" t="s">
        <v>1070</v>
      </c>
      <c r="H1304" s="5">
        <v>241355.64239230755</v>
      </c>
      <c r="I1304" s="35" t="s">
        <v>10058</v>
      </c>
      <c r="J1304" s="58">
        <f t="shared" si="77"/>
        <v>156881.16755499991</v>
      </c>
      <c r="K1304" s="146" t="s">
        <v>10352</v>
      </c>
    </row>
    <row r="1305" spans="3:11" ht="12.75" customHeight="1" x14ac:dyDescent="0.2">
      <c r="C1305" s="35" t="s">
        <v>7606</v>
      </c>
      <c r="D1305" s="22"/>
      <c r="E1305" s="22"/>
      <c r="F1305" s="24" t="s">
        <v>1071</v>
      </c>
      <c r="G1305" s="20" t="s">
        <v>1072</v>
      </c>
      <c r="H1305" s="5">
        <v>253469.95239475137</v>
      </c>
      <c r="I1305" s="35" t="s">
        <v>10058</v>
      </c>
      <c r="J1305" s="58">
        <f t="shared" si="77"/>
        <v>164755.46905658839</v>
      </c>
    </row>
    <row r="1306" spans="3:11" ht="12.75" customHeight="1" x14ac:dyDescent="0.2">
      <c r="C1306" s="35" t="s">
        <v>7606</v>
      </c>
      <c r="D1306" s="22"/>
      <c r="E1306" s="22"/>
      <c r="F1306" s="24" t="s">
        <v>1073</v>
      </c>
      <c r="G1306" s="20" t="s">
        <v>1074</v>
      </c>
      <c r="H1306" s="5">
        <v>276066.09907607816</v>
      </c>
      <c r="I1306" s="35" t="s">
        <v>10058</v>
      </c>
      <c r="J1306" s="58">
        <f t="shared" si="77"/>
        <v>179442.96439945081</v>
      </c>
    </row>
    <row r="1307" spans="3:11" ht="12.75" customHeight="1" x14ac:dyDescent="0.2">
      <c r="C1307" s="35" t="s">
        <v>7606</v>
      </c>
      <c r="D1307" s="22"/>
      <c r="E1307" s="22"/>
      <c r="F1307" s="24" t="s">
        <v>1075</v>
      </c>
      <c r="G1307" s="20" t="s">
        <v>1076</v>
      </c>
      <c r="H1307" s="5">
        <v>289899.06760222017</v>
      </c>
      <c r="I1307" s="35" t="s">
        <v>10058</v>
      </c>
      <c r="J1307" s="58">
        <f t="shared" si="77"/>
        <v>188434.39394144312</v>
      </c>
    </row>
    <row r="1308" spans="3:11" ht="12.75" customHeight="1" x14ac:dyDescent="0.2">
      <c r="C1308" s="35" t="s">
        <v>7606</v>
      </c>
      <c r="D1308" s="22"/>
      <c r="E1308" s="22"/>
      <c r="F1308" s="24" t="s">
        <v>1077</v>
      </c>
      <c r="G1308" s="20" t="s">
        <v>1078</v>
      </c>
      <c r="H1308" s="5">
        <v>331895.57018908765</v>
      </c>
      <c r="I1308" s="35" t="s">
        <v>10058</v>
      </c>
      <c r="J1308" s="58">
        <f t="shared" si="77"/>
        <v>215732.12062290698</v>
      </c>
    </row>
    <row r="1309" spans="3:11" ht="12.75" customHeight="1" x14ac:dyDescent="0.2">
      <c r="C1309" s="35" t="s">
        <v>7606</v>
      </c>
      <c r="D1309" s="22"/>
      <c r="E1309" s="22"/>
      <c r="F1309" s="24" t="s">
        <v>1079</v>
      </c>
      <c r="G1309" s="20" t="s">
        <v>1080</v>
      </c>
      <c r="H1309" s="5">
        <v>348569.1094549952</v>
      </c>
      <c r="I1309" s="35" t="s">
        <v>10058</v>
      </c>
      <c r="J1309" s="58">
        <f t="shared" si="77"/>
        <v>226569.92114574689</v>
      </c>
    </row>
    <row r="1310" spans="3:11" ht="12.75" customHeight="1" x14ac:dyDescent="0.2">
      <c r="C1310" s="35" t="s">
        <v>7606</v>
      </c>
      <c r="D1310" s="22"/>
      <c r="E1310" s="22"/>
      <c r="F1310" s="24" t="s">
        <v>1081</v>
      </c>
      <c r="G1310" s="20" t="s">
        <v>1082</v>
      </c>
      <c r="H1310" s="5">
        <v>398674.84205606917</v>
      </c>
      <c r="I1310" s="35" t="s">
        <v>10058</v>
      </c>
      <c r="J1310" s="58">
        <f t="shared" si="77"/>
        <v>259138.64733644496</v>
      </c>
    </row>
    <row r="1311" spans="3:11" ht="12.75" customHeight="1" x14ac:dyDescent="0.2">
      <c r="C1311" s="35" t="s">
        <v>7606</v>
      </c>
      <c r="D1311" s="22"/>
      <c r="E1311" s="22"/>
      <c r="F1311" s="24" t="s">
        <v>1083</v>
      </c>
      <c r="G1311" s="20" t="s">
        <v>1084</v>
      </c>
      <c r="H1311" s="5">
        <v>418647.22832038178</v>
      </c>
      <c r="I1311" s="35" t="s">
        <v>10058</v>
      </c>
      <c r="J1311" s="58">
        <f t="shared" si="77"/>
        <v>272120.69840824819</v>
      </c>
    </row>
    <row r="1312" spans="3:11" ht="12.75" customHeight="1" x14ac:dyDescent="0.2">
      <c r="C1312" s="35" t="s">
        <v>7606</v>
      </c>
      <c r="D1312" s="22"/>
      <c r="E1312" s="22"/>
      <c r="F1312" s="24" t="s">
        <v>1085</v>
      </c>
      <c r="G1312" s="20" t="s">
        <v>1086</v>
      </c>
      <c r="H1312" s="5">
        <v>480560.54987755598</v>
      </c>
      <c r="I1312" s="35" t="s">
        <v>10058</v>
      </c>
      <c r="J1312" s="58">
        <f t="shared" si="77"/>
        <v>312364.35742041143</v>
      </c>
    </row>
    <row r="1313" spans="1:11" ht="12.75" customHeight="1" x14ac:dyDescent="0.2">
      <c r="C1313" s="35" t="s">
        <v>7606</v>
      </c>
      <c r="D1313" s="22"/>
      <c r="E1313" s="22"/>
      <c r="F1313" s="24" t="s">
        <v>1087</v>
      </c>
      <c r="G1313" s="20" t="s">
        <v>1088</v>
      </c>
      <c r="H1313" s="5">
        <v>504591.17524487793</v>
      </c>
      <c r="I1313" s="35" t="s">
        <v>10058</v>
      </c>
      <c r="J1313" s="58">
        <f t="shared" si="77"/>
        <v>327984.26390917064</v>
      </c>
    </row>
    <row r="1314" spans="1:11" s="33" customFormat="1" ht="15.75" customHeight="1" x14ac:dyDescent="0.2">
      <c r="A1314" s="59"/>
      <c r="C1314" s="35"/>
      <c r="D1314" s="22"/>
      <c r="E1314" s="22"/>
      <c r="F1314" s="24"/>
      <c r="G1314" s="126"/>
      <c r="H1314" s="13">
        <v>0</v>
      </c>
      <c r="I1314" s="36"/>
      <c r="J1314" s="53"/>
      <c r="K1314" s="34"/>
    </row>
    <row r="1315" spans="1:11" ht="12.75" customHeight="1" x14ac:dyDescent="0.2">
      <c r="C1315" s="35" t="s">
        <v>7606</v>
      </c>
      <c r="D1315" s="22"/>
      <c r="E1315" s="22"/>
      <c r="F1315" s="24" t="s">
        <v>1089</v>
      </c>
      <c r="G1315" s="20" t="s">
        <v>1090</v>
      </c>
      <c r="H1315" s="5">
        <v>372764.7346351422</v>
      </c>
      <c r="I1315" s="35" t="s">
        <v>10058</v>
      </c>
      <c r="J1315" s="58">
        <f t="shared" ref="J1315:J1320" si="78">H1315*0.65</f>
        <v>242297.07751284243</v>
      </c>
    </row>
    <row r="1316" spans="1:11" ht="12.75" customHeight="1" x14ac:dyDescent="0.2">
      <c r="C1316" s="35" t="s">
        <v>7606</v>
      </c>
      <c r="D1316" s="22"/>
      <c r="E1316" s="22"/>
      <c r="F1316" s="24" t="s">
        <v>1091</v>
      </c>
      <c r="G1316" s="20" t="s">
        <v>1092</v>
      </c>
      <c r="H1316" s="5">
        <v>391421.25458254165</v>
      </c>
      <c r="I1316" s="35" t="s">
        <v>10058</v>
      </c>
      <c r="J1316" s="58">
        <f t="shared" si="78"/>
        <v>254423.81547865208</v>
      </c>
    </row>
    <row r="1317" spans="1:11" ht="12.75" customHeight="1" x14ac:dyDescent="0.2">
      <c r="C1317" s="35" t="s">
        <v>7606</v>
      </c>
      <c r="D1317" s="22"/>
      <c r="E1317" s="22"/>
      <c r="F1317" s="24" t="s">
        <v>1093</v>
      </c>
      <c r="G1317" s="20" t="s">
        <v>1094</v>
      </c>
      <c r="H1317" s="5">
        <v>439642.69443237543</v>
      </c>
      <c r="I1317" s="35" t="s">
        <v>10058</v>
      </c>
      <c r="J1317" s="58">
        <f t="shared" si="78"/>
        <v>285767.75138104404</v>
      </c>
    </row>
    <row r="1318" spans="1:11" ht="12.75" customHeight="1" x14ac:dyDescent="0.2">
      <c r="C1318" s="35" t="s">
        <v>7606</v>
      </c>
      <c r="D1318" s="22"/>
      <c r="E1318" s="22"/>
      <c r="F1318" s="24" t="s">
        <v>1095</v>
      </c>
      <c r="G1318" s="20" t="s">
        <v>1096</v>
      </c>
      <c r="H1318" s="5">
        <v>461691.09878345084</v>
      </c>
      <c r="I1318" s="35" t="s">
        <v>10058</v>
      </c>
      <c r="J1318" s="58">
        <f t="shared" si="78"/>
        <v>300099.21420924307</v>
      </c>
    </row>
    <row r="1319" spans="1:11" ht="12.75" customHeight="1" x14ac:dyDescent="0.2">
      <c r="C1319" s="35" t="s">
        <v>7606</v>
      </c>
      <c r="D1319" s="22"/>
      <c r="E1319" s="22"/>
      <c r="F1319" s="24" t="s">
        <v>1097</v>
      </c>
      <c r="G1319" s="20" t="s">
        <v>1098</v>
      </c>
      <c r="H1319" s="5">
        <v>521382.28422434622</v>
      </c>
      <c r="I1319" s="35" t="s">
        <v>10058</v>
      </c>
      <c r="J1319" s="58">
        <f t="shared" si="78"/>
        <v>338898.48474582506</v>
      </c>
    </row>
    <row r="1320" spans="1:11" ht="12.75" customHeight="1" x14ac:dyDescent="0.2">
      <c r="A1320" s="117" t="s">
        <v>10070</v>
      </c>
      <c r="C1320" s="35" t="s">
        <v>7606</v>
      </c>
      <c r="D1320" s="22"/>
      <c r="E1320" s="22"/>
      <c r="F1320" s="24" t="s">
        <v>7933</v>
      </c>
      <c r="G1320" s="20" t="s">
        <v>7934</v>
      </c>
      <c r="H1320" s="5">
        <v>547478.69096863817</v>
      </c>
      <c r="I1320" s="35" t="s">
        <v>10058</v>
      </c>
      <c r="J1320" s="58">
        <f t="shared" si="78"/>
        <v>355861.14912961482</v>
      </c>
    </row>
    <row r="1321" spans="1:11" ht="15.75" customHeight="1" x14ac:dyDescent="0.25">
      <c r="C1321" s="76"/>
      <c r="D1321" s="22"/>
      <c r="E1321" s="22"/>
      <c r="F1321" s="81"/>
      <c r="G1321" s="120"/>
      <c r="H1321" s="7">
        <v>0</v>
      </c>
      <c r="I1321" s="36"/>
      <c r="J1321" s="53"/>
    </row>
    <row r="1322" spans="1:11" ht="15.75" customHeight="1" x14ac:dyDescent="0.25">
      <c r="C1322" s="76"/>
      <c r="D1322" s="22"/>
      <c r="E1322" s="22"/>
      <c r="F1322" s="82"/>
      <c r="G1322" s="121" t="s">
        <v>160</v>
      </c>
      <c r="H1322" s="7">
        <v>0</v>
      </c>
      <c r="I1322" s="36"/>
      <c r="J1322" s="53"/>
    </row>
    <row r="1323" spans="1:11" ht="12.75" customHeight="1" x14ac:dyDescent="0.2">
      <c r="C1323" s="35" t="s">
        <v>7548</v>
      </c>
      <c r="D1323" s="22"/>
      <c r="E1323" s="22"/>
      <c r="F1323" s="81">
        <v>109620040</v>
      </c>
      <c r="G1323" s="6" t="s">
        <v>604</v>
      </c>
      <c r="H1323" s="52">
        <v>4523.5045228111212</v>
      </c>
      <c r="I1323" s="35" t="s">
        <v>10053</v>
      </c>
      <c r="J1323" s="58">
        <f t="shared" ref="J1323:J1328" si="79">H1323*0.65</f>
        <v>2940.2779398272287</v>
      </c>
    </row>
    <row r="1324" spans="1:11" ht="12.75" customHeight="1" x14ac:dyDescent="0.2">
      <c r="C1324" s="35" t="s">
        <v>7548</v>
      </c>
      <c r="D1324" s="22"/>
      <c r="E1324" s="22"/>
      <c r="F1324" s="81">
        <v>109620050</v>
      </c>
      <c r="G1324" s="6" t="s">
        <v>605</v>
      </c>
      <c r="H1324" s="52">
        <v>4921.4729144473231</v>
      </c>
      <c r="I1324" s="35" t="s">
        <v>10053</v>
      </c>
      <c r="J1324" s="58">
        <f t="shared" si="79"/>
        <v>3198.9573943907603</v>
      </c>
    </row>
    <row r="1325" spans="1:11" ht="12.75" customHeight="1" x14ac:dyDescent="0.2">
      <c r="C1325" s="35" t="s">
        <v>7548</v>
      </c>
      <c r="D1325" s="22"/>
      <c r="E1325" s="22"/>
      <c r="F1325" s="81">
        <v>109620060</v>
      </c>
      <c r="G1325" s="6" t="s">
        <v>606</v>
      </c>
      <c r="H1325" s="52">
        <v>5237.5603704177611</v>
      </c>
      <c r="I1325" s="35" t="s">
        <v>10053</v>
      </c>
      <c r="J1325" s="58">
        <f t="shared" si="79"/>
        <v>3404.4142407715449</v>
      </c>
    </row>
    <row r="1326" spans="1:11" ht="12.75" customHeight="1" x14ac:dyDescent="0.2">
      <c r="C1326" s="35" t="s">
        <v>7548</v>
      </c>
      <c r="D1326" s="22"/>
      <c r="E1326" s="22"/>
      <c r="F1326" s="81">
        <v>109620080</v>
      </c>
      <c r="G1326" s="6" t="s">
        <v>291</v>
      </c>
      <c r="H1326" s="52">
        <v>7063.6692277998027</v>
      </c>
      <c r="I1326" s="35" t="s">
        <v>10053</v>
      </c>
      <c r="J1326" s="58">
        <f t="shared" si="79"/>
        <v>4591.3849980698715</v>
      </c>
    </row>
    <row r="1327" spans="1:11" ht="12.75" customHeight="1" x14ac:dyDescent="0.2">
      <c r="C1327" s="35" t="s">
        <v>7548</v>
      </c>
      <c r="D1327" s="22"/>
      <c r="E1327" s="22"/>
      <c r="F1327" s="81">
        <v>109620100</v>
      </c>
      <c r="G1327" s="6" t="s">
        <v>292</v>
      </c>
      <c r="H1327" s="52">
        <v>8095.4668369990814</v>
      </c>
      <c r="I1327" s="35" t="s">
        <v>10053</v>
      </c>
      <c r="J1327" s="58">
        <f t="shared" si="79"/>
        <v>5262.053444049403</v>
      </c>
    </row>
    <row r="1328" spans="1:11" ht="12.75" customHeight="1" x14ac:dyDescent="0.2">
      <c r="C1328" s="35" t="s">
        <v>7548</v>
      </c>
      <c r="D1328" s="22"/>
      <c r="E1328" s="22"/>
      <c r="F1328" s="81">
        <v>109620120</v>
      </c>
      <c r="G1328" s="6" t="s">
        <v>607</v>
      </c>
      <c r="H1328" s="52">
        <v>10635.631541987765</v>
      </c>
      <c r="I1328" s="35" t="s">
        <v>10053</v>
      </c>
      <c r="J1328" s="58">
        <f t="shared" si="79"/>
        <v>6913.1605022920476</v>
      </c>
    </row>
    <row r="1329" spans="1:11" ht="15.75" customHeight="1" x14ac:dyDescent="0.25">
      <c r="C1329" s="35"/>
      <c r="D1329" s="22"/>
      <c r="E1329" s="22"/>
      <c r="F1329" s="81"/>
      <c r="G1329" s="120"/>
      <c r="H1329" s="7">
        <v>0</v>
      </c>
      <c r="I1329" s="36"/>
      <c r="J1329" s="53"/>
    </row>
    <row r="1330" spans="1:11" ht="15.75" customHeight="1" x14ac:dyDescent="0.25">
      <c r="C1330" s="35"/>
      <c r="D1330" s="22"/>
      <c r="E1330" s="22"/>
      <c r="F1330" s="82"/>
      <c r="G1330" s="121" t="s">
        <v>1099</v>
      </c>
      <c r="H1330" s="7">
        <v>0</v>
      </c>
      <c r="I1330" s="36"/>
      <c r="J1330" s="53"/>
    </row>
    <row r="1331" spans="1:11" ht="12.75" customHeight="1" x14ac:dyDescent="0.2">
      <c r="A1331" s="108"/>
      <c r="C1331" s="35" t="s">
        <v>7607</v>
      </c>
      <c r="D1331" s="22"/>
      <c r="E1331" s="22"/>
      <c r="F1331" s="24">
        <v>105230300</v>
      </c>
      <c r="G1331" s="19" t="s">
        <v>1100</v>
      </c>
      <c r="H1331" s="5">
        <v>129947.9119476754</v>
      </c>
      <c r="I1331" s="35" t="s">
        <v>10058</v>
      </c>
      <c r="J1331" s="58">
        <f t="shared" ref="J1331:J1338" si="80">H1331*0.65</f>
        <v>84466.142765989018</v>
      </c>
    </row>
    <row r="1332" spans="1:11" ht="12.75" customHeight="1" x14ac:dyDescent="0.2">
      <c r="A1332" s="108"/>
      <c r="C1332" s="35" t="s">
        <v>7607</v>
      </c>
      <c r="D1332" s="22"/>
      <c r="E1332" s="22"/>
      <c r="F1332" s="24">
        <v>105230310</v>
      </c>
      <c r="G1332" s="19" t="s">
        <v>1101</v>
      </c>
      <c r="H1332" s="5">
        <v>131498.8075196057</v>
      </c>
      <c r="I1332" s="35" t="s">
        <v>10058</v>
      </c>
      <c r="J1332" s="58">
        <f t="shared" si="80"/>
        <v>85474.224887743709</v>
      </c>
    </row>
    <row r="1333" spans="1:11" ht="12.75" customHeight="1" x14ac:dyDescent="0.2">
      <c r="A1333" s="108"/>
      <c r="C1333" s="35" t="s">
        <v>7607</v>
      </c>
      <c r="D1333" s="22"/>
      <c r="E1333" s="22"/>
      <c r="F1333" s="24">
        <v>105230320</v>
      </c>
      <c r="G1333" s="19" t="s">
        <v>1102</v>
      </c>
      <c r="H1333" s="5">
        <v>136802.591401513</v>
      </c>
      <c r="I1333" s="35" t="s">
        <v>10058</v>
      </c>
      <c r="J1333" s="58">
        <f t="shared" si="80"/>
        <v>88921.684410983449</v>
      </c>
    </row>
    <row r="1334" spans="1:11" ht="12.75" customHeight="1" x14ac:dyDescent="0.2">
      <c r="A1334" s="108"/>
      <c r="C1334" s="35" t="s">
        <v>7607</v>
      </c>
      <c r="D1334" s="22"/>
      <c r="E1334" s="22"/>
      <c r="F1334" s="24">
        <v>105230330</v>
      </c>
      <c r="G1334" s="19" t="s">
        <v>1103</v>
      </c>
      <c r="H1334" s="5">
        <v>143507.30257804252</v>
      </c>
      <c r="I1334" s="35" t="s">
        <v>10058</v>
      </c>
      <c r="J1334" s="58">
        <f t="shared" si="80"/>
        <v>93279.746675727642</v>
      </c>
    </row>
    <row r="1335" spans="1:11" s="33" customFormat="1" ht="12.75" customHeight="1" x14ac:dyDescent="0.2">
      <c r="A1335" s="117" t="s">
        <v>10070</v>
      </c>
      <c r="C1335" s="35" t="s">
        <v>7607</v>
      </c>
      <c r="D1335" s="22"/>
      <c r="E1335" s="22"/>
      <c r="F1335" s="24">
        <v>60180108</v>
      </c>
      <c r="G1335" s="19" t="s">
        <v>7935</v>
      </c>
      <c r="H1335" s="5">
        <v>137818.74380478336</v>
      </c>
      <c r="I1335" s="35" t="s">
        <v>10058</v>
      </c>
      <c r="J1335" s="58">
        <f t="shared" si="80"/>
        <v>89582.18347310918</v>
      </c>
      <c r="K1335" s="34"/>
    </row>
    <row r="1336" spans="1:11" s="33" customFormat="1" ht="12.75" customHeight="1" x14ac:dyDescent="0.2">
      <c r="A1336" s="117" t="s">
        <v>10070</v>
      </c>
      <c r="C1336" s="35" t="s">
        <v>7607</v>
      </c>
      <c r="D1336" s="22"/>
      <c r="E1336" s="22"/>
      <c r="F1336" s="24">
        <v>60180109</v>
      </c>
      <c r="G1336" s="19" t="s">
        <v>7936</v>
      </c>
      <c r="H1336" s="5">
        <v>139435.38596085124</v>
      </c>
      <c r="I1336" s="35" t="s">
        <v>10058</v>
      </c>
      <c r="J1336" s="58">
        <f t="shared" si="80"/>
        <v>90633.000874553312</v>
      </c>
      <c r="K1336" s="34"/>
    </row>
    <row r="1337" spans="1:11" s="33" customFormat="1" ht="12.75" customHeight="1" x14ac:dyDescent="0.2">
      <c r="A1337" s="117" t="s">
        <v>10070</v>
      </c>
      <c r="C1337" s="35" t="s">
        <v>7607</v>
      </c>
      <c r="D1337" s="22"/>
      <c r="E1337" s="22"/>
      <c r="F1337" s="24">
        <v>60180110</v>
      </c>
      <c r="G1337" s="19" t="s">
        <v>7937</v>
      </c>
      <c r="H1337" s="5">
        <v>145093.63350708864</v>
      </c>
      <c r="I1337" s="35" t="s">
        <v>10058</v>
      </c>
      <c r="J1337" s="58">
        <f t="shared" si="80"/>
        <v>94310.861779607614</v>
      </c>
      <c r="K1337" s="34"/>
    </row>
    <row r="1338" spans="1:11" s="33" customFormat="1" ht="12.75" customHeight="1" x14ac:dyDescent="0.2">
      <c r="A1338" s="117" t="s">
        <v>10070</v>
      </c>
      <c r="C1338" s="35" t="s">
        <v>7607</v>
      </c>
      <c r="D1338" s="22"/>
      <c r="E1338" s="22"/>
      <c r="F1338" s="24">
        <v>60180111</v>
      </c>
      <c r="G1338" s="19" t="s">
        <v>7938</v>
      </c>
      <c r="H1338" s="5">
        <v>152267.48307463969</v>
      </c>
      <c r="I1338" s="35" t="s">
        <v>10058</v>
      </c>
      <c r="J1338" s="58">
        <f t="shared" si="80"/>
        <v>98973.863998515808</v>
      </c>
      <c r="K1338" s="34"/>
    </row>
    <row r="1339" spans="1:11" s="33" customFormat="1" ht="15.75" customHeight="1" x14ac:dyDescent="0.25">
      <c r="A1339" s="59"/>
      <c r="C1339" s="35"/>
      <c r="D1339" s="22"/>
      <c r="E1339" s="22"/>
      <c r="F1339" s="24"/>
      <c r="G1339" s="127"/>
      <c r="H1339" s="7">
        <v>0</v>
      </c>
      <c r="I1339" s="36"/>
      <c r="J1339" s="53"/>
      <c r="K1339" s="34"/>
    </row>
    <row r="1340" spans="1:11" ht="12.75" customHeight="1" x14ac:dyDescent="0.2">
      <c r="A1340" s="108"/>
      <c r="C1340" s="35" t="s">
        <v>7607</v>
      </c>
      <c r="D1340" s="22"/>
      <c r="E1340" s="22"/>
      <c r="F1340" s="24">
        <v>105230340</v>
      </c>
      <c r="G1340" s="19" t="s">
        <v>1104</v>
      </c>
      <c r="H1340" s="5">
        <v>148611.14376758499</v>
      </c>
      <c r="I1340" s="35" t="s">
        <v>10058</v>
      </c>
      <c r="J1340" s="58">
        <f t="shared" ref="J1340:J1349" si="81">H1340*0.65</f>
        <v>96597.24344893024</v>
      </c>
    </row>
    <row r="1341" spans="1:11" ht="12.75" customHeight="1" x14ac:dyDescent="0.2">
      <c r="A1341" s="108"/>
      <c r="C1341" s="35" t="s">
        <v>7607</v>
      </c>
      <c r="D1341" s="22"/>
      <c r="E1341" s="22"/>
      <c r="F1341" s="24">
        <v>105230350</v>
      </c>
      <c r="G1341" s="19" t="s">
        <v>1105</v>
      </c>
      <c r="H1341" s="5">
        <v>151213.05566446471</v>
      </c>
      <c r="I1341" s="35" t="s">
        <v>10058</v>
      </c>
      <c r="J1341" s="58">
        <f t="shared" si="81"/>
        <v>98288.486181902073</v>
      </c>
    </row>
    <row r="1342" spans="1:11" ht="12.75" customHeight="1" x14ac:dyDescent="0.2">
      <c r="A1342" s="108"/>
      <c r="C1342" s="35" t="s">
        <v>7607</v>
      </c>
      <c r="D1342" s="22"/>
      <c r="E1342" s="22"/>
      <c r="F1342" s="24">
        <v>105230360</v>
      </c>
      <c r="G1342" s="19" t="s">
        <v>1106</v>
      </c>
      <c r="H1342" s="5">
        <v>171428.45521420089</v>
      </c>
      <c r="I1342" s="35" t="s">
        <v>10058</v>
      </c>
      <c r="J1342" s="58">
        <f t="shared" si="81"/>
        <v>111428.49588923059</v>
      </c>
    </row>
    <row r="1343" spans="1:11" ht="12.75" customHeight="1" x14ac:dyDescent="0.2">
      <c r="A1343" s="108"/>
      <c r="C1343" s="35" t="s">
        <v>7607</v>
      </c>
      <c r="D1343" s="22"/>
      <c r="E1343" s="22"/>
      <c r="F1343" s="24">
        <v>105230370</v>
      </c>
      <c r="G1343" s="19" t="s">
        <v>1107</v>
      </c>
      <c r="H1343" s="5">
        <v>196747.6959534795</v>
      </c>
      <c r="I1343" s="35" t="s">
        <v>10058</v>
      </c>
      <c r="J1343" s="58">
        <f t="shared" si="81"/>
        <v>127886.00236976169</v>
      </c>
    </row>
    <row r="1344" spans="1:11" ht="12.75" customHeight="1" x14ac:dyDescent="0.2">
      <c r="A1344" s="108"/>
      <c r="C1344" s="35" t="s">
        <v>7607</v>
      </c>
      <c r="D1344" s="22"/>
      <c r="E1344" s="22"/>
      <c r="F1344" s="24">
        <v>105230380</v>
      </c>
      <c r="G1344" s="19" t="s">
        <v>1108</v>
      </c>
      <c r="H1344" s="5">
        <v>211108.16328530546</v>
      </c>
      <c r="I1344" s="35" t="s">
        <v>10058</v>
      </c>
      <c r="J1344" s="58">
        <f t="shared" si="81"/>
        <v>137220.30613544857</v>
      </c>
    </row>
    <row r="1345" spans="1:11" s="33" customFormat="1" ht="12.75" customHeight="1" x14ac:dyDescent="0.2">
      <c r="A1345" s="117" t="s">
        <v>10070</v>
      </c>
      <c r="C1345" s="35" t="s">
        <v>7607</v>
      </c>
      <c r="D1345" s="22"/>
      <c r="E1345" s="22"/>
      <c r="F1345" s="81">
        <v>60180112</v>
      </c>
      <c r="G1345" s="6" t="s">
        <v>7939</v>
      </c>
      <c r="H1345" s="5">
        <v>157673.13028399154</v>
      </c>
      <c r="I1345" s="35" t="s">
        <v>10058</v>
      </c>
      <c r="J1345" s="58">
        <f t="shared" si="81"/>
        <v>102487.5346845945</v>
      </c>
      <c r="K1345" s="34"/>
    </row>
    <row r="1346" spans="1:11" s="33" customFormat="1" ht="12.75" customHeight="1" x14ac:dyDescent="0.2">
      <c r="A1346" s="117" t="s">
        <v>10070</v>
      </c>
      <c r="C1346" s="35" t="s">
        <v>7607</v>
      </c>
      <c r="D1346" s="22"/>
      <c r="E1346" s="22"/>
      <c r="F1346" s="81">
        <v>60180113</v>
      </c>
      <c r="G1346" s="6" t="s">
        <v>7940</v>
      </c>
      <c r="H1346" s="5">
        <v>160401.21392235605</v>
      </c>
      <c r="I1346" s="35" t="s">
        <v>10058</v>
      </c>
      <c r="J1346" s="58">
        <f t="shared" si="81"/>
        <v>104260.78904953144</v>
      </c>
      <c r="K1346" s="34"/>
    </row>
    <row r="1347" spans="1:11" s="33" customFormat="1" ht="12.75" customHeight="1" x14ac:dyDescent="0.2">
      <c r="A1347" s="117" t="s">
        <v>10070</v>
      </c>
      <c r="C1347" s="35" t="s">
        <v>7607</v>
      </c>
      <c r="D1347" s="22"/>
      <c r="E1347" s="22"/>
      <c r="F1347" s="81">
        <v>60180114</v>
      </c>
      <c r="G1347" s="6" t="s">
        <v>7941</v>
      </c>
      <c r="H1347" s="5">
        <v>181872.24255763201</v>
      </c>
      <c r="I1347" s="35" t="s">
        <v>10058</v>
      </c>
      <c r="J1347" s="58">
        <f t="shared" si="81"/>
        <v>118216.95766246082</v>
      </c>
      <c r="K1347" s="34"/>
    </row>
    <row r="1348" spans="1:11" s="33" customFormat="1" ht="12.75" customHeight="1" x14ac:dyDescent="0.2">
      <c r="A1348" s="117" t="s">
        <v>10070</v>
      </c>
      <c r="C1348" s="35" t="s">
        <v>7607</v>
      </c>
      <c r="D1348" s="22"/>
      <c r="E1348" s="22"/>
      <c r="F1348" s="81">
        <v>60180115</v>
      </c>
      <c r="G1348" s="6" t="s">
        <v>7942</v>
      </c>
      <c r="H1348" s="5">
        <v>208698.39833488278</v>
      </c>
      <c r="I1348" s="35" t="s">
        <v>10058</v>
      </c>
      <c r="J1348" s="58">
        <f t="shared" si="81"/>
        <v>135653.95891767382</v>
      </c>
      <c r="K1348" s="34"/>
    </row>
    <row r="1349" spans="1:11" s="33" customFormat="1" ht="12.75" customHeight="1" x14ac:dyDescent="0.2">
      <c r="A1349" s="117" t="s">
        <v>10070</v>
      </c>
      <c r="C1349" s="35" t="s">
        <v>7607</v>
      </c>
      <c r="D1349" s="22"/>
      <c r="E1349" s="22"/>
      <c r="F1349" s="81">
        <v>60180116</v>
      </c>
      <c r="G1349" s="6" t="s">
        <v>7943</v>
      </c>
      <c r="H1349" s="5">
        <v>223904.93861539586</v>
      </c>
      <c r="I1349" s="35" t="s">
        <v>10058</v>
      </c>
      <c r="J1349" s="58">
        <f t="shared" si="81"/>
        <v>145538.2101000073</v>
      </c>
      <c r="K1349" s="34"/>
    </row>
    <row r="1350" spans="1:11" s="33" customFormat="1" ht="15.75" customHeight="1" x14ac:dyDescent="0.25">
      <c r="A1350" s="59"/>
      <c r="C1350" s="35"/>
      <c r="D1350" s="22"/>
      <c r="E1350" s="22"/>
      <c r="F1350" s="82"/>
      <c r="G1350" s="120"/>
      <c r="H1350" s="7">
        <v>0</v>
      </c>
      <c r="I1350" s="36"/>
      <c r="J1350" s="53"/>
      <c r="K1350" s="34"/>
    </row>
    <row r="1351" spans="1:11" ht="12.75" customHeight="1" x14ac:dyDescent="0.2">
      <c r="C1351" s="35" t="s">
        <v>7607</v>
      </c>
      <c r="D1351" s="22"/>
      <c r="E1351" s="22"/>
      <c r="F1351" s="24">
        <v>60162198</v>
      </c>
      <c r="G1351" s="21" t="s">
        <v>1109</v>
      </c>
      <c r="H1351" s="5">
        <v>143040.75837115684</v>
      </c>
      <c r="I1351" s="35" t="s">
        <v>10058</v>
      </c>
      <c r="J1351" s="58">
        <f t="shared" ref="J1351:J1372" si="82">H1351*0.65</f>
        <v>92976.492941251956</v>
      </c>
    </row>
    <row r="1352" spans="1:11" ht="12.75" customHeight="1" x14ac:dyDescent="0.2">
      <c r="A1352" s="117" t="s">
        <v>10070</v>
      </c>
      <c r="C1352" s="35" t="s">
        <v>7607</v>
      </c>
      <c r="D1352" s="22"/>
      <c r="E1352" s="22"/>
      <c r="F1352" s="24">
        <v>60180117</v>
      </c>
      <c r="G1352" s="19" t="s">
        <v>7944</v>
      </c>
      <c r="H1352" s="5">
        <v>145857.74952616761</v>
      </c>
      <c r="I1352" s="35" t="s">
        <v>10058</v>
      </c>
      <c r="J1352" s="58">
        <f t="shared" si="82"/>
        <v>94807.537192008953</v>
      </c>
    </row>
    <row r="1353" spans="1:11" ht="12.75" customHeight="1" x14ac:dyDescent="0.2">
      <c r="C1353" s="35" t="s">
        <v>7607</v>
      </c>
      <c r="D1353" s="22"/>
      <c r="E1353" s="22"/>
      <c r="F1353" s="24">
        <v>60162199</v>
      </c>
      <c r="G1353" s="21" t="s">
        <v>1110</v>
      </c>
      <c r="H1353" s="5">
        <v>156752.67285265899</v>
      </c>
      <c r="I1353" s="35" t="s">
        <v>10058</v>
      </c>
      <c r="J1353" s="58">
        <f t="shared" si="82"/>
        <v>101889.23735422835</v>
      </c>
    </row>
    <row r="1354" spans="1:11" ht="12.75" customHeight="1" x14ac:dyDescent="0.2">
      <c r="A1354" s="117" t="s">
        <v>10070</v>
      </c>
      <c r="C1354" s="35" t="s">
        <v>7607</v>
      </c>
      <c r="D1354" s="22"/>
      <c r="E1354" s="22"/>
      <c r="F1354" s="24">
        <v>60180118</v>
      </c>
      <c r="G1354" s="19" t="s">
        <v>7945</v>
      </c>
      <c r="H1354" s="5">
        <v>159873.13104488316</v>
      </c>
      <c r="I1354" s="35" t="s">
        <v>10058</v>
      </c>
      <c r="J1354" s="58">
        <f t="shared" si="82"/>
        <v>103917.53517917405</v>
      </c>
    </row>
    <row r="1355" spans="1:11" ht="12.75" customHeight="1" x14ac:dyDescent="0.2">
      <c r="C1355" s="35" t="s">
        <v>7607</v>
      </c>
      <c r="D1355" s="22"/>
      <c r="E1355" s="22"/>
      <c r="F1355" s="24">
        <v>60162200</v>
      </c>
      <c r="G1355" s="21" t="s">
        <v>1111</v>
      </c>
      <c r="H1355" s="5">
        <v>170519.7066709752</v>
      </c>
      <c r="I1355" s="35" t="s">
        <v>10058</v>
      </c>
      <c r="J1355" s="58">
        <f t="shared" si="82"/>
        <v>110837.80933613388</v>
      </c>
    </row>
    <row r="1356" spans="1:11" ht="12.75" customHeight="1" x14ac:dyDescent="0.2">
      <c r="A1356" s="117" t="s">
        <v>10070</v>
      </c>
      <c r="C1356" s="35" t="s">
        <v>7607</v>
      </c>
      <c r="D1356" s="22"/>
      <c r="E1356" s="22"/>
      <c r="F1356" s="24">
        <v>60180119</v>
      </c>
      <c r="G1356" s="19" t="s">
        <v>7946</v>
      </c>
      <c r="H1356" s="5">
        <v>173888.51256359872</v>
      </c>
      <c r="I1356" s="35" t="s">
        <v>10058</v>
      </c>
      <c r="J1356" s="58">
        <f t="shared" si="82"/>
        <v>113027.53316633917</v>
      </c>
    </row>
    <row r="1357" spans="1:11" ht="12.75" customHeight="1" x14ac:dyDescent="0.2">
      <c r="C1357" s="35" t="s">
        <v>7607</v>
      </c>
      <c r="D1357" s="22"/>
      <c r="E1357" s="22"/>
      <c r="F1357" s="24">
        <v>60162163</v>
      </c>
      <c r="G1357" s="21" t="s">
        <v>1112</v>
      </c>
      <c r="H1357" s="5">
        <v>186748.94017827438</v>
      </c>
      <c r="I1357" s="35" t="s">
        <v>10058</v>
      </c>
      <c r="J1357" s="58">
        <f t="shared" si="82"/>
        <v>121386.81111587836</v>
      </c>
    </row>
    <row r="1358" spans="1:11" ht="12.75" customHeight="1" x14ac:dyDescent="0.2">
      <c r="A1358" s="117" t="s">
        <v>10070</v>
      </c>
      <c r="C1358" s="35" t="s">
        <v>7607</v>
      </c>
      <c r="D1358" s="22"/>
      <c r="E1358" s="22"/>
      <c r="F1358" s="24">
        <v>60180120</v>
      </c>
      <c r="G1358" s="19" t="s">
        <v>7947</v>
      </c>
      <c r="H1358" s="5">
        <v>190457.08373882447</v>
      </c>
      <c r="I1358" s="35" t="s">
        <v>10058</v>
      </c>
      <c r="J1358" s="58">
        <f t="shared" si="82"/>
        <v>123797.10443023591</v>
      </c>
    </row>
    <row r="1359" spans="1:11" ht="12.75" customHeight="1" x14ac:dyDescent="0.2">
      <c r="C1359" s="35" t="s">
        <v>7607</v>
      </c>
      <c r="D1359" s="22"/>
      <c r="E1359" s="22"/>
      <c r="F1359" s="24">
        <v>60162164</v>
      </c>
      <c r="G1359" s="21" t="s">
        <v>1113</v>
      </c>
      <c r="H1359" s="5">
        <v>221556.80137636588</v>
      </c>
      <c r="I1359" s="35" t="s">
        <v>10058</v>
      </c>
      <c r="J1359" s="58">
        <f t="shared" si="82"/>
        <v>144011.92089463782</v>
      </c>
    </row>
    <row r="1360" spans="1:11" ht="12.75" customHeight="1" x14ac:dyDescent="0.2">
      <c r="A1360" s="117" t="s">
        <v>10070</v>
      </c>
      <c r="C1360" s="35" t="s">
        <v>7607</v>
      </c>
      <c r="D1360" s="22"/>
      <c r="E1360" s="22"/>
      <c r="F1360" s="24">
        <v>60180121</v>
      </c>
      <c r="G1360" s="19" t="s">
        <v>7948</v>
      </c>
      <c r="H1360" s="5">
        <v>230317.11568884944</v>
      </c>
      <c r="I1360" s="35" t="s">
        <v>10058</v>
      </c>
      <c r="J1360" s="58">
        <f t="shared" si="82"/>
        <v>149706.12519775215</v>
      </c>
    </row>
    <row r="1361" spans="1:10" ht="12.75" customHeight="1" x14ac:dyDescent="0.2">
      <c r="C1361" s="35" t="s">
        <v>7607</v>
      </c>
      <c r="D1361" s="22"/>
      <c r="E1361" s="22"/>
      <c r="F1361" s="24">
        <v>60162165</v>
      </c>
      <c r="G1361" s="21" t="s">
        <v>1114</v>
      </c>
      <c r="H1361" s="5">
        <v>255807.1196748699</v>
      </c>
      <c r="I1361" s="35" t="s">
        <v>10058</v>
      </c>
      <c r="J1361" s="58">
        <f t="shared" si="82"/>
        <v>166274.62778866544</v>
      </c>
    </row>
    <row r="1362" spans="1:10" ht="12.75" customHeight="1" x14ac:dyDescent="0.2">
      <c r="C1362" s="35" t="s">
        <v>7607</v>
      </c>
      <c r="D1362" s="22"/>
      <c r="E1362" s="22"/>
      <c r="F1362" s="24">
        <v>60167348</v>
      </c>
      <c r="G1362" s="19" t="s">
        <v>1115</v>
      </c>
      <c r="H1362" s="5">
        <v>268723.41104750201</v>
      </c>
      <c r="I1362" s="35" t="s">
        <v>10058</v>
      </c>
      <c r="J1362" s="58">
        <f t="shared" si="82"/>
        <v>174670.21718087632</v>
      </c>
    </row>
    <row r="1363" spans="1:10" ht="12.75" customHeight="1" x14ac:dyDescent="0.2">
      <c r="C1363" s="35" t="s">
        <v>7607</v>
      </c>
      <c r="D1363" s="22"/>
      <c r="E1363" s="22"/>
      <c r="F1363" s="24">
        <v>60162166</v>
      </c>
      <c r="G1363" s="21" t="s">
        <v>1116</v>
      </c>
      <c r="H1363" s="5">
        <v>345683.11614622659</v>
      </c>
      <c r="I1363" s="35" t="s">
        <v>10058</v>
      </c>
      <c r="J1363" s="58">
        <f t="shared" si="82"/>
        <v>224694.0254950473</v>
      </c>
    </row>
    <row r="1364" spans="1:10" ht="12.75" customHeight="1" x14ac:dyDescent="0.2">
      <c r="C1364" s="35" t="s">
        <v>7607</v>
      </c>
      <c r="D1364" s="22"/>
      <c r="E1364" s="22"/>
      <c r="F1364" s="24">
        <v>60167349</v>
      </c>
      <c r="G1364" s="19" t="s">
        <v>1117</v>
      </c>
      <c r="H1364" s="5">
        <v>363127.87803573231</v>
      </c>
      <c r="I1364" s="35" t="s">
        <v>10058</v>
      </c>
      <c r="J1364" s="58">
        <f t="shared" si="82"/>
        <v>236033.12072322602</v>
      </c>
    </row>
    <row r="1365" spans="1:10" ht="12.75" customHeight="1" x14ac:dyDescent="0.2">
      <c r="C1365" s="35" t="s">
        <v>7607</v>
      </c>
      <c r="D1365" s="22"/>
      <c r="E1365" s="22"/>
      <c r="F1365" s="24">
        <v>60162167</v>
      </c>
      <c r="G1365" s="21" t="s">
        <v>7802</v>
      </c>
      <c r="H1365" s="5">
        <v>427612.40381918527</v>
      </c>
      <c r="I1365" s="35" t="s">
        <v>10058</v>
      </c>
      <c r="J1365" s="58">
        <f t="shared" si="82"/>
        <v>277948.06248247041</v>
      </c>
    </row>
    <row r="1366" spans="1:10" ht="12.75" customHeight="1" x14ac:dyDescent="0.2">
      <c r="C1366" s="35" t="s">
        <v>7607</v>
      </c>
      <c r="D1366" s="22"/>
      <c r="E1366" s="22"/>
      <c r="F1366" s="24">
        <v>60167350</v>
      </c>
      <c r="G1366" s="19" t="s">
        <v>7803</v>
      </c>
      <c r="H1366" s="5">
        <v>449189.62860717968</v>
      </c>
      <c r="I1366" s="35" t="s">
        <v>10058</v>
      </c>
      <c r="J1366" s="58">
        <f t="shared" si="82"/>
        <v>291973.25859466678</v>
      </c>
    </row>
    <row r="1367" spans="1:10" ht="12.75" customHeight="1" x14ac:dyDescent="0.2">
      <c r="C1367" s="35" t="s">
        <v>7607</v>
      </c>
      <c r="D1367" s="22"/>
      <c r="E1367" s="22"/>
      <c r="F1367" s="24">
        <v>60162168</v>
      </c>
      <c r="G1367" s="21" t="s">
        <v>1118</v>
      </c>
      <c r="H1367" s="5">
        <v>457049.83357124805</v>
      </c>
      <c r="I1367" s="35" t="s">
        <v>10058</v>
      </c>
      <c r="J1367" s="58">
        <f t="shared" si="82"/>
        <v>297082.39182131126</v>
      </c>
    </row>
    <row r="1368" spans="1:10" ht="12.75" customHeight="1" x14ac:dyDescent="0.2">
      <c r="C1368" s="35" t="s">
        <v>7607</v>
      </c>
      <c r="D1368" s="22"/>
      <c r="E1368" s="22"/>
      <c r="F1368" s="24">
        <v>60167351</v>
      </c>
      <c r="G1368" s="19" t="s">
        <v>1119</v>
      </c>
      <c r="H1368" s="5">
        <v>480090.61976785242</v>
      </c>
      <c r="I1368" s="35" t="s">
        <v>10058</v>
      </c>
      <c r="J1368" s="58">
        <f t="shared" si="82"/>
        <v>312058.90284910408</v>
      </c>
    </row>
    <row r="1369" spans="1:10" ht="12.75" customHeight="1" x14ac:dyDescent="0.2">
      <c r="C1369" s="35" t="s">
        <v>7607</v>
      </c>
      <c r="D1369" s="22"/>
      <c r="E1369" s="22"/>
      <c r="F1369" s="24">
        <v>60162169</v>
      </c>
      <c r="G1369" s="21" t="s">
        <v>1120</v>
      </c>
      <c r="H1369" s="5">
        <v>525772.19715733966</v>
      </c>
      <c r="I1369" s="35" t="s">
        <v>10058</v>
      </c>
      <c r="J1369" s="58">
        <f t="shared" si="82"/>
        <v>341751.92815227079</v>
      </c>
    </row>
    <row r="1370" spans="1:10" ht="12.75" customHeight="1" x14ac:dyDescent="0.2">
      <c r="C1370" s="35" t="s">
        <v>7607</v>
      </c>
      <c r="D1370" s="22"/>
      <c r="E1370" s="22"/>
      <c r="F1370" s="24">
        <v>60167352</v>
      </c>
      <c r="G1370" s="19" t="s">
        <v>1121</v>
      </c>
      <c r="H1370" s="5">
        <v>526579.33701032214</v>
      </c>
      <c r="I1370" s="35" t="s">
        <v>10058</v>
      </c>
      <c r="J1370" s="58">
        <f t="shared" si="82"/>
        <v>342276.56905670941</v>
      </c>
    </row>
    <row r="1371" spans="1:10" ht="12.75" customHeight="1" x14ac:dyDescent="0.2">
      <c r="C1371" s="35" t="s">
        <v>7607</v>
      </c>
      <c r="D1371" s="22"/>
      <c r="E1371" s="22"/>
      <c r="F1371" s="24">
        <v>60162170</v>
      </c>
      <c r="G1371" s="21" t="s">
        <v>1122</v>
      </c>
      <c r="H1371" s="5">
        <v>575018.7239947553</v>
      </c>
      <c r="I1371" s="35" t="s">
        <v>10058</v>
      </c>
      <c r="J1371" s="58">
        <f t="shared" si="82"/>
        <v>373762.17059659096</v>
      </c>
    </row>
    <row r="1372" spans="1:10" ht="12.75" customHeight="1" x14ac:dyDescent="0.2">
      <c r="C1372" s="35" t="s">
        <v>7607</v>
      </c>
      <c r="D1372" s="22"/>
      <c r="E1372" s="22"/>
      <c r="F1372" s="24">
        <v>60167353</v>
      </c>
      <c r="G1372" s="19" t="s">
        <v>1123</v>
      </c>
      <c r="H1372" s="5">
        <v>604023.92977062485</v>
      </c>
      <c r="I1372" s="35" t="s">
        <v>10058</v>
      </c>
      <c r="J1372" s="58">
        <f t="shared" si="82"/>
        <v>392615.55435090617</v>
      </c>
    </row>
    <row r="1373" spans="1:10" ht="15.75" customHeight="1" x14ac:dyDescent="0.25">
      <c r="C1373" s="35"/>
      <c r="D1373" s="22"/>
      <c r="E1373" s="22"/>
      <c r="F1373" s="24"/>
      <c r="G1373" s="127"/>
      <c r="H1373" s="13">
        <v>0</v>
      </c>
      <c r="I1373" s="36"/>
      <c r="J1373" s="53"/>
    </row>
    <row r="1374" spans="1:10" ht="12.75" customHeight="1" x14ac:dyDescent="0.2">
      <c r="C1374" s="35" t="s">
        <v>7607</v>
      </c>
      <c r="D1374" s="22"/>
      <c r="E1374" s="22"/>
      <c r="F1374" s="24">
        <v>60162171</v>
      </c>
      <c r="G1374" s="21" t="s">
        <v>1124</v>
      </c>
      <c r="H1374" s="5">
        <v>179472.56852691944</v>
      </c>
      <c r="I1374" s="35" t="s">
        <v>10058</v>
      </c>
      <c r="J1374" s="58">
        <f t="shared" ref="J1374:J1399" si="83">H1374*0.65</f>
        <v>116657.16954249764</v>
      </c>
    </row>
    <row r="1375" spans="1:10" ht="12.75" customHeight="1" x14ac:dyDescent="0.2">
      <c r="A1375" s="117" t="s">
        <v>10070</v>
      </c>
      <c r="C1375" s="35" t="s">
        <v>7607</v>
      </c>
      <c r="D1375" s="22"/>
      <c r="E1375" s="22"/>
      <c r="F1375" s="24">
        <v>60180122</v>
      </c>
      <c r="G1375" s="19" t="s">
        <v>7949</v>
      </c>
      <c r="H1375" s="5">
        <v>183014.80750601811</v>
      </c>
      <c r="I1375" s="35" t="s">
        <v>10058</v>
      </c>
      <c r="J1375" s="58">
        <f t="shared" si="83"/>
        <v>118959.62487891178</v>
      </c>
    </row>
    <row r="1376" spans="1:10" ht="12.75" customHeight="1" x14ac:dyDescent="0.2">
      <c r="C1376" s="35" t="s">
        <v>7607</v>
      </c>
      <c r="D1376" s="22"/>
      <c r="E1376" s="22"/>
      <c r="F1376" s="24">
        <v>60162172</v>
      </c>
      <c r="G1376" s="21" t="s">
        <v>1125</v>
      </c>
      <c r="H1376" s="5">
        <v>194079.13649247825</v>
      </c>
      <c r="I1376" s="35" t="s">
        <v>10058</v>
      </c>
      <c r="J1376" s="58">
        <f t="shared" si="83"/>
        <v>126151.43872011086</v>
      </c>
    </row>
    <row r="1377" spans="1:10" ht="12.75" customHeight="1" x14ac:dyDescent="0.2">
      <c r="A1377" s="117" t="s">
        <v>10070</v>
      </c>
      <c r="C1377" s="35" t="s">
        <v>7607</v>
      </c>
      <c r="D1377" s="22"/>
      <c r="E1377" s="22"/>
      <c r="F1377" s="24">
        <v>60180123</v>
      </c>
      <c r="G1377" s="19" t="s">
        <v>7950</v>
      </c>
      <c r="H1377" s="5">
        <v>197899.35997163074</v>
      </c>
      <c r="I1377" s="35" t="s">
        <v>10058</v>
      </c>
      <c r="J1377" s="58">
        <f t="shared" si="83"/>
        <v>128634.58398155999</v>
      </c>
    </row>
    <row r="1378" spans="1:10" ht="12.75" customHeight="1" x14ac:dyDescent="0.2">
      <c r="C1378" s="35" t="s">
        <v>7607</v>
      </c>
      <c r="D1378" s="22"/>
      <c r="E1378" s="22"/>
      <c r="F1378" s="24">
        <v>60162173</v>
      </c>
      <c r="G1378" s="21" t="s">
        <v>1126</v>
      </c>
      <c r="H1378" s="5">
        <v>207902.56180550481</v>
      </c>
      <c r="I1378" s="35" t="s">
        <v>10058</v>
      </c>
      <c r="J1378" s="58">
        <f t="shared" si="83"/>
        <v>135136.66517357813</v>
      </c>
    </row>
    <row r="1379" spans="1:10" ht="12.75" customHeight="1" x14ac:dyDescent="0.2">
      <c r="A1379" s="117" t="s">
        <v>10070</v>
      </c>
      <c r="C1379" s="35" t="s">
        <v>7607</v>
      </c>
      <c r="D1379" s="22"/>
      <c r="E1379" s="22"/>
      <c r="F1379" s="24">
        <v>60180124</v>
      </c>
      <c r="G1379" s="19" t="s">
        <v>7951</v>
      </c>
      <c r="H1379" s="5">
        <v>212023.38785870845</v>
      </c>
      <c r="I1379" s="35" t="s">
        <v>10058</v>
      </c>
      <c r="J1379" s="58">
        <f t="shared" si="83"/>
        <v>137815.20210816051</v>
      </c>
    </row>
    <row r="1380" spans="1:10" ht="12.75" customHeight="1" x14ac:dyDescent="0.2">
      <c r="C1380" s="35" t="s">
        <v>7607</v>
      </c>
      <c r="D1380" s="22"/>
      <c r="E1380" s="22"/>
      <c r="F1380" s="24">
        <v>60162174</v>
      </c>
      <c r="G1380" s="21" t="s">
        <v>1127</v>
      </c>
      <c r="H1380" s="5">
        <v>243606.35990358368</v>
      </c>
      <c r="I1380" s="35" t="s">
        <v>10058</v>
      </c>
      <c r="J1380" s="58">
        <f t="shared" si="83"/>
        <v>158344.1339373294</v>
      </c>
    </row>
    <row r="1381" spans="1:10" ht="12.75" customHeight="1" x14ac:dyDescent="0.2">
      <c r="A1381" s="117" t="s">
        <v>10070</v>
      </c>
      <c r="C1381" s="35" t="s">
        <v>7607</v>
      </c>
      <c r="D1381" s="22"/>
      <c r="E1381" s="22"/>
      <c r="F1381" s="24">
        <v>60180125</v>
      </c>
      <c r="G1381" s="19" t="s">
        <v>7952</v>
      </c>
      <c r="H1381" s="5">
        <v>248419.92126002407</v>
      </c>
      <c r="I1381" s="35" t="s">
        <v>10058</v>
      </c>
      <c r="J1381" s="58">
        <f t="shared" si="83"/>
        <v>161472.94881901564</v>
      </c>
    </row>
    <row r="1382" spans="1:10" ht="12.75" customHeight="1" x14ac:dyDescent="0.2">
      <c r="C1382" s="35" t="s">
        <v>7607</v>
      </c>
      <c r="D1382" s="22"/>
      <c r="E1382" s="22"/>
      <c r="F1382" s="24">
        <v>60162175</v>
      </c>
      <c r="G1382" s="21" t="s">
        <v>1128</v>
      </c>
      <c r="H1382" s="5">
        <v>283675.71980607562</v>
      </c>
      <c r="I1382" s="35" t="s">
        <v>10058</v>
      </c>
      <c r="J1382" s="58">
        <f t="shared" si="83"/>
        <v>184389.21787394915</v>
      </c>
    </row>
    <row r="1383" spans="1:10" ht="12.75" customHeight="1" x14ac:dyDescent="0.2">
      <c r="C1383" s="35" t="s">
        <v>7607</v>
      </c>
      <c r="D1383" s="22"/>
      <c r="E1383" s="22"/>
      <c r="F1383" s="24">
        <v>60167355</v>
      </c>
      <c r="G1383" s="19" t="s">
        <v>1129</v>
      </c>
      <c r="H1383" s="5">
        <v>297922.93811480148</v>
      </c>
      <c r="I1383" s="35" t="s">
        <v>10058</v>
      </c>
      <c r="J1383" s="58">
        <f t="shared" si="83"/>
        <v>193649.90977462096</v>
      </c>
    </row>
    <row r="1384" spans="1:10" ht="12.75" customHeight="1" x14ac:dyDescent="0.2">
      <c r="C1384" s="35" t="s">
        <v>7607</v>
      </c>
      <c r="D1384" s="22"/>
      <c r="E1384" s="22"/>
      <c r="F1384" s="24">
        <v>60162176</v>
      </c>
      <c r="G1384" s="21" t="s">
        <v>1130</v>
      </c>
      <c r="H1384" s="5">
        <v>335442.10998508061</v>
      </c>
      <c r="I1384" s="35" t="s">
        <v>10058</v>
      </c>
      <c r="J1384" s="58">
        <f t="shared" si="83"/>
        <v>218037.37149030241</v>
      </c>
    </row>
    <row r="1385" spans="1:10" ht="12.75" customHeight="1" x14ac:dyDescent="0.2">
      <c r="C1385" s="35" t="s">
        <v>7607</v>
      </c>
      <c r="D1385" s="22"/>
      <c r="E1385" s="22"/>
      <c r="F1385" s="24">
        <v>60167356</v>
      </c>
      <c r="G1385" s="19" t="s">
        <v>1131</v>
      </c>
      <c r="H1385" s="5">
        <v>352370.16166537127</v>
      </c>
      <c r="I1385" s="35" t="s">
        <v>10058</v>
      </c>
      <c r="J1385" s="58">
        <f t="shared" si="83"/>
        <v>229040.60508249133</v>
      </c>
    </row>
    <row r="1386" spans="1:10" ht="12.75" customHeight="1" x14ac:dyDescent="0.2">
      <c r="C1386" s="35" t="s">
        <v>7607</v>
      </c>
      <c r="D1386" s="22"/>
      <c r="E1386" s="22"/>
      <c r="F1386" s="24">
        <v>60162177</v>
      </c>
      <c r="G1386" s="21" t="s">
        <v>1132</v>
      </c>
      <c r="H1386" s="5">
        <v>420785.92574172013</v>
      </c>
      <c r="I1386" s="35" t="s">
        <v>10058</v>
      </c>
      <c r="J1386" s="58">
        <f t="shared" si="83"/>
        <v>273510.85173211811</v>
      </c>
    </row>
    <row r="1387" spans="1:10" ht="12.75" customHeight="1" x14ac:dyDescent="0.2">
      <c r="C1387" s="35" t="s">
        <v>7607</v>
      </c>
      <c r="D1387" s="22"/>
      <c r="E1387" s="22"/>
      <c r="F1387" s="24">
        <v>60167357</v>
      </c>
      <c r="G1387" s="19" t="s">
        <v>1133</v>
      </c>
      <c r="H1387" s="5">
        <v>441999.52290788555</v>
      </c>
      <c r="I1387" s="35" t="s">
        <v>10058</v>
      </c>
      <c r="J1387" s="58">
        <f t="shared" si="83"/>
        <v>287299.68989012559</v>
      </c>
    </row>
    <row r="1388" spans="1:10" ht="12.75" customHeight="1" x14ac:dyDescent="0.2">
      <c r="C1388" s="35" t="s">
        <v>7607</v>
      </c>
      <c r="D1388" s="22"/>
      <c r="E1388" s="22"/>
      <c r="F1388" s="24">
        <v>60162178</v>
      </c>
      <c r="G1388" s="21" t="s">
        <v>1134</v>
      </c>
      <c r="H1388" s="5">
        <v>499021.27217323944</v>
      </c>
      <c r="I1388" s="35" t="s">
        <v>10058</v>
      </c>
      <c r="J1388" s="58">
        <f t="shared" si="83"/>
        <v>324363.82691260567</v>
      </c>
    </row>
    <row r="1389" spans="1:10" ht="12.75" customHeight="1" x14ac:dyDescent="0.2">
      <c r="C1389" s="35" t="s">
        <v>7607</v>
      </c>
      <c r="D1389" s="22"/>
      <c r="E1389" s="22"/>
      <c r="F1389" s="24">
        <v>60167358</v>
      </c>
      <c r="G1389" s="19" t="s">
        <v>1135</v>
      </c>
      <c r="H1389" s="5">
        <v>524164.33705674385</v>
      </c>
      <c r="I1389" s="35" t="s">
        <v>10058</v>
      </c>
      <c r="J1389" s="58">
        <f t="shared" si="83"/>
        <v>340706.81908688351</v>
      </c>
    </row>
    <row r="1390" spans="1:10" ht="12.75" customHeight="1" x14ac:dyDescent="0.2">
      <c r="C1390" s="35" t="s">
        <v>7607</v>
      </c>
      <c r="D1390" s="22"/>
      <c r="E1390" s="22"/>
      <c r="F1390" s="24">
        <v>60162179</v>
      </c>
      <c r="G1390" s="21" t="s">
        <v>1136</v>
      </c>
      <c r="H1390" s="5">
        <v>553474.16712020675</v>
      </c>
      <c r="I1390" s="35" t="s">
        <v>10058</v>
      </c>
      <c r="J1390" s="58">
        <f t="shared" si="83"/>
        <v>359758.20862813439</v>
      </c>
    </row>
    <row r="1391" spans="1:10" ht="12.75" customHeight="1" x14ac:dyDescent="0.2">
      <c r="C1391" s="35" t="s">
        <v>7607</v>
      </c>
      <c r="D1391" s="22"/>
      <c r="E1391" s="22"/>
      <c r="F1391" s="24">
        <v>60167359</v>
      </c>
      <c r="G1391" s="19" t="s">
        <v>1137</v>
      </c>
      <c r="H1391" s="5">
        <v>581410.77066957438</v>
      </c>
      <c r="I1391" s="35" t="s">
        <v>10058</v>
      </c>
      <c r="J1391" s="58">
        <f t="shared" si="83"/>
        <v>377917.00093522336</v>
      </c>
    </row>
    <row r="1392" spans="1:10" ht="12.75" customHeight="1" x14ac:dyDescent="0.2">
      <c r="C1392" s="35" t="s">
        <v>7607</v>
      </c>
      <c r="D1392" s="22"/>
      <c r="E1392" s="22"/>
      <c r="F1392" s="24">
        <v>60162180</v>
      </c>
      <c r="G1392" s="21" t="s">
        <v>1138</v>
      </c>
      <c r="H1392" s="5">
        <v>614193.43041319051</v>
      </c>
      <c r="I1392" s="35" t="s">
        <v>10058</v>
      </c>
      <c r="J1392" s="58">
        <f t="shared" si="83"/>
        <v>399225.72976857383</v>
      </c>
    </row>
    <row r="1393" spans="1:11" ht="12.75" customHeight="1" x14ac:dyDescent="0.2">
      <c r="C1393" s="35" t="s">
        <v>7607</v>
      </c>
      <c r="D1393" s="22"/>
      <c r="E1393" s="22"/>
      <c r="F1393" s="24">
        <v>60167360</v>
      </c>
      <c r="G1393" s="19" t="s">
        <v>1139</v>
      </c>
      <c r="H1393" s="5">
        <v>645188.66828293458</v>
      </c>
      <c r="I1393" s="35" t="s">
        <v>10058</v>
      </c>
      <c r="J1393" s="58">
        <f t="shared" si="83"/>
        <v>419372.63438390748</v>
      </c>
    </row>
    <row r="1394" spans="1:11" ht="12.75" customHeight="1" x14ac:dyDescent="0.2">
      <c r="C1394" s="35" t="s">
        <v>7607</v>
      </c>
      <c r="D1394" s="22"/>
      <c r="E1394" s="22"/>
      <c r="F1394" s="24">
        <v>60162181</v>
      </c>
      <c r="G1394" s="21" t="s">
        <v>1140</v>
      </c>
      <c r="H1394" s="5">
        <v>791148.69117234752</v>
      </c>
      <c r="I1394" s="35" t="s">
        <v>10058</v>
      </c>
      <c r="J1394" s="58">
        <f t="shared" si="83"/>
        <v>514246.64926202589</v>
      </c>
    </row>
    <row r="1395" spans="1:11" ht="12.75" customHeight="1" x14ac:dyDescent="0.2">
      <c r="C1395" s="35" t="s">
        <v>7607</v>
      </c>
      <c r="D1395" s="22"/>
      <c r="E1395" s="22"/>
      <c r="F1395" s="24">
        <v>60167361</v>
      </c>
      <c r="G1395" s="19" t="s">
        <v>1141</v>
      </c>
      <c r="H1395" s="5">
        <v>831033.73912565294</v>
      </c>
      <c r="I1395" s="35" t="s">
        <v>10058</v>
      </c>
      <c r="J1395" s="58">
        <f t="shared" si="83"/>
        <v>540171.93043167447</v>
      </c>
    </row>
    <row r="1396" spans="1:11" ht="12.75" customHeight="1" x14ac:dyDescent="0.2">
      <c r="C1396" s="35" t="s">
        <v>7607</v>
      </c>
      <c r="D1396" s="22"/>
      <c r="E1396" s="22"/>
      <c r="F1396" s="24">
        <v>60162182</v>
      </c>
      <c r="G1396" s="21" t="s">
        <v>1142</v>
      </c>
      <c r="H1396" s="5">
        <v>952154.14283999882</v>
      </c>
      <c r="I1396" s="35" t="s">
        <v>10058</v>
      </c>
      <c r="J1396" s="58">
        <f t="shared" si="83"/>
        <v>618900.19284599926</v>
      </c>
    </row>
    <row r="1397" spans="1:11" ht="12.75" customHeight="1" x14ac:dyDescent="0.2">
      <c r="C1397" s="35" t="s">
        <v>7607</v>
      </c>
      <c r="D1397" s="22"/>
      <c r="E1397" s="22"/>
      <c r="F1397" s="24">
        <v>60167362</v>
      </c>
      <c r="G1397" s="19" t="s">
        <v>1143</v>
      </c>
      <c r="H1397" s="5">
        <v>1000138.4829733655</v>
      </c>
      <c r="I1397" s="35" t="s">
        <v>10058</v>
      </c>
      <c r="J1397" s="58">
        <f t="shared" si="83"/>
        <v>650090.01393268758</v>
      </c>
    </row>
    <row r="1398" spans="1:11" ht="12.75" customHeight="1" x14ac:dyDescent="0.2">
      <c r="C1398" s="35" t="s">
        <v>7607</v>
      </c>
      <c r="D1398" s="22"/>
      <c r="E1398" s="22"/>
      <c r="F1398" s="24">
        <v>60162183</v>
      </c>
      <c r="G1398" s="21" t="s">
        <v>1144</v>
      </c>
      <c r="H1398" s="5">
        <v>1148695.4790214601</v>
      </c>
      <c r="I1398" s="35" t="s">
        <v>10058</v>
      </c>
      <c r="J1398" s="58">
        <f t="shared" si="83"/>
        <v>746652.06136394909</v>
      </c>
    </row>
    <row r="1399" spans="1:11" ht="12.75" customHeight="1" x14ac:dyDescent="0.2">
      <c r="C1399" s="35" t="s">
        <v>7607</v>
      </c>
      <c r="D1399" s="22"/>
      <c r="E1399" s="22"/>
      <c r="F1399" s="24">
        <v>60167363</v>
      </c>
      <c r="G1399" s="19" t="s">
        <v>1145</v>
      </c>
      <c r="H1399" s="5">
        <v>1206565.9328765185</v>
      </c>
      <c r="I1399" s="35" t="s">
        <v>10058</v>
      </c>
      <c r="J1399" s="58">
        <f t="shared" si="83"/>
        <v>784267.85636973707</v>
      </c>
    </row>
    <row r="1400" spans="1:11" s="33" customFormat="1" ht="15.75" customHeight="1" x14ac:dyDescent="0.25">
      <c r="A1400" s="59"/>
      <c r="C1400" s="35"/>
      <c r="D1400" s="22"/>
      <c r="E1400" s="22"/>
      <c r="F1400" s="24"/>
      <c r="G1400" s="128"/>
      <c r="H1400" s="7">
        <v>0</v>
      </c>
      <c r="I1400" s="36"/>
      <c r="J1400" s="53"/>
      <c r="K1400" s="34"/>
    </row>
    <row r="1401" spans="1:11" ht="12.75" customHeight="1" x14ac:dyDescent="0.2">
      <c r="C1401" s="35" t="s">
        <v>7607</v>
      </c>
      <c r="D1401" s="22"/>
      <c r="E1401" s="22"/>
      <c r="F1401" s="24">
        <v>60162184</v>
      </c>
      <c r="G1401" s="21" t="s">
        <v>1146</v>
      </c>
      <c r="H1401" s="5">
        <v>223180.750334037</v>
      </c>
      <c r="I1401" s="35" t="s">
        <v>10058</v>
      </c>
      <c r="J1401" s="58">
        <f t="shared" ref="J1401:J1422" si="84">H1401*0.65</f>
        <v>145067.48771712405</v>
      </c>
    </row>
    <row r="1402" spans="1:11" ht="12.75" customHeight="1" x14ac:dyDescent="0.2">
      <c r="A1402" s="117" t="s">
        <v>10070</v>
      </c>
      <c r="C1402" s="35" t="s">
        <v>7607</v>
      </c>
      <c r="D1402" s="22"/>
      <c r="E1402" s="22"/>
      <c r="F1402" s="24">
        <v>60180126</v>
      </c>
      <c r="G1402" s="19" t="s">
        <v>7953</v>
      </c>
      <c r="H1402" s="5">
        <v>225404.29568257136</v>
      </c>
      <c r="I1402" s="35" t="s">
        <v>10058</v>
      </c>
      <c r="J1402" s="58">
        <f t="shared" si="84"/>
        <v>146512.7921936714</v>
      </c>
    </row>
    <row r="1403" spans="1:11" ht="12.75" customHeight="1" x14ac:dyDescent="0.2">
      <c r="C1403" s="35" t="s">
        <v>7607</v>
      </c>
      <c r="D1403" s="22"/>
      <c r="E1403" s="22"/>
      <c r="F1403" s="24">
        <v>60162185</v>
      </c>
      <c r="G1403" s="21" t="s">
        <v>1147</v>
      </c>
      <c r="H1403" s="5">
        <v>253567.94164893587</v>
      </c>
      <c r="I1403" s="35" t="s">
        <v>10058</v>
      </c>
      <c r="J1403" s="58">
        <f t="shared" si="84"/>
        <v>164819.16207180833</v>
      </c>
    </row>
    <row r="1404" spans="1:11" ht="12.75" customHeight="1" x14ac:dyDescent="0.2">
      <c r="A1404" s="117" t="s">
        <v>10070</v>
      </c>
      <c r="C1404" s="35" t="s">
        <v>7607</v>
      </c>
      <c r="D1404" s="22"/>
      <c r="E1404" s="22"/>
      <c r="F1404" s="24">
        <v>60180127</v>
      </c>
      <c r="G1404" s="19" t="s">
        <v>7954</v>
      </c>
      <c r="H1404" s="5">
        <v>263654.67367026024</v>
      </c>
      <c r="I1404" s="35" t="s">
        <v>10058</v>
      </c>
      <c r="J1404" s="58">
        <f t="shared" si="84"/>
        <v>171375.53788566915</v>
      </c>
    </row>
    <row r="1405" spans="1:11" ht="12.75" customHeight="1" x14ac:dyDescent="0.2">
      <c r="C1405" s="35" t="s">
        <v>7607</v>
      </c>
      <c r="D1405" s="22"/>
      <c r="E1405" s="22"/>
      <c r="F1405" s="24">
        <v>60162186</v>
      </c>
      <c r="G1405" s="21" t="s">
        <v>1148</v>
      </c>
      <c r="H1405" s="5">
        <v>304774.22209649201</v>
      </c>
      <c r="I1405" s="35" t="s">
        <v>10058</v>
      </c>
      <c r="J1405" s="58">
        <f t="shared" si="84"/>
        <v>198103.24436271982</v>
      </c>
    </row>
    <row r="1406" spans="1:11" ht="12.75" customHeight="1" x14ac:dyDescent="0.2">
      <c r="C1406" s="35" t="s">
        <v>7607</v>
      </c>
      <c r="D1406" s="22"/>
      <c r="E1406" s="22"/>
      <c r="F1406" s="24">
        <v>60167364</v>
      </c>
      <c r="G1406" s="19" t="s">
        <v>1149</v>
      </c>
      <c r="H1406" s="5">
        <v>320097.00275000872</v>
      </c>
      <c r="I1406" s="35" t="s">
        <v>10058</v>
      </c>
      <c r="J1406" s="58">
        <f t="shared" si="84"/>
        <v>208063.05178750568</v>
      </c>
    </row>
    <row r="1407" spans="1:11" ht="12.75" customHeight="1" x14ac:dyDescent="0.2">
      <c r="C1407" s="35" t="s">
        <v>7607</v>
      </c>
      <c r="D1407" s="22"/>
      <c r="E1407" s="22"/>
      <c r="F1407" s="24">
        <v>60162187</v>
      </c>
      <c r="G1407" s="21" t="s">
        <v>1150</v>
      </c>
      <c r="H1407" s="5">
        <v>390118.03785313142</v>
      </c>
      <c r="I1407" s="35" t="s">
        <v>10058</v>
      </c>
      <c r="J1407" s="58">
        <f t="shared" si="84"/>
        <v>253576.72460453544</v>
      </c>
    </row>
    <row r="1408" spans="1:11" ht="12.75" customHeight="1" x14ac:dyDescent="0.2">
      <c r="C1408" s="35" t="s">
        <v>7607</v>
      </c>
      <c r="D1408" s="22"/>
      <c r="E1408" s="22"/>
      <c r="F1408" s="24">
        <v>60167365</v>
      </c>
      <c r="G1408" s="19" t="s">
        <v>1151</v>
      </c>
      <c r="H1408" s="5">
        <v>409781.24834968336</v>
      </c>
      <c r="I1408" s="35" t="s">
        <v>10058</v>
      </c>
      <c r="J1408" s="58">
        <f t="shared" si="84"/>
        <v>266357.81142729422</v>
      </c>
    </row>
    <row r="1409" spans="1:11" ht="12.75" customHeight="1" x14ac:dyDescent="0.2">
      <c r="C1409" s="35" t="s">
        <v>7607</v>
      </c>
      <c r="D1409" s="22"/>
      <c r="E1409" s="22"/>
      <c r="F1409" s="24">
        <v>60162188</v>
      </c>
      <c r="G1409" s="21" t="s">
        <v>1152</v>
      </c>
      <c r="H1409" s="5">
        <v>446137.20684712887</v>
      </c>
      <c r="I1409" s="35" t="s">
        <v>10058</v>
      </c>
      <c r="J1409" s="58">
        <f t="shared" si="84"/>
        <v>289989.18445063377</v>
      </c>
    </row>
    <row r="1410" spans="1:11" ht="12.75" customHeight="1" x14ac:dyDescent="0.2">
      <c r="C1410" s="35" t="s">
        <v>7607</v>
      </c>
      <c r="D1410" s="22"/>
      <c r="E1410" s="22"/>
      <c r="F1410" s="24">
        <v>60167366</v>
      </c>
      <c r="G1410" s="19" t="s">
        <v>1153</v>
      </c>
      <c r="H1410" s="5">
        <v>468619.38714584586</v>
      </c>
      <c r="I1410" s="35" t="s">
        <v>10058</v>
      </c>
      <c r="J1410" s="58">
        <f t="shared" si="84"/>
        <v>304602.60164479981</v>
      </c>
    </row>
    <row r="1411" spans="1:11" ht="12.75" customHeight="1" x14ac:dyDescent="0.2">
      <c r="C1411" s="35" t="s">
        <v>7607</v>
      </c>
      <c r="D1411" s="22"/>
      <c r="E1411" s="22"/>
      <c r="F1411" s="24">
        <v>60162189</v>
      </c>
      <c r="G1411" s="21" t="s">
        <v>1154</v>
      </c>
      <c r="H1411" s="5">
        <v>550674.87936282379</v>
      </c>
      <c r="I1411" s="35" t="s">
        <v>10058</v>
      </c>
      <c r="J1411" s="58">
        <f t="shared" si="84"/>
        <v>357938.67158583546</v>
      </c>
    </row>
    <row r="1412" spans="1:11" ht="12.75" customHeight="1" x14ac:dyDescent="0.2">
      <c r="C1412" s="35" t="s">
        <v>7607</v>
      </c>
      <c r="D1412" s="22"/>
      <c r="E1412" s="22"/>
      <c r="F1412" s="24">
        <v>60167367</v>
      </c>
      <c r="G1412" s="19" t="s">
        <v>1155</v>
      </c>
      <c r="H1412" s="5">
        <v>578446.90753583238</v>
      </c>
      <c r="I1412" s="35" t="s">
        <v>10058</v>
      </c>
      <c r="J1412" s="58">
        <f t="shared" si="84"/>
        <v>375990.48989829107</v>
      </c>
    </row>
    <row r="1413" spans="1:11" ht="12.75" customHeight="1" x14ac:dyDescent="0.2">
      <c r="C1413" s="35" t="s">
        <v>7607</v>
      </c>
      <c r="D1413" s="22"/>
      <c r="E1413" s="22"/>
      <c r="F1413" s="24">
        <v>60162190</v>
      </c>
      <c r="G1413" s="21" t="s">
        <v>1156</v>
      </c>
      <c r="H1413" s="5">
        <v>580167.41719366622</v>
      </c>
      <c r="I1413" s="35" t="s">
        <v>10058</v>
      </c>
      <c r="J1413" s="58">
        <f t="shared" si="84"/>
        <v>377108.82117588306</v>
      </c>
    </row>
    <row r="1414" spans="1:11" ht="12.75" customHeight="1" x14ac:dyDescent="0.2">
      <c r="C1414" s="35" t="s">
        <v>7607</v>
      </c>
      <c r="D1414" s="22"/>
      <c r="E1414" s="22"/>
      <c r="F1414" s="24">
        <v>60167368</v>
      </c>
      <c r="G1414" s="19" t="s">
        <v>1157</v>
      </c>
      <c r="H1414" s="5">
        <v>609402.79285794508</v>
      </c>
      <c r="I1414" s="35" t="s">
        <v>10058</v>
      </c>
      <c r="J1414" s="58">
        <f t="shared" si="84"/>
        <v>396111.81535766431</v>
      </c>
    </row>
    <row r="1415" spans="1:11" ht="12.75" customHeight="1" x14ac:dyDescent="0.2">
      <c r="C1415" s="35" t="s">
        <v>7607</v>
      </c>
      <c r="D1415" s="22"/>
      <c r="E1415" s="22"/>
      <c r="F1415" s="24">
        <v>60162191</v>
      </c>
      <c r="G1415" s="21" t="s">
        <v>1158</v>
      </c>
      <c r="H1415" s="5">
        <v>663664.26232958573</v>
      </c>
      <c r="I1415" s="35" t="s">
        <v>10058</v>
      </c>
      <c r="J1415" s="58">
        <f t="shared" si="84"/>
        <v>431381.77051423077</v>
      </c>
    </row>
    <row r="1416" spans="1:11" ht="12.75" customHeight="1" x14ac:dyDescent="0.2">
      <c r="C1416" s="35" t="s">
        <v>7607</v>
      </c>
      <c r="D1416" s="22"/>
      <c r="E1416" s="22"/>
      <c r="F1416" s="24">
        <v>60167369</v>
      </c>
      <c r="G1416" s="19" t="s">
        <v>1159</v>
      </c>
      <c r="H1416" s="5">
        <v>697111.12316560524</v>
      </c>
      <c r="I1416" s="35" t="s">
        <v>10058</v>
      </c>
      <c r="J1416" s="58">
        <f t="shared" si="84"/>
        <v>453122.23005764344</v>
      </c>
    </row>
    <row r="1417" spans="1:11" ht="12.75" customHeight="1" x14ac:dyDescent="0.2">
      <c r="C1417" s="35" t="s">
        <v>7607</v>
      </c>
      <c r="D1417" s="22"/>
      <c r="E1417" s="22"/>
      <c r="F1417" s="24">
        <v>60162192</v>
      </c>
      <c r="G1417" s="21" t="s">
        <v>1160</v>
      </c>
      <c r="H1417" s="5">
        <v>797920.06117103307</v>
      </c>
      <c r="I1417" s="35" t="s">
        <v>10058</v>
      </c>
      <c r="J1417" s="58">
        <f t="shared" si="84"/>
        <v>518648.0397611715</v>
      </c>
    </row>
    <row r="1418" spans="1:11" ht="12.75" customHeight="1" x14ac:dyDescent="0.2">
      <c r="C1418" s="35" t="s">
        <v>7607</v>
      </c>
      <c r="D1418" s="22"/>
      <c r="E1418" s="22"/>
      <c r="F1418" s="24">
        <v>60167370</v>
      </c>
      <c r="G1418" s="19" t="s">
        <v>1161</v>
      </c>
      <c r="H1418" s="5">
        <v>838114.07611062611</v>
      </c>
      <c r="I1418" s="35" t="s">
        <v>10058</v>
      </c>
      <c r="J1418" s="58">
        <f t="shared" si="84"/>
        <v>544774.14947190695</v>
      </c>
    </row>
    <row r="1419" spans="1:11" ht="12.75" customHeight="1" x14ac:dyDescent="0.2">
      <c r="C1419" s="35" t="s">
        <v>7607</v>
      </c>
      <c r="D1419" s="22"/>
      <c r="E1419" s="22"/>
      <c r="F1419" s="24">
        <v>60162193</v>
      </c>
      <c r="G1419" s="21" t="s">
        <v>1162</v>
      </c>
      <c r="H1419" s="5">
        <v>958421.7833439114</v>
      </c>
      <c r="I1419" s="35" t="s">
        <v>10058</v>
      </c>
      <c r="J1419" s="58">
        <f t="shared" si="84"/>
        <v>622974.1591735424</v>
      </c>
    </row>
    <row r="1420" spans="1:11" ht="12.75" customHeight="1" x14ac:dyDescent="0.2">
      <c r="C1420" s="35" t="s">
        <v>7607</v>
      </c>
      <c r="D1420" s="22"/>
      <c r="E1420" s="22"/>
      <c r="F1420" s="24">
        <v>60167371</v>
      </c>
      <c r="G1420" s="19" t="s">
        <v>1163</v>
      </c>
      <c r="H1420" s="5">
        <v>1006724.841135335</v>
      </c>
      <c r="I1420" s="35" t="s">
        <v>10058</v>
      </c>
      <c r="J1420" s="58">
        <f t="shared" si="84"/>
        <v>654371.14673796785</v>
      </c>
    </row>
    <row r="1421" spans="1:11" ht="12.75" customHeight="1" x14ac:dyDescent="0.2">
      <c r="C1421" s="35" t="s">
        <v>7607</v>
      </c>
      <c r="D1421" s="22"/>
      <c r="E1421" s="22"/>
      <c r="F1421" s="24">
        <v>60162194</v>
      </c>
      <c r="G1421" s="21" t="s">
        <v>1164</v>
      </c>
      <c r="H1421" s="5">
        <v>1155242.5326831315</v>
      </c>
      <c r="I1421" s="35" t="s">
        <v>10058</v>
      </c>
      <c r="J1421" s="58">
        <f t="shared" si="84"/>
        <v>750907.64624403557</v>
      </c>
    </row>
    <row r="1422" spans="1:11" ht="12.75" customHeight="1" x14ac:dyDescent="0.2">
      <c r="C1422" s="35" t="s">
        <v>7607</v>
      </c>
      <c r="D1422" s="22"/>
      <c r="E1422" s="22"/>
      <c r="F1422" s="24">
        <v>60167372</v>
      </c>
      <c r="G1422" s="19" t="s">
        <v>1165</v>
      </c>
      <c r="H1422" s="5">
        <v>1213481.6069857308</v>
      </c>
      <c r="I1422" s="35" t="s">
        <v>10058</v>
      </c>
      <c r="J1422" s="58">
        <f t="shared" si="84"/>
        <v>788763.04454072507</v>
      </c>
    </row>
    <row r="1423" spans="1:11" s="33" customFormat="1" ht="15.75" customHeight="1" x14ac:dyDescent="0.25">
      <c r="A1423" s="59"/>
      <c r="C1423" s="35"/>
      <c r="D1423" s="22"/>
      <c r="E1423" s="22"/>
      <c r="F1423" s="81"/>
      <c r="G1423" s="120"/>
      <c r="H1423" s="69">
        <v>0</v>
      </c>
      <c r="I1423" s="36"/>
      <c r="J1423" s="53"/>
      <c r="K1423" s="34"/>
    </row>
    <row r="1424" spans="1:11" ht="12.75" customHeight="1" x14ac:dyDescent="0.2">
      <c r="C1424" s="35" t="s">
        <v>7607</v>
      </c>
      <c r="D1424" s="22"/>
      <c r="E1424" s="22"/>
      <c r="F1424" s="24">
        <v>60162195</v>
      </c>
      <c r="G1424" s="21" t="s">
        <v>1166</v>
      </c>
      <c r="H1424" s="5">
        <v>896078.5710932567</v>
      </c>
      <c r="I1424" s="35" t="s">
        <v>10058</v>
      </c>
      <c r="J1424" s="58">
        <f t="shared" ref="J1424:J1429" si="85">H1424*0.65</f>
        <v>582451.07121061685</v>
      </c>
    </row>
    <row r="1425" spans="1:11" ht="12.75" customHeight="1" x14ac:dyDescent="0.2">
      <c r="C1425" s="35" t="s">
        <v>7607</v>
      </c>
      <c r="D1425" s="22"/>
      <c r="E1425" s="22"/>
      <c r="F1425" s="24">
        <v>60167373</v>
      </c>
      <c r="G1425" s="19" t="s">
        <v>1167</v>
      </c>
      <c r="H1425" s="5">
        <v>941245.46962432202</v>
      </c>
      <c r="I1425" s="35" t="s">
        <v>10058</v>
      </c>
      <c r="J1425" s="58">
        <f t="shared" si="85"/>
        <v>611809.55525580933</v>
      </c>
    </row>
    <row r="1426" spans="1:11" ht="12.75" customHeight="1" x14ac:dyDescent="0.2">
      <c r="C1426" s="35" t="s">
        <v>7607</v>
      </c>
      <c r="D1426" s="22"/>
      <c r="E1426" s="22"/>
      <c r="F1426" s="24">
        <v>60162196</v>
      </c>
      <c r="G1426" s="21" t="s">
        <v>1168</v>
      </c>
      <c r="H1426" s="5">
        <v>1056916.1204346733</v>
      </c>
      <c r="I1426" s="35" t="s">
        <v>10058</v>
      </c>
      <c r="J1426" s="58">
        <f t="shared" si="85"/>
        <v>686995.47828253766</v>
      </c>
    </row>
    <row r="1427" spans="1:11" ht="12.75" customHeight="1" x14ac:dyDescent="0.2">
      <c r="C1427" s="35" t="s">
        <v>7607</v>
      </c>
      <c r="D1427" s="22"/>
      <c r="E1427" s="22"/>
      <c r="F1427" s="24">
        <v>60167374</v>
      </c>
      <c r="G1427" s="19" t="s">
        <v>1169</v>
      </c>
      <c r="H1427" s="5">
        <v>1110185.5505962735</v>
      </c>
      <c r="I1427" s="35" t="s">
        <v>10058</v>
      </c>
      <c r="J1427" s="58">
        <f t="shared" si="85"/>
        <v>721620.60788757785</v>
      </c>
    </row>
    <row r="1428" spans="1:11" ht="12.75" customHeight="1" x14ac:dyDescent="0.2">
      <c r="C1428" s="35" t="s">
        <v>7607</v>
      </c>
      <c r="D1428" s="22"/>
      <c r="E1428" s="22"/>
      <c r="F1428" s="24">
        <v>60162197</v>
      </c>
      <c r="G1428" s="21" t="s">
        <v>1170</v>
      </c>
      <c r="H1428" s="5">
        <v>1253402.3372793202</v>
      </c>
      <c r="I1428" s="35" t="s">
        <v>10058</v>
      </c>
      <c r="J1428" s="58">
        <f t="shared" si="85"/>
        <v>814711.5192315582</v>
      </c>
    </row>
    <row r="1429" spans="1:11" ht="12.75" customHeight="1" x14ac:dyDescent="0.2">
      <c r="C1429" s="35" t="s">
        <v>7607</v>
      </c>
      <c r="D1429" s="22"/>
      <c r="E1429" s="22"/>
      <c r="F1429" s="24">
        <v>60167375</v>
      </c>
      <c r="G1429" s="19" t="s">
        <v>1171</v>
      </c>
      <c r="H1429" s="5">
        <v>1316558.1063379862</v>
      </c>
      <c r="I1429" s="35" t="s">
        <v>10058</v>
      </c>
      <c r="J1429" s="58">
        <f t="shared" si="85"/>
        <v>855762.7691196911</v>
      </c>
    </row>
    <row r="1430" spans="1:11" ht="12.75" customHeight="1" x14ac:dyDescent="0.2">
      <c r="C1430" s="35"/>
      <c r="D1430" s="22"/>
      <c r="E1430" s="22"/>
      <c r="F1430" s="81"/>
      <c r="G1430" s="6"/>
      <c r="H1430" s="7">
        <v>0</v>
      </c>
      <c r="I1430" s="36"/>
      <c r="J1430" s="53"/>
    </row>
    <row r="1431" spans="1:11" ht="12.75" customHeight="1" x14ac:dyDescent="0.2">
      <c r="C1431" s="35"/>
      <c r="D1431" s="22"/>
      <c r="E1431" s="22"/>
      <c r="F1431" s="81"/>
      <c r="G1431" s="6"/>
      <c r="H1431" s="7">
        <v>0</v>
      </c>
      <c r="I1431" s="36"/>
      <c r="J1431" s="53"/>
    </row>
    <row r="1432" spans="1:11" ht="31.5" customHeight="1" x14ac:dyDescent="0.25">
      <c r="A1432" s="59"/>
      <c r="C1432" s="95"/>
      <c r="D1432" s="96"/>
      <c r="E1432" s="96"/>
      <c r="F1432" s="97"/>
      <c r="G1432" s="70" t="s">
        <v>1172</v>
      </c>
      <c r="H1432" s="98">
        <v>0</v>
      </c>
      <c r="I1432" s="95"/>
      <c r="J1432" s="99"/>
    </row>
    <row r="1433" spans="1:11" ht="15.75" customHeight="1" x14ac:dyDescent="0.25">
      <c r="C1433" s="35"/>
      <c r="D1433" s="22"/>
      <c r="E1433" s="116" t="s">
        <v>10055</v>
      </c>
      <c r="F1433" s="82"/>
      <c r="G1433" s="121" t="s">
        <v>1173</v>
      </c>
      <c r="H1433" s="7">
        <v>0</v>
      </c>
      <c r="I1433" s="36"/>
      <c r="J1433" s="53"/>
    </row>
    <row r="1434" spans="1:11" ht="12.75" customHeight="1" x14ac:dyDescent="0.2">
      <c r="C1434" s="35" t="s">
        <v>7608</v>
      </c>
      <c r="D1434" s="107"/>
      <c r="E1434" s="116" t="s">
        <v>10055</v>
      </c>
      <c r="F1434" s="85" t="s">
        <v>1174</v>
      </c>
      <c r="G1434" s="6" t="s">
        <v>1175</v>
      </c>
      <c r="H1434" s="52">
        <v>12476.470912040522</v>
      </c>
      <c r="I1434" s="35" t="s">
        <v>10059</v>
      </c>
      <c r="J1434" s="58">
        <f t="shared" ref="J1434:J1443" si="86">H1434*0.58</f>
        <v>7236.3531289835028</v>
      </c>
      <c r="K1434" s="146" t="s">
        <v>10352</v>
      </c>
    </row>
    <row r="1435" spans="1:11" ht="12.75" customHeight="1" x14ac:dyDescent="0.2">
      <c r="C1435" s="35" t="s">
        <v>7608</v>
      </c>
      <c r="D1435" s="107"/>
      <c r="E1435" s="116" t="s">
        <v>10055</v>
      </c>
      <c r="F1435" s="85" t="s">
        <v>10061</v>
      </c>
      <c r="G1435" s="6" t="s">
        <v>1176</v>
      </c>
      <c r="H1435" s="52">
        <v>12953.069169163206</v>
      </c>
      <c r="I1435" s="35" t="s">
        <v>10059</v>
      </c>
      <c r="J1435" s="58">
        <f t="shared" si="86"/>
        <v>7512.7801181146588</v>
      </c>
      <c r="K1435" s="146" t="s">
        <v>10352</v>
      </c>
    </row>
    <row r="1436" spans="1:11" ht="12.75" customHeight="1" x14ac:dyDescent="0.2">
      <c r="C1436" s="35" t="s">
        <v>7608</v>
      </c>
      <c r="D1436" s="22"/>
      <c r="E1436" s="116" t="s">
        <v>10055</v>
      </c>
      <c r="F1436" s="81">
        <v>102660030</v>
      </c>
      <c r="G1436" s="6" t="s">
        <v>1177</v>
      </c>
      <c r="H1436" s="52">
        <v>13059.520139635204</v>
      </c>
      <c r="I1436" s="35" t="s">
        <v>10059</v>
      </c>
      <c r="J1436" s="58">
        <f t="shared" si="86"/>
        <v>7574.5216809884178</v>
      </c>
    </row>
    <row r="1437" spans="1:11" ht="12.75" customHeight="1" x14ac:dyDescent="0.2">
      <c r="C1437" s="35" t="s">
        <v>7608</v>
      </c>
      <c r="D1437" s="107"/>
      <c r="E1437" s="116" t="s">
        <v>10055</v>
      </c>
      <c r="F1437" s="85" t="s">
        <v>10062</v>
      </c>
      <c r="G1437" s="6" t="s">
        <v>1178</v>
      </c>
      <c r="H1437" s="52">
        <v>15134.566029992642</v>
      </c>
      <c r="I1437" s="35" t="s">
        <v>10059</v>
      </c>
      <c r="J1437" s="58">
        <f t="shared" si="86"/>
        <v>8778.0482973957314</v>
      </c>
      <c r="K1437" s="146" t="s">
        <v>10352</v>
      </c>
    </row>
    <row r="1438" spans="1:11" ht="12.75" customHeight="1" x14ac:dyDescent="0.2">
      <c r="C1438" s="35" t="s">
        <v>7608</v>
      </c>
      <c r="D1438" s="22"/>
      <c r="E1438" s="116" t="s">
        <v>10055</v>
      </c>
      <c r="F1438" s="81" t="s">
        <v>7791</v>
      </c>
      <c r="G1438" s="6" t="s">
        <v>1179</v>
      </c>
      <c r="H1438" s="52">
        <v>15412.978473575766</v>
      </c>
      <c r="I1438" s="35" t="s">
        <v>10059</v>
      </c>
      <c r="J1438" s="58">
        <f t="shared" si="86"/>
        <v>8939.5275146739441</v>
      </c>
    </row>
    <row r="1439" spans="1:11" ht="12.75" customHeight="1" x14ac:dyDescent="0.2">
      <c r="C1439" s="35" t="s">
        <v>7608</v>
      </c>
      <c r="D1439" s="10"/>
      <c r="E1439" s="116" t="s">
        <v>10055</v>
      </c>
      <c r="F1439" s="85" t="s">
        <v>10063</v>
      </c>
      <c r="G1439" s="6" t="s">
        <v>1180</v>
      </c>
      <c r="H1439" s="52">
        <v>16767.408834902886</v>
      </c>
      <c r="I1439" s="35" t="s">
        <v>10059</v>
      </c>
      <c r="J1439" s="58">
        <f t="shared" si="86"/>
        <v>9725.0971242436735</v>
      </c>
      <c r="K1439" s="146" t="s">
        <v>10352</v>
      </c>
    </row>
    <row r="1440" spans="1:11" ht="12.75" customHeight="1" x14ac:dyDescent="0.2">
      <c r="C1440" s="35" t="s">
        <v>7608</v>
      </c>
      <c r="D1440" s="22"/>
      <c r="E1440" s="116" t="s">
        <v>10055</v>
      </c>
      <c r="F1440" s="81">
        <v>60145276</v>
      </c>
      <c r="G1440" s="6" t="s">
        <v>1181</v>
      </c>
      <c r="H1440" s="52">
        <v>16341.590567748608</v>
      </c>
      <c r="I1440" s="35" t="s">
        <v>10059</v>
      </c>
      <c r="J1440" s="58">
        <f t="shared" si="86"/>
        <v>9478.1225292941926</v>
      </c>
    </row>
    <row r="1441" spans="1:11" ht="12.75" customHeight="1" x14ac:dyDescent="0.2">
      <c r="C1441" s="35" t="s">
        <v>7608</v>
      </c>
      <c r="D1441" s="10"/>
      <c r="E1441" s="116" t="s">
        <v>10055</v>
      </c>
      <c r="F1441" s="85" t="s">
        <v>10065</v>
      </c>
      <c r="G1441" s="6" t="s">
        <v>1182</v>
      </c>
      <c r="H1441" s="52">
        <v>14248.534324008606</v>
      </c>
      <c r="I1441" s="35" t="s">
        <v>10059</v>
      </c>
      <c r="J1441" s="58">
        <f t="shared" si="86"/>
        <v>8264.1499079249916</v>
      </c>
      <c r="K1441" s="146" t="s">
        <v>10352</v>
      </c>
    </row>
    <row r="1442" spans="1:11" ht="12.75" customHeight="1" x14ac:dyDescent="0.2">
      <c r="C1442" s="35" t="s">
        <v>7608</v>
      </c>
      <c r="D1442" s="10"/>
      <c r="E1442" s="116" t="s">
        <v>10055</v>
      </c>
      <c r="F1442" s="85" t="s">
        <v>10064</v>
      </c>
      <c r="G1442" s="6" t="s">
        <v>1183</v>
      </c>
      <c r="H1442" s="52">
        <v>15884.656969630685</v>
      </c>
      <c r="I1442" s="35" t="s">
        <v>10059</v>
      </c>
      <c r="J1442" s="58">
        <f t="shared" si="86"/>
        <v>9213.101042385797</v>
      </c>
      <c r="K1442" s="146" t="s">
        <v>10352</v>
      </c>
    </row>
    <row r="1443" spans="1:11" ht="12.75" customHeight="1" x14ac:dyDescent="0.2">
      <c r="C1443" s="35" t="s">
        <v>7608</v>
      </c>
      <c r="D1443" s="22"/>
      <c r="E1443" s="116" t="s">
        <v>10055</v>
      </c>
      <c r="F1443" s="81">
        <v>60145277</v>
      </c>
      <c r="G1443" s="6" t="s">
        <v>1184</v>
      </c>
      <c r="H1443" s="52">
        <v>16341.590567748608</v>
      </c>
      <c r="I1443" s="35" t="s">
        <v>10059</v>
      </c>
      <c r="J1443" s="58">
        <f t="shared" si="86"/>
        <v>9478.1225292941926</v>
      </c>
    </row>
    <row r="1444" spans="1:11" ht="12.75" customHeight="1" x14ac:dyDescent="0.2">
      <c r="C1444" s="35"/>
      <c r="D1444" s="22"/>
      <c r="E1444" s="136"/>
      <c r="F1444" s="81"/>
      <c r="G1444" s="6"/>
      <c r="H1444" s="7">
        <v>0</v>
      </c>
      <c r="I1444" s="36"/>
      <c r="J1444" s="53"/>
    </row>
    <row r="1445" spans="1:11" ht="12.75" customHeight="1" x14ac:dyDescent="0.2">
      <c r="C1445" s="35" t="s">
        <v>7608</v>
      </c>
      <c r="D1445" s="22"/>
      <c r="E1445" s="116" t="s">
        <v>10055</v>
      </c>
      <c r="F1445" s="81">
        <v>102160062</v>
      </c>
      <c r="G1445" s="6" t="s">
        <v>1209</v>
      </c>
      <c r="H1445" s="52">
        <v>34659.975657162257</v>
      </c>
      <c r="I1445" s="35" t="s">
        <v>10059</v>
      </c>
      <c r="J1445" s="58">
        <f t="shared" ref="J1445:J1452" si="87">H1445*0.58</f>
        <v>20102.785881154108</v>
      </c>
    </row>
    <row r="1446" spans="1:11" ht="12.75" customHeight="1" x14ac:dyDescent="0.2">
      <c r="C1446" s="35" t="s">
        <v>7608</v>
      </c>
      <c r="D1446" s="22"/>
      <c r="E1446" s="116" t="s">
        <v>10055</v>
      </c>
      <c r="F1446" s="81">
        <v>60145787</v>
      </c>
      <c r="G1446" s="6" t="s">
        <v>1210</v>
      </c>
      <c r="H1446" s="52">
        <v>31671.048185302694</v>
      </c>
      <c r="I1446" s="35" t="s">
        <v>10059</v>
      </c>
      <c r="J1446" s="58">
        <f t="shared" si="87"/>
        <v>18369.207947475563</v>
      </c>
    </row>
    <row r="1447" spans="1:11" ht="12.75" customHeight="1" x14ac:dyDescent="0.2">
      <c r="C1447" s="35" t="s">
        <v>7608</v>
      </c>
      <c r="D1447" s="22"/>
      <c r="E1447" s="116" t="s">
        <v>10055</v>
      </c>
      <c r="F1447" s="81">
        <v>102160142</v>
      </c>
      <c r="G1447" s="6" t="s">
        <v>1205</v>
      </c>
      <c r="H1447" s="52">
        <v>34519.11512974849</v>
      </c>
      <c r="I1447" s="35" t="s">
        <v>10059</v>
      </c>
      <c r="J1447" s="58">
        <f t="shared" si="87"/>
        <v>20021.086775254123</v>
      </c>
    </row>
    <row r="1448" spans="1:11" ht="12.75" customHeight="1" x14ac:dyDescent="0.2">
      <c r="C1448" s="35" t="s">
        <v>7608</v>
      </c>
      <c r="D1448" s="22"/>
      <c r="E1448" s="116" t="s">
        <v>10055</v>
      </c>
      <c r="F1448" s="81">
        <v>60145850</v>
      </c>
      <c r="G1448" s="6" t="s">
        <v>1206</v>
      </c>
      <c r="H1448" s="52">
        <v>31282.904930535729</v>
      </c>
      <c r="I1448" s="35" t="s">
        <v>10059</v>
      </c>
      <c r="J1448" s="58">
        <f t="shared" si="87"/>
        <v>18144.084859710722</v>
      </c>
    </row>
    <row r="1449" spans="1:11" ht="12.75" customHeight="1" x14ac:dyDescent="0.2">
      <c r="C1449" s="35" t="s">
        <v>7608</v>
      </c>
      <c r="D1449" s="22"/>
      <c r="E1449" s="116" t="s">
        <v>10055</v>
      </c>
      <c r="F1449" s="81">
        <v>102160092</v>
      </c>
      <c r="G1449" s="6" t="s">
        <v>1211</v>
      </c>
      <c r="H1449" s="52">
        <v>39561.798297871093</v>
      </c>
      <c r="I1449" s="35" t="s">
        <v>10059</v>
      </c>
      <c r="J1449" s="58">
        <f t="shared" si="87"/>
        <v>22945.843012765232</v>
      </c>
    </row>
    <row r="1450" spans="1:11" ht="12.75" customHeight="1" x14ac:dyDescent="0.2">
      <c r="C1450" s="35" t="s">
        <v>7608</v>
      </c>
      <c r="D1450" s="22"/>
      <c r="E1450" s="116" t="s">
        <v>10055</v>
      </c>
      <c r="F1450" s="81">
        <v>60145849</v>
      </c>
      <c r="G1450" s="6" t="s">
        <v>1212</v>
      </c>
      <c r="H1450" s="52">
        <v>35945.615675138419</v>
      </c>
      <c r="I1450" s="35" t="s">
        <v>10059</v>
      </c>
      <c r="J1450" s="58">
        <f t="shared" si="87"/>
        <v>20848.45709158028</v>
      </c>
    </row>
    <row r="1451" spans="1:11" ht="12.75" customHeight="1" x14ac:dyDescent="0.2">
      <c r="C1451" s="35" t="s">
        <v>7608</v>
      </c>
      <c r="D1451" s="22"/>
      <c r="E1451" s="116" t="s">
        <v>10055</v>
      </c>
      <c r="F1451" s="81">
        <v>102160162</v>
      </c>
      <c r="G1451" s="6" t="s">
        <v>1207</v>
      </c>
      <c r="H1451" s="52">
        <v>36410.734489769653</v>
      </c>
      <c r="I1451" s="35" t="s">
        <v>10059</v>
      </c>
      <c r="J1451" s="58">
        <f t="shared" si="87"/>
        <v>21118.226004066397</v>
      </c>
      <c r="K1451" s="146" t="s">
        <v>10352</v>
      </c>
    </row>
    <row r="1452" spans="1:11" ht="12.75" customHeight="1" x14ac:dyDescent="0.2">
      <c r="C1452" s="35" t="s">
        <v>7608</v>
      </c>
      <c r="D1452" s="22"/>
      <c r="E1452" s="116" t="s">
        <v>10055</v>
      </c>
      <c r="F1452" s="81">
        <v>60145907</v>
      </c>
      <c r="G1452" s="6" t="s">
        <v>1208</v>
      </c>
      <c r="H1452" s="52">
        <v>32448.989000458805</v>
      </c>
      <c r="I1452" s="35" t="s">
        <v>10059</v>
      </c>
      <c r="J1452" s="58">
        <f t="shared" si="87"/>
        <v>18820.413620266107</v>
      </c>
    </row>
    <row r="1453" spans="1:11" ht="12.75" customHeight="1" x14ac:dyDescent="0.2">
      <c r="C1453" s="35"/>
      <c r="D1453" s="22"/>
      <c r="E1453" s="136"/>
      <c r="F1453" s="81"/>
      <c r="G1453" s="6"/>
      <c r="H1453" s="7">
        <v>0</v>
      </c>
      <c r="I1453" s="36"/>
      <c r="J1453" s="53"/>
    </row>
    <row r="1454" spans="1:11" ht="12.75" customHeight="1" x14ac:dyDescent="0.2">
      <c r="A1454" s="117" t="s">
        <v>10070</v>
      </c>
      <c r="C1454" s="35" t="s">
        <v>7608</v>
      </c>
      <c r="D1454" s="22"/>
      <c r="E1454" s="116" t="s">
        <v>10055</v>
      </c>
      <c r="F1454" s="81">
        <v>60179886</v>
      </c>
      <c r="G1454" s="6" t="s">
        <v>7982</v>
      </c>
      <c r="H1454" s="52">
        <v>31974.799844401925</v>
      </c>
      <c r="I1454" s="35" t="s">
        <v>10059</v>
      </c>
      <c r="J1454" s="58">
        <f>H1454*0.58</f>
        <v>18545.383909753116</v>
      </c>
    </row>
    <row r="1455" spans="1:11" ht="12.75" customHeight="1" x14ac:dyDescent="0.2">
      <c r="A1455" s="117" t="s">
        <v>10070</v>
      </c>
      <c r="C1455" s="35" t="s">
        <v>7608</v>
      </c>
      <c r="D1455" s="22"/>
      <c r="E1455" s="116" t="s">
        <v>10055</v>
      </c>
      <c r="F1455" s="81">
        <v>60179888</v>
      </c>
      <c r="G1455" s="6" t="s">
        <v>7983</v>
      </c>
      <c r="H1455" s="52">
        <v>31608.676182061445</v>
      </c>
      <c r="I1455" s="35" t="s">
        <v>10059</v>
      </c>
      <c r="J1455" s="58">
        <f>H1455*0.58</f>
        <v>18333.032185595635</v>
      </c>
    </row>
    <row r="1456" spans="1:11" ht="12.75" customHeight="1" x14ac:dyDescent="0.2">
      <c r="A1456" s="117" t="s">
        <v>10070</v>
      </c>
      <c r="C1456" s="35" t="s">
        <v>7608</v>
      </c>
      <c r="D1456" s="22"/>
      <c r="E1456" s="116" t="s">
        <v>10055</v>
      </c>
      <c r="F1456" s="81">
        <v>60179885</v>
      </c>
      <c r="G1456" s="6" t="s">
        <v>7984</v>
      </c>
      <c r="H1456" s="52">
        <v>36307.263182097602</v>
      </c>
      <c r="I1456" s="35" t="s">
        <v>10059</v>
      </c>
      <c r="J1456" s="58">
        <f>H1456*0.58</f>
        <v>21058.212645616608</v>
      </c>
    </row>
    <row r="1457" spans="1:11" ht="12.75" customHeight="1" x14ac:dyDescent="0.2">
      <c r="A1457" s="117" t="s">
        <v>10070</v>
      </c>
      <c r="C1457" s="35" t="s">
        <v>7608</v>
      </c>
      <c r="D1457" s="22"/>
      <c r="E1457" s="116" t="s">
        <v>10055</v>
      </c>
      <c r="F1457" s="81">
        <v>60179887</v>
      </c>
      <c r="G1457" s="6" t="s">
        <v>7985</v>
      </c>
      <c r="H1457" s="52">
        <v>32816.952893213289</v>
      </c>
      <c r="I1457" s="35" t="s">
        <v>10059</v>
      </c>
      <c r="J1457" s="58">
        <f>H1457*0.58</f>
        <v>19033.832678063707</v>
      </c>
    </row>
    <row r="1458" spans="1:11" ht="15.75" customHeight="1" x14ac:dyDescent="0.25">
      <c r="C1458" s="35"/>
      <c r="D1458" s="22"/>
      <c r="E1458" s="22"/>
      <c r="F1458" s="81"/>
      <c r="G1458" s="121"/>
      <c r="H1458" s="7">
        <v>0</v>
      </c>
      <c r="I1458" s="36"/>
      <c r="J1458" s="53"/>
    </row>
    <row r="1459" spans="1:11" ht="12.75" customHeight="1" x14ac:dyDescent="0.2">
      <c r="A1459" s="117" t="s">
        <v>10070</v>
      </c>
      <c r="C1459" s="35" t="s">
        <v>7608</v>
      </c>
      <c r="D1459" s="22"/>
      <c r="E1459" s="116" t="s">
        <v>10055</v>
      </c>
      <c r="F1459" s="81">
        <v>60179394</v>
      </c>
      <c r="G1459" s="6" t="s">
        <v>7974</v>
      </c>
      <c r="H1459" s="52">
        <v>15858.461145621603</v>
      </c>
      <c r="I1459" s="35" t="s">
        <v>10059</v>
      </c>
      <c r="J1459" s="58">
        <f>H1459*0.58</f>
        <v>9197.907464460528</v>
      </c>
    </row>
    <row r="1460" spans="1:11" ht="12.75" customHeight="1" x14ac:dyDescent="0.2">
      <c r="A1460" s="117" t="s">
        <v>10070</v>
      </c>
      <c r="C1460" s="35" t="s">
        <v>7608</v>
      </c>
      <c r="D1460" s="22"/>
      <c r="E1460" s="116" t="s">
        <v>10055</v>
      </c>
      <c r="F1460" s="81">
        <v>60179414</v>
      </c>
      <c r="G1460" s="6" t="s">
        <v>7975</v>
      </c>
      <c r="H1460" s="52">
        <v>16661.105555022717</v>
      </c>
      <c r="I1460" s="35" t="s">
        <v>10059</v>
      </c>
      <c r="J1460" s="58">
        <f>H1460*0.58</f>
        <v>9663.4412219131755</v>
      </c>
    </row>
    <row r="1461" spans="1:11" ht="12.75" customHeight="1" x14ac:dyDescent="0.2">
      <c r="A1461" s="117" t="s">
        <v>10070</v>
      </c>
      <c r="C1461" s="35" t="s">
        <v>7608</v>
      </c>
      <c r="D1461" s="22"/>
      <c r="E1461" s="116" t="s">
        <v>10055</v>
      </c>
      <c r="F1461" s="81">
        <v>60179413</v>
      </c>
      <c r="G1461" s="6" t="s">
        <v>7976</v>
      </c>
      <c r="H1461" s="52">
        <v>16661.105555022717</v>
      </c>
      <c r="I1461" s="35" t="s">
        <v>10059</v>
      </c>
      <c r="J1461" s="58">
        <f>H1461*0.58</f>
        <v>9663.4412219131755</v>
      </c>
    </row>
    <row r="1462" spans="1:11" ht="15.75" customHeight="1" x14ac:dyDescent="0.25">
      <c r="C1462" s="35"/>
      <c r="D1462" s="22"/>
      <c r="E1462" s="22"/>
      <c r="F1462" s="81"/>
      <c r="G1462" s="121"/>
      <c r="H1462" s="7">
        <v>0</v>
      </c>
      <c r="I1462" s="36"/>
      <c r="J1462" s="53"/>
    </row>
    <row r="1463" spans="1:11" ht="15.75" customHeight="1" x14ac:dyDescent="0.25">
      <c r="C1463" s="35"/>
      <c r="D1463" s="22"/>
      <c r="E1463" s="116" t="s">
        <v>10055</v>
      </c>
      <c r="F1463" s="82"/>
      <c r="G1463" s="121" t="s">
        <v>1185</v>
      </c>
      <c r="H1463" s="7">
        <v>0</v>
      </c>
      <c r="I1463" s="36"/>
      <c r="J1463" s="53"/>
    </row>
    <row r="1464" spans="1:11" ht="12.75" customHeight="1" x14ac:dyDescent="0.2">
      <c r="C1464" s="35" t="s">
        <v>7609</v>
      </c>
      <c r="D1464" s="22"/>
      <c r="E1464" s="116" t="s">
        <v>10055</v>
      </c>
      <c r="F1464" s="81" t="s">
        <v>10339</v>
      </c>
      <c r="G1464" s="6" t="s">
        <v>1186</v>
      </c>
      <c r="H1464" s="52">
        <v>14589.191814785283</v>
      </c>
      <c r="I1464" s="35" t="s">
        <v>10059</v>
      </c>
      <c r="J1464" s="58">
        <f t="shared" ref="J1464:J1472" si="88">H1464*0.58</f>
        <v>8461.7312525754642</v>
      </c>
      <c r="K1464" s="146" t="s">
        <v>10352</v>
      </c>
    </row>
    <row r="1465" spans="1:11" ht="12.75" customHeight="1" x14ac:dyDescent="0.2">
      <c r="C1465" s="35" t="s">
        <v>7609</v>
      </c>
      <c r="D1465" s="22"/>
      <c r="E1465" s="116" t="s">
        <v>10055</v>
      </c>
      <c r="F1465" s="81">
        <v>102640030</v>
      </c>
      <c r="G1465" s="6" t="s">
        <v>1187</v>
      </c>
      <c r="H1465" s="52">
        <v>14248.534324008606</v>
      </c>
      <c r="I1465" s="35" t="s">
        <v>10059</v>
      </c>
      <c r="J1465" s="58">
        <f t="shared" si="88"/>
        <v>8264.1499079249916</v>
      </c>
    </row>
    <row r="1466" spans="1:11" ht="12.75" customHeight="1" x14ac:dyDescent="0.2">
      <c r="C1466" s="35" t="s">
        <v>7609</v>
      </c>
      <c r="D1466" s="10"/>
      <c r="E1466" s="116" t="s">
        <v>10055</v>
      </c>
      <c r="F1466" s="85" t="s">
        <v>1188</v>
      </c>
      <c r="G1466" s="6" t="s">
        <v>1189</v>
      </c>
      <c r="H1466" s="52">
        <v>16772.328595970648</v>
      </c>
      <c r="I1466" s="35" t="s">
        <v>10059</v>
      </c>
      <c r="J1466" s="58">
        <f t="shared" si="88"/>
        <v>9727.9505856629748</v>
      </c>
      <c r="K1466" s="146" t="s">
        <v>10352</v>
      </c>
    </row>
    <row r="1467" spans="1:11" ht="12.75" customHeight="1" x14ac:dyDescent="0.2">
      <c r="C1467" s="35" t="s">
        <v>7609</v>
      </c>
      <c r="D1467" s="22"/>
      <c r="E1467" s="116" t="s">
        <v>10055</v>
      </c>
      <c r="F1467" s="81">
        <v>60145172</v>
      </c>
      <c r="G1467" s="6" t="s">
        <v>1190</v>
      </c>
      <c r="H1467" s="52">
        <v>16356.335465685605</v>
      </c>
      <c r="I1467" s="35" t="s">
        <v>10059</v>
      </c>
      <c r="J1467" s="58">
        <f t="shared" si="88"/>
        <v>9486.6745700976498</v>
      </c>
    </row>
    <row r="1468" spans="1:11" ht="12.75" customHeight="1" x14ac:dyDescent="0.2">
      <c r="C1468" s="35" t="s">
        <v>7609</v>
      </c>
      <c r="D1468" s="22"/>
      <c r="E1468" s="116" t="s">
        <v>10055</v>
      </c>
      <c r="F1468" s="81" t="s">
        <v>7790</v>
      </c>
      <c r="G1468" s="6" t="s">
        <v>1191</v>
      </c>
      <c r="H1468" s="52">
        <v>17520.779615252766</v>
      </c>
      <c r="I1468" s="35" t="s">
        <v>10059</v>
      </c>
      <c r="J1468" s="58">
        <f t="shared" si="88"/>
        <v>10162.052176846604</v>
      </c>
      <c r="K1468" s="146" t="s">
        <v>10352</v>
      </c>
    </row>
    <row r="1469" spans="1:11" ht="12.75" customHeight="1" x14ac:dyDescent="0.2">
      <c r="C1469" s="35" t="s">
        <v>7609</v>
      </c>
      <c r="D1469" s="22"/>
      <c r="E1469" s="116" t="s">
        <v>10055</v>
      </c>
      <c r="F1469" s="81">
        <v>60145274</v>
      </c>
      <c r="G1469" s="6" t="s">
        <v>1192</v>
      </c>
      <c r="H1469" s="52">
        <v>17042.555823040449</v>
      </c>
      <c r="I1469" s="35" t="s">
        <v>10059</v>
      </c>
      <c r="J1469" s="58">
        <f t="shared" si="88"/>
        <v>9884.6823773634605</v>
      </c>
    </row>
    <row r="1470" spans="1:11" ht="12.75" customHeight="1" x14ac:dyDescent="0.2">
      <c r="C1470" s="35" t="s">
        <v>7609</v>
      </c>
      <c r="D1470" s="10"/>
      <c r="E1470" s="116" t="s">
        <v>10055</v>
      </c>
      <c r="F1470" s="85" t="s">
        <v>1193</v>
      </c>
      <c r="G1470" s="6" t="s">
        <v>1194</v>
      </c>
      <c r="H1470" s="52">
        <v>15745.450747839124</v>
      </c>
      <c r="I1470" s="35" t="s">
        <v>10059</v>
      </c>
      <c r="J1470" s="58">
        <f t="shared" si="88"/>
        <v>9132.3614337466915</v>
      </c>
      <c r="K1470" s="146" t="s">
        <v>10352</v>
      </c>
    </row>
    <row r="1471" spans="1:11" ht="12.75" customHeight="1" x14ac:dyDescent="0.2">
      <c r="C1471" s="35" t="s">
        <v>7609</v>
      </c>
      <c r="D1471" s="94"/>
      <c r="E1471" s="116" t="s">
        <v>10055</v>
      </c>
      <c r="F1471" s="134" t="s">
        <v>7789</v>
      </c>
      <c r="G1471" s="6" t="s">
        <v>1195</v>
      </c>
      <c r="H1471" s="52">
        <v>17520.779615252766</v>
      </c>
      <c r="I1471" s="35" t="s">
        <v>10059</v>
      </c>
      <c r="J1471" s="58">
        <f t="shared" si="88"/>
        <v>10162.052176846604</v>
      </c>
      <c r="K1471" s="146" t="s">
        <v>10352</v>
      </c>
    </row>
    <row r="1472" spans="1:11" ht="12.75" customHeight="1" x14ac:dyDescent="0.2">
      <c r="C1472" s="35" t="s">
        <v>7609</v>
      </c>
      <c r="D1472" s="22"/>
      <c r="E1472" s="116" t="s">
        <v>10055</v>
      </c>
      <c r="F1472" s="81">
        <v>60145275</v>
      </c>
      <c r="G1472" s="6" t="s">
        <v>1196</v>
      </c>
      <c r="H1472" s="52">
        <v>17042.555823040449</v>
      </c>
      <c r="I1472" s="35" t="s">
        <v>10059</v>
      </c>
      <c r="J1472" s="58">
        <f t="shared" si="88"/>
        <v>9884.6823773634605</v>
      </c>
    </row>
    <row r="1473" spans="1:10" ht="15.75" customHeight="1" x14ac:dyDescent="0.25">
      <c r="C1473" s="35"/>
      <c r="D1473" s="22"/>
      <c r="E1473" s="22"/>
      <c r="F1473" s="81"/>
      <c r="G1473" s="121"/>
      <c r="H1473" s="7">
        <v>0</v>
      </c>
      <c r="I1473" s="36"/>
      <c r="J1473" s="53"/>
    </row>
    <row r="1474" spans="1:10" ht="12.75" customHeight="1" x14ac:dyDescent="0.2">
      <c r="A1474" s="117" t="s">
        <v>10070</v>
      </c>
      <c r="C1474" s="35" t="s">
        <v>7609</v>
      </c>
      <c r="D1474" s="22"/>
      <c r="E1474" s="116" t="s">
        <v>10055</v>
      </c>
      <c r="F1474" s="81">
        <v>60179395</v>
      </c>
      <c r="G1474" s="6" t="s">
        <v>7977</v>
      </c>
      <c r="H1474" s="52">
        <v>16830.94003532064</v>
      </c>
      <c r="I1474" s="35" t="s">
        <v>10059</v>
      </c>
      <c r="J1474" s="58">
        <f>H1474*0.58</f>
        <v>9761.9452204859699</v>
      </c>
    </row>
    <row r="1475" spans="1:10" ht="12.75" customHeight="1" x14ac:dyDescent="0.2">
      <c r="A1475" s="117" t="s">
        <v>10070</v>
      </c>
      <c r="C1475" s="35" t="s">
        <v>7609</v>
      </c>
      <c r="D1475" s="22"/>
      <c r="E1475" s="116" t="s">
        <v>10055</v>
      </c>
      <c r="F1475" s="81">
        <v>60179416</v>
      </c>
      <c r="G1475" s="6" t="s">
        <v>7978</v>
      </c>
      <c r="H1475" s="52">
        <v>17615.812042840324</v>
      </c>
      <c r="I1475" s="35" t="s">
        <v>10059</v>
      </c>
      <c r="J1475" s="58">
        <f>H1475*0.58</f>
        <v>10217.170984847387</v>
      </c>
    </row>
    <row r="1476" spans="1:10" ht="12.75" customHeight="1" x14ac:dyDescent="0.2">
      <c r="A1476" s="117" t="s">
        <v>10070</v>
      </c>
      <c r="C1476" s="35" t="s">
        <v>7609</v>
      </c>
      <c r="D1476" s="22"/>
      <c r="E1476" s="116" t="s">
        <v>10055</v>
      </c>
      <c r="F1476" s="81">
        <v>60179415</v>
      </c>
      <c r="G1476" s="6" t="s">
        <v>7979</v>
      </c>
      <c r="H1476" s="52">
        <v>17615.812042840324</v>
      </c>
      <c r="I1476" s="35" t="s">
        <v>10059</v>
      </c>
      <c r="J1476" s="58">
        <f>H1476*0.58</f>
        <v>10217.170984847387</v>
      </c>
    </row>
    <row r="1477" spans="1:10" ht="15.75" customHeight="1" x14ac:dyDescent="0.25">
      <c r="C1477" s="35"/>
      <c r="D1477" s="22"/>
      <c r="E1477" s="22"/>
      <c r="F1477" s="81"/>
      <c r="G1477" s="121"/>
      <c r="H1477" s="7">
        <v>0</v>
      </c>
      <c r="I1477" s="36"/>
      <c r="J1477" s="53"/>
    </row>
    <row r="1478" spans="1:10" ht="15.75" customHeight="1" x14ac:dyDescent="0.25">
      <c r="C1478" s="35"/>
      <c r="D1478" s="22"/>
      <c r="E1478" s="116" t="s">
        <v>10055</v>
      </c>
      <c r="F1478" s="82"/>
      <c r="G1478" s="121" t="s">
        <v>1197</v>
      </c>
      <c r="H1478" s="7">
        <v>0</v>
      </c>
      <c r="I1478" s="36"/>
      <c r="J1478" s="53"/>
    </row>
    <row r="1479" spans="1:10" ht="12.75" customHeight="1" x14ac:dyDescent="0.2">
      <c r="C1479" s="35" t="s">
        <v>7610</v>
      </c>
      <c r="D1479" s="22"/>
      <c r="E1479" s="116" t="s">
        <v>10055</v>
      </c>
      <c r="F1479" s="81">
        <v>102670000</v>
      </c>
      <c r="G1479" s="6" t="s">
        <v>1198</v>
      </c>
      <c r="H1479" s="52">
        <v>12935.893226256001</v>
      </c>
      <c r="I1479" s="35" t="s">
        <v>10059</v>
      </c>
      <c r="J1479" s="58">
        <f t="shared" ref="J1479:J1485" si="89">H1479*0.58</f>
        <v>7502.8180712284802</v>
      </c>
    </row>
    <row r="1480" spans="1:10" ht="12.75" customHeight="1" x14ac:dyDescent="0.2">
      <c r="C1480" s="35" t="s">
        <v>7610</v>
      </c>
      <c r="D1480" s="22"/>
      <c r="E1480" s="116" t="s">
        <v>10055</v>
      </c>
      <c r="F1480" s="81">
        <v>102670020</v>
      </c>
      <c r="G1480" s="6" t="s">
        <v>1199</v>
      </c>
      <c r="H1480" s="52">
        <v>13362.351244704001</v>
      </c>
      <c r="I1480" s="35" t="s">
        <v>10059</v>
      </c>
      <c r="J1480" s="58">
        <f t="shared" si="89"/>
        <v>7750.1637219283202</v>
      </c>
    </row>
    <row r="1481" spans="1:10" ht="12.75" customHeight="1" x14ac:dyDescent="0.2">
      <c r="C1481" s="35" t="s">
        <v>7610</v>
      </c>
      <c r="D1481" s="22"/>
      <c r="E1481" s="116" t="s">
        <v>10055</v>
      </c>
      <c r="F1481" s="81">
        <v>102670040</v>
      </c>
      <c r="G1481" s="6" t="s">
        <v>1200</v>
      </c>
      <c r="H1481" s="52">
        <v>15707.870346168002</v>
      </c>
      <c r="I1481" s="35" t="s">
        <v>10059</v>
      </c>
      <c r="J1481" s="58">
        <f t="shared" si="89"/>
        <v>9110.5648007774398</v>
      </c>
    </row>
    <row r="1482" spans="1:10" ht="12.75" customHeight="1" x14ac:dyDescent="0.2">
      <c r="C1482" s="35" t="s">
        <v>7610</v>
      </c>
      <c r="D1482" s="22"/>
      <c r="E1482" s="116" t="s">
        <v>10055</v>
      </c>
      <c r="F1482" s="81">
        <v>60145176</v>
      </c>
      <c r="G1482" s="6" t="s">
        <v>1201</v>
      </c>
      <c r="H1482" s="52">
        <v>16702.939055880001</v>
      </c>
      <c r="I1482" s="35" t="s">
        <v>10059</v>
      </c>
      <c r="J1482" s="58">
        <f t="shared" si="89"/>
        <v>9687.7046524103989</v>
      </c>
    </row>
    <row r="1483" spans="1:10" ht="12.75" customHeight="1" x14ac:dyDescent="0.2">
      <c r="C1483" s="35" t="s">
        <v>7610</v>
      </c>
      <c r="D1483" s="22"/>
      <c r="E1483" s="116" t="s">
        <v>10055</v>
      </c>
      <c r="F1483" s="81" t="s">
        <v>10342</v>
      </c>
      <c r="G1483" s="6" t="s">
        <v>1202</v>
      </c>
      <c r="H1483" s="52">
        <v>14785.278491808001</v>
      </c>
      <c r="I1483" s="35" t="s">
        <v>10059</v>
      </c>
      <c r="J1483" s="58">
        <f t="shared" si="89"/>
        <v>8575.4615252486401</v>
      </c>
    </row>
    <row r="1484" spans="1:10" ht="12.75" customHeight="1" x14ac:dyDescent="0.2">
      <c r="C1484" s="35" t="s">
        <v>7610</v>
      </c>
      <c r="D1484" s="22"/>
      <c r="E1484" s="116" t="s">
        <v>10055</v>
      </c>
      <c r="F1484" s="81">
        <v>102670100</v>
      </c>
      <c r="G1484" s="6" t="s">
        <v>1203</v>
      </c>
      <c r="H1484" s="52">
        <v>16642.366611552003</v>
      </c>
      <c r="I1484" s="35" t="s">
        <v>10059</v>
      </c>
      <c r="J1484" s="58">
        <f t="shared" si="89"/>
        <v>9652.5726347001601</v>
      </c>
    </row>
    <row r="1485" spans="1:10" ht="12.75" customHeight="1" x14ac:dyDescent="0.2">
      <c r="C1485" s="35" t="s">
        <v>7610</v>
      </c>
      <c r="D1485" s="22"/>
      <c r="E1485" s="116" t="s">
        <v>10055</v>
      </c>
      <c r="F1485" s="81">
        <v>60145278</v>
      </c>
      <c r="G1485" s="6" t="s">
        <v>1204</v>
      </c>
      <c r="H1485" s="52">
        <v>17539.749124920003</v>
      </c>
      <c r="I1485" s="35" t="s">
        <v>10059</v>
      </c>
      <c r="J1485" s="58">
        <f t="shared" si="89"/>
        <v>10173.054492453601</v>
      </c>
    </row>
    <row r="1486" spans="1:10" ht="15.75" customHeight="1" x14ac:dyDescent="0.25">
      <c r="C1486" s="35"/>
      <c r="D1486" s="22"/>
      <c r="E1486" s="22"/>
      <c r="F1486" s="81"/>
      <c r="G1486" s="121"/>
      <c r="H1486" s="7">
        <v>0</v>
      </c>
      <c r="I1486" s="36"/>
      <c r="J1486" s="53"/>
    </row>
    <row r="1487" spans="1:10" ht="12.75" customHeight="1" x14ac:dyDescent="0.2">
      <c r="A1487" s="117" t="s">
        <v>10070</v>
      </c>
      <c r="C1487" s="35" t="s">
        <v>7610</v>
      </c>
      <c r="D1487" s="22"/>
      <c r="E1487" s="116" t="s">
        <v>10055</v>
      </c>
      <c r="F1487" s="81">
        <v>60179396</v>
      </c>
      <c r="G1487" s="6" t="s">
        <v>7980</v>
      </c>
      <c r="H1487" s="52">
        <v>17226.3830112</v>
      </c>
      <c r="I1487" s="35" t="s">
        <v>10059</v>
      </c>
      <c r="J1487" s="58">
        <f>H1487*0.58</f>
        <v>9991.3021464959984</v>
      </c>
    </row>
    <row r="1488" spans="1:10" ht="12.75" customHeight="1" x14ac:dyDescent="0.2">
      <c r="A1488" s="117" t="s">
        <v>10070</v>
      </c>
      <c r="C1488" s="35" t="s">
        <v>7610</v>
      </c>
      <c r="D1488" s="22"/>
      <c r="E1488" s="116" t="s">
        <v>10055</v>
      </c>
      <c r="F1488" s="81">
        <v>60179417</v>
      </c>
      <c r="G1488" s="6" t="s">
        <v>7981</v>
      </c>
      <c r="H1488" s="52">
        <v>18015.925565880003</v>
      </c>
      <c r="I1488" s="35" t="s">
        <v>10059</v>
      </c>
      <c r="J1488" s="58">
        <f>H1488*0.58</f>
        <v>10449.236828210402</v>
      </c>
    </row>
    <row r="1489" spans="1:10" ht="15.75" customHeight="1" x14ac:dyDescent="0.25">
      <c r="C1489" s="35"/>
      <c r="D1489" s="22"/>
      <c r="E1489" s="22"/>
      <c r="F1489" s="81"/>
      <c r="G1489" s="121"/>
      <c r="H1489" s="7">
        <v>0</v>
      </c>
      <c r="I1489" s="36"/>
      <c r="J1489" s="53"/>
    </row>
    <row r="1490" spans="1:10" ht="15.75" customHeight="1" x14ac:dyDescent="0.25">
      <c r="C1490" s="35"/>
      <c r="D1490" s="22"/>
      <c r="E1490" s="22"/>
      <c r="F1490" s="82"/>
      <c r="G1490" s="121" t="s">
        <v>1213</v>
      </c>
      <c r="H1490" s="7">
        <v>0</v>
      </c>
      <c r="I1490" s="36"/>
      <c r="J1490" s="53"/>
    </row>
    <row r="1491" spans="1:10" ht="12.75" customHeight="1" x14ac:dyDescent="0.2">
      <c r="C1491" s="35" t="s">
        <v>7611</v>
      </c>
      <c r="D1491" s="22"/>
      <c r="E1491" s="22"/>
      <c r="F1491" s="81">
        <v>102660860</v>
      </c>
      <c r="G1491" s="6" t="s">
        <v>1214</v>
      </c>
      <c r="H1491" s="52">
        <v>19523.769706813684</v>
      </c>
      <c r="I1491" s="35" t="s">
        <v>10059</v>
      </c>
      <c r="J1491" s="58">
        <f t="shared" ref="J1491:J1498" si="90">H1491*0.65</f>
        <v>12690.450309428896</v>
      </c>
    </row>
    <row r="1492" spans="1:10" ht="12.75" customHeight="1" x14ac:dyDescent="0.2">
      <c r="C1492" s="35" t="s">
        <v>7611</v>
      </c>
      <c r="D1492" s="22"/>
      <c r="E1492" s="22"/>
      <c r="F1492" s="81">
        <v>102660870</v>
      </c>
      <c r="G1492" s="6" t="s">
        <v>1215</v>
      </c>
      <c r="H1492" s="52">
        <v>19127.426850267129</v>
      </c>
      <c r="I1492" s="35" t="s">
        <v>10059</v>
      </c>
      <c r="J1492" s="58">
        <f t="shared" si="90"/>
        <v>12432.827452673635</v>
      </c>
    </row>
    <row r="1493" spans="1:10" ht="12.75" customHeight="1" x14ac:dyDescent="0.2">
      <c r="C1493" s="35" t="s">
        <v>7611</v>
      </c>
      <c r="D1493" s="22"/>
      <c r="E1493" s="22"/>
      <c r="F1493" s="81" t="s">
        <v>10341</v>
      </c>
      <c r="G1493" s="6" t="s">
        <v>1216</v>
      </c>
      <c r="H1493" s="52">
        <v>22142.549892022565</v>
      </c>
      <c r="I1493" s="35" t="s">
        <v>10059</v>
      </c>
      <c r="J1493" s="58">
        <f t="shared" si="90"/>
        <v>14392.657429814668</v>
      </c>
    </row>
    <row r="1494" spans="1:10" ht="12.75" customHeight="1" x14ac:dyDescent="0.2">
      <c r="C1494" s="35" t="s">
        <v>7611</v>
      </c>
      <c r="D1494" s="22"/>
      <c r="E1494" s="22"/>
      <c r="F1494" s="81">
        <v>60145174</v>
      </c>
      <c r="G1494" s="6" t="s">
        <v>1217</v>
      </c>
      <c r="H1494" s="52">
        <v>22001.703749875083</v>
      </c>
      <c r="I1494" s="35" t="s">
        <v>10059</v>
      </c>
      <c r="J1494" s="58">
        <f t="shared" si="90"/>
        <v>14301.107437418805</v>
      </c>
    </row>
    <row r="1495" spans="1:10" ht="12.75" customHeight="1" x14ac:dyDescent="0.2">
      <c r="C1495" s="35" t="s">
        <v>7611</v>
      </c>
      <c r="D1495" s="22"/>
      <c r="E1495" s="22"/>
      <c r="F1495" s="81">
        <v>102161042</v>
      </c>
      <c r="G1495" s="6" t="s">
        <v>1218</v>
      </c>
      <c r="H1495" s="52">
        <v>36428.759228418487</v>
      </c>
      <c r="I1495" s="35" t="s">
        <v>10059</v>
      </c>
      <c r="J1495" s="58">
        <f t="shared" si="90"/>
        <v>23678.693498472017</v>
      </c>
    </row>
    <row r="1496" spans="1:10" ht="12.75" customHeight="1" x14ac:dyDescent="0.2">
      <c r="C1496" s="35" t="s">
        <v>7611</v>
      </c>
      <c r="D1496" s="22"/>
      <c r="E1496" s="22"/>
      <c r="F1496" s="81">
        <v>60145799</v>
      </c>
      <c r="G1496" s="6" t="s">
        <v>1219</v>
      </c>
      <c r="H1496" s="52">
        <v>33562.667545323849</v>
      </c>
      <c r="I1496" s="35" t="s">
        <v>10059</v>
      </c>
      <c r="J1496" s="58">
        <f t="shared" si="90"/>
        <v>21815.733904460503</v>
      </c>
    </row>
    <row r="1497" spans="1:10" ht="12.75" customHeight="1" x14ac:dyDescent="0.2">
      <c r="C1497" s="35" t="s">
        <v>7611</v>
      </c>
      <c r="D1497" s="22"/>
      <c r="E1497" s="22"/>
      <c r="F1497" s="81">
        <v>102161072</v>
      </c>
      <c r="G1497" s="6" t="s">
        <v>1220</v>
      </c>
      <c r="H1497" s="52">
        <v>41984.046975162608</v>
      </c>
      <c r="I1497" s="35" t="s">
        <v>10059</v>
      </c>
      <c r="J1497" s="58">
        <f t="shared" si="90"/>
        <v>27289.630533855696</v>
      </c>
    </row>
    <row r="1498" spans="1:10" ht="12.75" customHeight="1" x14ac:dyDescent="0.2">
      <c r="C1498" s="35" t="s">
        <v>7611</v>
      </c>
      <c r="D1498" s="22"/>
      <c r="E1498" s="22"/>
      <c r="F1498" s="81">
        <v>60145851</v>
      </c>
      <c r="G1498" s="6" t="s">
        <v>1221</v>
      </c>
      <c r="H1498" s="52">
        <v>38485.780380127093</v>
      </c>
      <c r="I1498" s="35" t="s">
        <v>10059</v>
      </c>
      <c r="J1498" s="58">
        <f t="shared" si="90"/>
        <v>25015.757247082613</v>
      </c>
    </row>
    <row r="1499" spans="1:10" ht="15.75" customHeight="1" x14ac:dyDescent="0.25">
      <c r="C1499" s="35"/>
      <c r="D1499" s="22"/>
      <c r="E1499" s="22"/>
      <c r="F1499" s="81"/>
      <c r="G1499" s="121"/>
      <c r="H1499" s="7">
        <v>0</v>
      </c>
      <c r="I1499" s="36"/>
      <c r="J1499" s="53"/>
    </row>
    <row r="1500" spans="1:10" ht="12.75" customHeight="1" x14ac:dyDescent="0.2">
      <c r="A1500" s="117" t="s">
        <v>10070</v>
      </c>
      <c r="C1500" s="35" t="s">
        <v>7611</v>
      </c>
      <c r="D1500" s="22"/>
      <c r="E1500" s="22"/>
      <c r="F1500" s="81">
        <v>60179391</v>
      </c>
      <c r="G1500" s="6" t="s">
        <v>7986</v>
      </c>
      <c r="H1500" s="52">
        <v>21200.075411011203</v>
      </c>
      <c r="I1500" s="35" t="s">
        <v>10059</v>
      </c>
      <c r="J1500" s="58">
        <f>H1500*0.65</f>
        <v>13780.049017157282</v>
      </c>
    </row>
    <row r="1501" spans="1:10" ht="12.75" customHeight="1" x14ac:dyDescent="0.2">
      <c r="A1501" s="117" t="s">
        <v>10070</v>
      </c>
      <c r="C1501" s="35" t="s">
        <v>7611</v>
      </c>
      <c r="D1501" s="22"/>
      <c r="E1501" s="22"/>
      <c r="F1501" s="81">
        <v>60179923</v>
      </c>
      <c r="G1501" s="6" t="s">
        <v>7987</v>
      </c>
      <c r="H1501" s="52">
        <v>33661.374782713923</v>
      </c>
      <c r="I1501" s="35" t="s">
        <v>10059</v>
      </c>
      <c r="J1501" s="58">
        <f>H1501*0.65</f>
        <v>21879.89360876405</v>
      </c>
    </row>
    <row r="1502" spans="1:10" ht="12.75" customHeight="1" x14ac:dyDescent="0.2">
      <c r="A1502" s="117" t="s">
        <v>10070</v>
      </c>
      <c r="C1502" s="35" t="s">
        <v>7611</v>
      </c>
      <c r="D1502" s="22"/>
      <c r="E1502" s="22"/>
      <c r="F1502" s="81">
        <v>60179924</v>
      </c>
      <c r="G1502" s="6" t="s">
        <v>7988</v>
      </c>
      <c r="H1502" s="52">
        <v>38542.344362232485</v>
      </c>
      <c r="I1502" s="35" t="s">
        <v>10059</v>
      </c>
      <c r="J1502" s="58">
        <f>H1502*0.65</f>
        <v>25052.523835451117</v>
      </c>
    </row>
    <row r="1503" spans="1:10" ht="15.75" customHeight="1" x14ac:dyDescent="0.25">
      <c r="C1503" s="35"/>
      <c r="D1503" s="22"/>
      <c r="E1503" s="22"/>
      <c r="F1503" s="81"/>
      <c r="G1503" s="121"/>
      <c r="H1503" s="7">
        <v>0</v>
      </c>
      <c r="I1503" s="36"/>
      <c r="J1503" s="53"/>
    </row>
    <row r="1504" spans="1:10" ht="15.75" customHeight="1" x14ac:dyDescent="0.25">
      <c r="C1504" s="35"/>
      <c r="D1504" s="22"/>
      <c r="E1504" s="22"/>
      <c r="F1504" s="82"/>
      <c r="G1504" s="121" t="s">
        <v>54</v>
      </c>
      <c r="H1504" s="7">
        <v>0</v>
      </c>
      <c r="I1504" s="36"/>
      <c r="J1504" s="53"/>
    </row>
    <row r="1505" spans="1:10" ht="12.75" customHeight="1" x14ac:dyDescent="0.2">
      <c r="C1505" s="35" t="s">
        <v>7548</v>
      </c>
      <c r="D1505" s="22"/>
      <c r="E1505" s="22"/>
      <c r="F1505" s="81">
        <v>109200000</v>
      </c>
      <c r="G1505" s="6" t="s">
        <v>1222</v>
      </c>
      <c r="H1505" s="52">
        <v>4127.161666264562</v>
      </c>
      <c r="I1505" s="35" t="s">
        <v>10053</v>
      </c>
      <c r="J1505" s="58">
        <f>H1505*0.65</f>
        <v>2682.6550830719652</v>
      </c>
    </row>
    <row r="1506" spans="1:10" ht="12.75" customHeight="1" x14ac:dyDescent="0.2">
      <c r="C1506" s="35" t="s">
        <v>7548</v>
      </c>
      <c r="D1506" s="22"/>
      <c r="E1506" s="22"/>
      <c r="F1506" s="81">
        <v>109200020</v>
      </c>
      <c r="G1506" s="6" t="s">
        <v>1223</v>
      </c>
      <c r="H1506" s="52">
        <v>4127.161666264562</v>
      </c>
      <c r="I1506" s="35" t="s">
        <v>10053</v>
      </c>
      <c r="J1506" s="58">
        <f>H1506*0.65</f>
        <v>2682.6550830719652</v>
      </c>
    </row>
    <row r="1507" spans="1:10" ht="12.75" customHeight="1" x14ac:dyDescent="0.2">
      <c r="C1507" s="35" t="s">
        <v>7548</v>
      </c>
      <c r="D1507" s="22"/>
      <c r="E1507" s="22"/>
      <c r="F1507" s="81">
        <v>109200010</v>
      </c>
      <c r="G1507" s="6" t="s">
        <v>1224</v>
      </c>
      <c r="H1507" s="52">
        <v>4127.161666264562</v>
      </c>
      <c r="I1507" s="35" t="s">
        <v>10053</v>
      </c>
      <c r="J1507" s="58">
        <f>H1507*0.65</f>
        <v>2682.6550830719652</v>
      </c>
    </row>
    <row r="1508" spans="1:10" ht="15.75" customHeight="1" x14ac:dyDescent="0.25">
      <c r="C1508" s="35"/>
      <c r="D1508" s="22"/>
      <c r="E1508" s="22"/>
      <c r="F1508" s="81"/>
      <c r="G1508" s="121"/>
      <c r="H1508" s="7">
        <v>0</v>
      </c>
      <c r="I1508" s="36"/>
      <c r="J1508" s="53"/>
    </row>
    <row r="1509" spans="1:10" ht="12.75" customHeight="1" x14ac:dyDescent="0.2">
      <c r="A1509" s="117" t="s">
        <v>10070</v>
      </c>
      <c r="C1509" s="35" t="s">
        <v>7548</v>
      </c>
      <c r="D1509" s="22"/>
      <c r="E1509" s="22"/>
      <c r="F1509" s="81" t="s">
        <v>7989</v>
      </c>
      <c r="G1509" s="6" t="s">
        <v>7990</v>
      </c>
      <c r="H1509" s="52">
        <v>4201.0316373960013</v>
      </c>
      <c r="I1509" s="35" t="s">
        <v>10053</v>
      </c>
      <c r="J1509" s="58">
        <f>H1509*0.65</f>
        <v>2730.670564307401</v>
      </c>
    </row>
    <row r="1510" spans="1:10" ht="12.75" customHeight="1" x14ac:dyDescent="0.2">
      <c r="A1510" s="117" t="s">
        <v>10070</v>
      </c>
      <c r="C1510" s="35" t="s">
        <v>7548</v>
      </c>
      <c r="D1510" s="22"/>
      <c r="E1510" s="22"/>
      <c r="F1510" s="81" t="s">
        <v>7991</v>
      </c>
      <c r="G1510" s="6" t="s">
        <v>7992</v>
      </c>
      <c r="H1510" s="52">
        <v>4201.0316373960013</v>
      </c>
      <c r="I1510" s="35" t="s">
        <v>10053</v>
      </c>
      <c r="J1510" s="58">
        <f>H1510*0.65</f>
        <v>2730.670564307401</v>
      </c>
    </row>
    <row r="1511" spans="1:10" ht="15.75" customHeight="1" x14ac:dyDescent="0.25">
      <c r="C1511" s="35"/>
      <c r="D1511" s="22"/>
      <c r="E1511" s="22"/>
      <c r="F1511" s="81"/>
      <c r="G1511" s="121"/>
      <c r="H1511" s="7">
        <v>0</v>
      </c>
      <c r="I1511" s="36"/>
      <c r="J1511" s="53"/>
    </row>
    <row r="1512" spans="1:10" ht="15.75" customHeight="1" x14ac:dyDescent="0.25">
      <c r="C1512" s="35"/>
      <c r="D1512" s="22"/>
      <c r="E1512" s="22"/>
      <c r="F1512" s="82"/>
      <c r="G1512" s="121" t="s">
        <v>10075</v>
      </c>
      <c r="H1512" s="7">
        <v>0</v>
      </c>
      <c r="I1512" s="36"/>
      <c r="J1512" s="53"/>
    </row>
    <row r="1513" spans="1:10" ht="12.75" customHeight="1" x14ac:dyDescent="0.2">
      <c r="C1513" s="35" t="s">
        <v>7612</v>
      </c>
      <c r="D1513" s="22"/>
      <c r="E1513" s="22"/>
      <c r="F1513" s="81" t="s">
        <v>10340</v>
      </c>
      <c r="G1513" s="6" t="s">
        <v>1225</v>
      </c>
      <c r="H1513" s="52">
        <v>18015.388225758004</v>
      </c>
      <c r="I1513" s="35" t="s">
        <v>10059</v>
      </c>
      <c r="J1513" s="58">
        <f t="shared" ref="J1513:J1521" si="91">H1513*0.65</f>
        <v>11710.002346742704</v>
      </c>
    </row>
    <row r="1514" spans="1:10" ht="12.75" customHeight="1" x14ac:dyDescent="0.2">
      <c r="C1514" s="35" t="s">
        <v>7612</v>
      </c>
      <c r="D1514" s="94"/>
      <c r="E1514" s="94"/>
      <c r="F1514" s="81" t="s">
        <v>9964</v>
      </c>
      <c r="G1514" s="6" t="s">
        <v>1226</v>
      </c>
      <c r="H1514" s="52">
        <v>20635.808331322809</v>
      </c>
      <c r="I1514" s="35" t="s">
        <v>10059</v>
      </c>
      <c r="J1514" s="58">
        <f t="shared" si="91"/>
        <v>13413.275415359827</v>
      </c>
    </row>
    <row r="1515" spans="1:10" ht="12.75" customHeight="1" x14ac:dyDescent="0.2">
      <c r="C1515" s="35" t="s">
        <v>7612</v>
      </c>
      <c r="D1515" s="94"/>
      <c r="E1515" s="94"/>
      <c r="F1515" s="81" t="s">
        <v>7800</v>
      </c>
      <c r="G1515" s="6" t="s">
        <v>1227</v>
      </c>
      <c r="H1515" s="52">
        <v>21508.735059725761</v>
      </c>
      <c r="I1515" s="35" t="s">
        <v>10059</v>
      </c>
      <c r="J1515" s="58">
        <f t="shared" si="91"/>
        <v>13980.677788821746</v>
      </c>
    </row>
    <row r="1516" spans="1:10" ht="12.75" customHeight="1" x14ac:dyDescent="0.2">
      <c r="C1516" s="35" t="s">
        <v>7612</v>
      </c>
      <c r="D1516" s="22"/>
      <c r="E1516" s="22"/>
      <c r="F1516" s="81">
        <v>102657010</v>
      </c>
      <c r="G1516" s="6" t="s">
        <v>1228</v>
      </c>
      <c r="H1516" s="52">
        <v>20078.969058890289</v>
      </c>
      <c r="I1516" s="35" t="s">
        <v>10059</v>
      </c>
      <c r="J1516" s="58">
        <f t="shared" si="91"/>
        <v>13051.329888278688</v>
      </c>
    </row>
    <row r="1517" spans="1:10" ht="12.75" customHeight="1" x14ac:dyDescent="0.2">
      <c r="C1517" s="35" t="s">
        <v>7612</v>
      </c>
      <c r="D1517" s="22"/>
      <c r="E1517" s="22"/>
      <c r="F1517" s="81">
        <v>102657020</v>
      </c>
      <c r="G1517" s="6" t="s">
        <v>1229</v>
      </c>
      <c r="H1517" s="52">
        <v>22619.13376387897</v>
      </c>
      <c r="I1517" s="35" t="s">
        <v>10059</v>
      </c>
      <c r="J1517" s="58">
        <f t="shared" si="91"/>
        <v>14702.436946521331</v>
      </c>
    </row>
    <row r="1518" spans="1:10" ht="12.75" customHeight="1" x14ac:dyDescent="0.2">
      <c r="C1518" s="35" t="s">
        <v>7612</v>
      </c>
      <c r="D1518" s="22"/>
      <c r="E1518" s="22"/>
      <c r="F1518" s="81">
        <v>102657040</v>
      </c>
      <c r="G1518" s="6" t="s">
        <v>1230</v>
      </c>
      <c r="H1518" s="52">
        <v>23413.45939732801</v>
      </c>
      <c r="I1518" s="35" t="s">
        <v>10059</v>
      </c>
      <c r="J1518" s="58">
        <f t="shared" si="91"/>
        <v>15218.748608263208</v>
      </c>
    </row>
    <row r="1519" spans="1:10" ht="12.75" customHeight="1" x14ac:dyDescent="0.2">
      <c r="C1519" s="35" t="s">
        <v>7612</v>
      </c>
      <c r="D1519" s="22"/>
      <c r="E1519" s="22"/>
      <c r="F1519" s="81">
        <v>102682000</v>
      </c>
      <c r="G1519" s="6" t="s">
        <v>1231</v>
      </c>
      <c r="H1519" s="52">
        <v>16824.734121028683</v>
      </c>
      <c r="I1519" s="35" t="s">
        <v>10059</v>
      </c>
      <c r="J1519" s="58">
        <f t="shared" si="91"/>
        <v>10936.077178668644</v>
      </c>
    </row>
    <row r="1520" spans="1:10" ht="12.75" customHeight="1" x14ac:dyDescent="0.2">
      <c r="C1520" s="35" t="s">
        <v>7612</v>
      </c>
      <c r="D1520" s="22"/>
      <c r="E1520" s="22"/>
      <c r="F1520" s="81">
        <v>102682010</v>
      </c>
      <c r="G1520" s="6" t="s">
        <v>1232</v>
      </c>
      <c r="H1520" s="52">
        <v>17301.317992885088</v>
      </c>
      <c r="I1520" s="35" t="s">
        <v>10059</v>
      </c>
      <c r="J1520" s="58">
        <f t="shared" si="91"/>
        <v>11245.856695375307</v>
      </c>
    </row>
    <row r="1521" spans="3:11" ht="12.75" customHeight="1" x14ac:dyDescent="0.2">
      <c r="C1521" s="35" t="s">
        <v>7612</v>
      </c>
      <c r="D1521" s="22"/>
      <c r="E1521" s="22"/>
      <c r="F1521" s="81">
        <v>102682020</v>
      </c>
      <c r="G1521" s="6" t="s">
        <v>1233</v>
      </c>
      <c r="H1521" s="52">
        <v>20000.353578670089</v>
      </c>
      <c r="I1521" s="35" t="s">
        <v>10059</v>
      </c>
      <c r="J1521" s="58">
        <f t="shared" si="91"/>
        <v>13000.229826135557</v>
      </c>
    </row>
    <row r="1522" spans="3:11" ht="15.75" customHeight="1" x14ac:dyDescent="0.25">
      <c r="C1522" s="35"/>
      <c r="D1522" s="22"/>
      <c r="E1522" s="22"/>
      <c r="F1522" s="81"/>
      <c r="G1522" s="121"/>
      <c r="H1522" s="7">
        <v>0</v>
      </c>
      <c r="I1522" s="36"/>
      <c r="J1522" s="53"/>
    </row>
    <row r="1523" spans="3:11" ht="15.75" customHeight="1" x14ac:dyDescent="0.25">
      <c r="C1523" s="35"/>
      <c r="D1523" s="22"/>
      <c r="E1523" s="116" t="s">
        <v>10055</v>
      </c>
      <c r="F1523" s="82"/>
      <c r="G1523" s="121" t="s">
        <v>1234</v>
      </c>
      <c r="H1523" s="7">
        <v>0</v>
      </c>
      <c r="I1523" s="36"/>
      <c r="J1523" s="53"/>
    </row>
    <row r="1524" spans="3:11" ht="12.75" customHeight="1" x14ac:dyDescent="0.2">
      <c r="C1524" s="35" t="s">
        <v>7617</v>
      </c>
      <c r="D1524" s="22"/>
      <c r="E1524" s="116" t="s">
        <v>10055</v>
      </c>
      <c r="F1524" s="81">
        <v>102970000</v>
      </c>
      <c r="G1524" s="6" t="s">
        <v>1235</v>
      </c>
      <c r="H1524" s="52">
        <v>20421.266470022889</v>
      </c>
      <c r="I1524" s="35" t="s">
        <v>10059</v>
      </c>
      <c r="J1524" s="58">
        <f t="shared" ref="J1524:J1535" si="92">H1524*0.58</f>
        <v>11844.334552613274</v>
      </c>
    </row>
    <row r="1525" spans="3:11" ht="12.75" customHeight="1" x14ac:dyDescent="0.2">
      <c r="C1525" s="35" t="s">
        <v>7617</v>
      </c>
      <c r="D1525" s="22"/>
      <c r="E1525" s="116" t="s">
        <v>10055</v>
      </c>
      <c r="F1525" s="81">
        <v>60169377</v>
      </c>
      <c r="G1525" s="6" t="s">
        <v>1236</v>
      </c>
      <c r="H1525" s="52">
        <v>22270.291056588965</v>
      </c>
      <c r="I1525" s="35" t="s">
        <v>10059</v>
      </c>
      <c r="J1525" s="58">
        <f t="shared" si="92"/>
        <v>12916.7688128216</v>
      </c>
    </row>
    <row r="1526" spans="3:11" ht="12.75" customHeight="1" x14ac:dyDescent="0.2">
      <c r="C1526" s="35" t="s">
        <v>7617</v>
      </c>
      <c r="D1526" s="22"/>
      <c r="E1526" s="116" t="s">
        <v>10055</v>
      </c>
      <c r="F1526" s="81">
        <v>102970040</v>
      </c>
      <c r="G1526" s="6" t="s">
        <v>1237</v>
      </c>
      <c r="H1526" s="52">
        <v>25324.729031087652</v>
      </c>
      <c r="I1526" s="35" t="s">
        <v>10059</v>
      </c>
      <c r="J1526" s="58">
        <f t="shared" si="92"/>
        <v>14688.342838030838</v>
      </c>
    </row>
    <row r="1527" spans="3:11" ht="12.75" customHeight="1" x14ac:dyDescent="0.2">
      <c r="C1527" s="35" t="s">
        <v>7617</v>
      </c>
      <c r="D1527" s="22"/>
      <c r="E1527" s="116" t="s">
        <v>10055</v>
      </c>
      <c r="F1527" s="81">
        <v>102970060</v>
      </c>
      <c r="G1527" s="6" t="s">
        <v>1238</v>
      </c>
      <c r="H1527" s="52">
        <v>23876.938291603325</v>
      </c>
      <c r="I1527" s="35" t="s">
        <v>10059</v>
      </c>
      <c r="J1527" s="58">
        <f t="shared" si="92"/>
        <v>13848.624209129928</v>
      </c>
    </row>
    <row r="1528" spans="3:11" ht="12.75" customHeight="1" x14ac:dyDescent="0.2">
      <c r="C1528" s="35" t="s">
        <v>7617</v>
      </c>
      <c r="D1528" s="22"/>
      <c r="E1528" s="116" t="s">
        <v>10055</v>
      </c>
      <c r="F1528" s="81">
        <v>102970080</v>
      </c>
      <c r="G1528" s="6" t="s">
        <v>1239</v>
      </c>
      <c r="H1528" s="52">
        <v>28058.145403281844</v>
      </c>
      <c r="I1528" s="35" t="s">
        <v>10059</v>
      </c>
      <c r="J1528" s="58">
        <f t="shared" si="92"/>
        <v>16273.724333903469</v>
      </c>
    </row>
    <row r="1529" spans="3:11" ht="12.75" customHeight="1" x14ac:dyDescent="0.2">
      <c r="C1529" s="35" t="s">
        <v>7617</v>
      </c>
      <c r="D1529" s="22"/>
      <c r="E1529" s="116" t="s">
        <v>10055</v>
      </c>
      <c r="F1529" s="81">
        <v>60145283</v>
      </c>
      <c r="G1529" s="6" t="s">
        <v>1240</v>
      </c>
      <c r="H1529" s="52">
        <v>27745.337788023247</v>
      </c>
      <c r="I1529" s="35" t="s">
        <v>10059</v>
      </c>
      <c r="J1529" s="58">
        <f t="shared" si="92"/>
        <v>16092.295917053483</v>
      </c>
    </row>
    <row r="1530" spans="3:11" ht="12.75" customHeight="1" x14ac:dyDescent="0.2">
      <c r="C1530" s="35" t="s">
        <v>7617</v>
      </c>
      <c r="D1530" s="22"/>
      <c r="E1530" s="116" t="s">
        <v>10055</v>
      </c>
      <c r="F1530" s="81">
        <v>102970100</v>
      </c>
      <c r="G1530" s="6" t="s">
        <v>1241</v>
      </c>
      <c r="H1530" s="52">
        <v>29586.177158076011</v>
      </c>
      <c r="I1530" s="35" t="s">
        <v>10059</v>
      </c>
      <c r="J1530" s="58">
        <f t="shared" si="92"/>
        <v>17159.982751684085</v>
      </c>
    </row>
    <row r="1531" spans="3:11" ht="12.75" customHeight="1" x14ac:dyDescent="0.2">
      <c r="C1531" s="35" t="s">
        <v>7617</v>
      </c>
      <c r="D1531" s="22"/>
      <c r="E1531" s="116" t="s">
        <v>10055</v>
      </c>
      <c r="F1531" s="81">
        <v>60145284</v>
      </c>
      <c r="G1531" s="6" t="s">
        <v>1242</v>
      </c>
      <c r="H1531" s="52">
        <v>29386.380194713081</v>
      </c>
      <c r="I1531" s="35" t="s">
        <v>10059</v>
      </c>
      <c r="J1531" s="58">
        <f t="shared" si="92"/>
        <v>17044.100512933586</v>
      </c>
    </row>
    <row r="1532" spans="3:11" ht="12.75" customHeight="1" x14ac:dyDescent="0.2">
      <c r="C1532" s="35" t="s">
        <v>7617</v>
      </c>
      <c r="D1532" s="22"/>
      <c r="E1532" s="116" t="s">
        <v>10055</v>
      </c>
      <c r="F1532" s="81">
        <v>102970140</v>
      </c>
      <c r="G1532" s="6" t="s">
        <v>1243</v>
      </c>
      <c r="H1532" s="52">
        <v>31354.960729332252</v>
      </c>
      <c r="I1532" s="35" t="s">
        <v>10059</v>
      </c>
      <c r="J1532" s="58">
        <f t="shared" si="92"/>
        <v>18185.877223012703</v>
      </c>
    </row>
    <row r="1533" spans="3:11" ht="12.75" customHeight="1" x14ac:dyDescent="0.2">
      <c r="C1533" s="35" t="s">
        <v>7617</v>
      </c>
      <c r="D1533" s="22"/>
      <c r="E1533" s="116" t="s">
        <v>10055</v>
      </c>
      <c r="F1533" s="81">
        <v>60145285</v>
      </c>
      <c r="G1533" s="6" t="s">
        <v>1244</v>
      </c>
      <c r="H1533" s="52">
        <v>31101.118320555364</v>
      </c>
      <c r="I1533" s="35" t="s">
        <v>10059</v>
      </c>
      <c r="J1533" s="58">
        <f t="shared" si="92"/>
        <v>18038.648625922109</v>
      </c>
    </row>
    <row r="1534" spans="3:11" ht="12.75" customHeight="1" x14ac:dyDescent="0.2">
      <c r="C1534" s="35" t="s">
        <v>7617</v>
      </c>
      <c r="D1534" s="22"/>
      <c r="E1534" s="116" t="s">
        <v>10055</v>
      </c>
      <c r="F1534" s="81">
        <v>102970160</v>
      </c>
      <c r="G1534" s="6" t="s">
        <v>1245</v>
      </c>
      <c r="H1534" s="52">
        <v>32801.111548460649</v>
      </c>
      <c r="I1534" s="35" t="s">
        <v>10059</v>
      </c>
      <c r="J1534" s="58">
        <f t="shared" si="92"/>
        <v>19024.644698107175</v>
      </c>
      <c r="K1534" s="146" t="s">
        <v>10352</v>
      </c>
    </row>
    <row r="1535" spans="3:11" ht="12.75" customHeight="1" x14ac:dyDescent="0.2">
      <c r="C1535" s="35" t="s">
        <v>7617</v>
      </c>
      <c r="D1535" s="22"/>
      <c r="E1535" s="116" t="s">
        <v>10055</v>
      </c>
      <c r="F1535" s="81">
        <v>60145286</v>
      </c>
      <c r="G1535" s="6" t="s">
        <v>1246</v>
      </c>
      <c r="H1535" s="52">
        <v>32593.114983318126</v>
      </c>
      <c r="I1535" s="35" t="s">
        <v>10059</v>
      </c>
      <c r="J1535" s="58">
        <f t="shared" si="92"/>
        <v>18904.006690324513</v>
      </c>
    </row>
    <row r="1536" spans="3:11" ht="15.75" customHeight="1" x14ac:dyDescent="0.25">
      <c r="C1536" s="35"/>
      <c r="D1536" s="22"/>
      <c r="E1536" s="22"/>
      <c r="F1536" s="81"/>
      <c r="G1536" s="121"/>
      <c r="H1536" s="7">
        <v>0</v>
      </c>
      <c r="I1536" s="36"/>
      <c r="J1536" s="53"/>
    </row>
    <row r="1537" spans="1:11" ht="12.75" customHeight="1" x14ac:dyDescent="0.2">
      <c r="A1537" s="117" t="s">
        <v>10070</v>
      </c>
      <c r="C1537" s="35" t="s">
        <v>7617</v>
      </c>
      <c r="D1537" s="22"/>
      <c r="E1537" s="116" t="s">
        <v>10055</v>
      </c>
      <c r="F1537" s="81">
        <v>60179424</v>
      </c>
      <c r="G1537" s="6" t="s">
        <v>7993</v>
      </c>
      <c r="H1537" s="52">
        <v>31455.79553413441</v>
      </c>
      <c r="I1537" s="35" t="s">
        <v>10059</v>
      </c>
      <c r="J1537" s="58">
        <f>H1537*0.58</f>
        <v>18244.361409797955</v>
      </c>
    </row>
    <row r="1538" spans="1:11" ht="12.75" customHeight="1" x14ac:dyDescent="0.2">
      <c r="A1538" s="117" t="s">
        <v>10070</v>
      </c>
      <c r="C1538" s="35" t="s">
        <v>7617</v>
      </c>
      <c r="D1538" s="22"/>
      <c r="E1538" s="116" t="s">
        <v>10055</v>
      </c>
      <c r="F1538" s="81">
        <v>60179428</v>
      </c>
      <c r="G1538" s="6" t="s">
        <v>7994</v>
      </c>
      <c r="H1538" s="52">
        <v>28047.492632016001</v>
      </c>
      <c r="I1538" s="35" t="s">
        <v>10059</v>
      </c>
      <c r="J1538" s="58">
        <f>H1538*0.58</f>
        <v>16267.54572656928</v>
      </c>
    </row>
    <row r="1539" spans="1:11" ht="12.75" customHeight="1" x14ac:dyDescent="0.2">
      <c r="A1539" s="117" t="s">
        <v>10070</v>
      </c>
      <c r="C1539" s="35" t="s">
        <v>7617</v>
      </c>
      <c r="D1539" s="22"/>
      <c r="E1539" s="116" t="s">
        <v>10055</v>
      </c>
      <c r="F1539" s="81">
        <v>60179422</v>
      </c>
      <c r="G1539" s="6" t="s">
        <v>7995</v>
      </c>
      <c r="H1539" s="52">
        <v>32875.921743350409</v>
      </c>
      <c r="I1539" s="35" t="s">
        <v>10059</v>
      </c>
      <c r="J1539" s="58">
        <f>H1539*0.58</f>
        <v>19068.034611143237</v>
      </c>
    </row>
    <row r="1540" spans="1:11" ht="12.75" customHeight="1" x14ac:dyDescent="0.2">
      <c r="A1540" s="117" t="s">
        <v>10070</v>
      </c>
      <c r="C1540" s="35" t="s">
        <v>7617</v>
      </c>
      <c r="D1540" s="22"/>
      <c r="E1540" s="116" t="s">
        <v>10055</v>
      </c>
      <c r="F1540" s="81">
        <v>60179426</v>
      </c>
      <c r="G1540" s="6" t="s">
        <v>7996</v>
      </c>
      <c r="H1540" s="52">
        <v>29680.637772614406</v>
      </c>
      <c r="I1540" s="35" t="s">
        <v>10059</v>
      </c>
      <c r="J1540" s="58">
        <f>H1540*0.58</f>
        <v>17214.769908116356</v>
      </c>
    </row>
    <row r="1541" spans="1:11" s="33" customFormat="1" ht="15.75" customHeight="1" x14ac:dyDescent="0.25">
      <c r="A1541" s="59"/>
      <c r="C1541" s="35"/>
      <c r="D1541" s="22"/>
      <c r="E1541" s="22"/>
      <c r="F1541" s="81"/>
      <c r="G1541" s="121"/>
      <c r="H1541" s="7">
        <v>0</v>
      </c>
      <c r="I1541" s="36"/>
      <c r="J1541" s="53"/>
      <c r="K1541" s="34"/>
    </row>
    <row r="1542" spans="1:11" ht="12.75" customHeight="1" x14ac:dyDescent="0.2">
      <c r="C1542" s="35" t="s">
        <v>7618</v>
      </c>
      <c r="D1542" s="22"/>
      <c r="E1542" s="116" t="s">
        <v>10055</v>
      </c>
      <c r="F1542" s="81">
        <v>102970200</v>
      </c>
      <c r="G1542" s="6" t="s">
        <v>1247</v>
      </c>
      <c r="H1542" s="52">
        <v>23636.186475141254</v>
      </c>
      <c r="I1542" s="35" t="s">
        <v>10059</v>
      </c>
      <c r="J1542" s="58">
        <f t="shared" ref="J1542:J1554" si="93">H1542*0.58</f>
        <v>13708.988155581927</v>
      </c>
    </row>
    <row r="1543" spans="1:11" ht="12.75" customHeight="1" x14ac:dyDescent="0.2">
      <c r="C1543" s="35" t="s">
        <v>7618</v>
      </c>
      <c r="D1543" s="22"/>
      <c r="E1543" s="116" t="s">
        <v>10055</v>
      </c>
      <c r="F1543" s="81">
        <v>102970220</v>
      </c>
      <c r="G1543" s="6" t="s">
        <v>1248</v>
      </c>
      <c r="H1543" s="52">
        <v>25565.48084754973</v>
      </c>
      <c r="I1543" s="35" t="s">
        <v>10059</v>
      </c>
      <c r="J1543" s="58">
        <f t="shared" si="93"/>
        <v>14827.978891578843</v>
      </c>
    </row>
    <row r="1544" spans="1:11" ht="12.75" customHeight="1" x14ac:dyDescent="0.2">
      <c r="C1544" s="35" t="s">
        <v>7618</v>
      </c>
      <c r="D1544" s="22"/>
      <c r="E1544" s="116" t="s">
        <v>10055</v>
      </c>
      <c r="F1544" s="81">
        <v>102970240</v>
      </c>
      <c r="G1544" s="6" t="s">
        <v>1249</v>
      </c>
      <c r="H1544" s="52">
        <v>28541.28895656193</v>
      </c>
      <c r="I1544" s="35" t="s">
        <v>10059</v>
      </c>
      <c r="J1544" s="58">
        <f t="shared" si="93"/>
        <v>16553.947594805919</v>
      </c>
    </row>
    <row r="1545" spans="1:11" ht="12.75" customHeight="1" x14ac:dyDescent="0.2">
      <c r="C1545" s="35" t="s">
        <v>7618</v>
      </c>
      <c r="D1545" s="22"/>
      <c r="E1545" s="116" t="s">
        <v>10055</v>
      </c>
      <c r="F1545" s="81">
        <v>102970260</v>
      </c>
      <c r="G1545" s="6" t="s">
        <v>1250</v>
      </c>
      <c r="H1545" s="52">
        <v>27173.753617653729</v>
      </c>
      <c r="I1545" s="35" t="s">
        <v>10059</v>
      </c>
      <c r="J1545" s="58">
        <f t="shared" si="93"/>
        <v>15760.777098239161</v>
      </c>
    </row>
    <row r="1546" spans="1:11" ht="12.75" customHeight="1" x14ac:dyDescent="0.2">
      <c r="C1546" s="35" t="s">
        <v>7618</v>
      </c>
      <c r="D1546" s="22"/>
      <c r="E1546" s="116" t="s">
        <v>10055</v>
      </c>
      <c r="F1546" s="81">
        <v>102970270</v>
      </c>
      <c r="G1546" s="6" t="s">
        <v>1251</v>
      </c>
      <c r="H1546" s="52">
        <v>26772.505385305692</v>
      </c>
      <c r="I1546" s="35" t="s">
        <v>10059</v>
      </c>
      <c r="J1546" s="58">
        <f t="shared" si="93"/>
        <v>15528.053123477301</v>
      </c>
    </row>
    <row r="1547" spans="1:11" ht="12.75" customHeight="1" x14ac:dyDescent="0.2">
      <c r="C1547" s="35" t="s">
        <v>7618</v>
      </c>
      <c r="D1547" s="22"/>
      <c r="E1547" s="116" t="s">
        <v>10055</v>
      </c>
      <c r="F1547" s="81">
        <v>102970280</v>
      </c>
      <c r="G1547" s="6" t="s">
        <v>1252</v>
      </c>
      <c r="H1547" s="52">
        <v>31274.719714022405</v>
      </c>
      <c r="I1547" s="35" t="s">
        <v>10059</v>
      </c>
      <c r="J1547" s="58">
        <f t="shared" si="93"/>
        <v>18139.337434132995</v>
      </c>
    </row>
    <row r="1548" spans="1:11" ht="12.75" customHeight="1" x14ac:dyDescent="0.2">
      <c r="C1548" s="35" t="s">
        <v>7618</v>
      </c>
      <c r="D1548" s="22"/>
      <c r="E1548" s="116" t="s">
        <v>10055</v>
      </c>
      <c r="F1548" s="81">
        <v>60145287</v>
      </c>
      <c r="G1548" s="6" t="s">
        <v>1253</v>
      </c>
      <c r="H1548" s="52">
        <v>31027.408216136646</v>
      </c>
      <c r="I1548" s="35" t="s">
        <v>10059</v>
      </c>
      <c r="J1548" s="58">
        <f t="shared" si="93"/>
        <v>17995.896765359252</v>
      </c>
    </row>
    <row r="1549" spans="1:11" ht="12.75" customHeight="1" x14ac:dyDescent="0.2">
      <c r="C1549" s="35" t="s">
        <v>7618</v>
      </c>
      <c r="D1549" s="22"/>
      <c r="E1549" s="116" t="s">
        <v>10055</v>
      </c>
      <c r="F1549" s="81">
        <v>102970300</v>
      </c>
      <c r="G1549" s="6" t="s">
        <v>1254</v>
      </c>
      <c r="H1549" s="52">
        <v>32881.352563770495</v>
      </c>
      <c r="I1549" s="35" t="s">
        <v>10059</v>
      </c>
      <c r="J1549" s="58">
        <f t="shared" si="93"/>
        <v>19071.184486986887</v>
      </c>
    </row>
    <row r="1550" spans="1:11" ht="12.75" customHeight="1" x14ac:dyDescent="0.2">
      <c r="C1550" s="35" t="s">
        <v>7618</v>
      </c>
      <c r="D1550" s="22"/>
      <c r="E1550" s="116" t="s">
        <v>10055</v>
      </c>
      <c r="F1550" s="81">
        <v>60145288</v>
      </c>
      <c r="G1550" s="6" t="s">
        <v>1255</v>
      </c>
      <c r="H1550" s="52">
        <v>32668.450622826495</v>
      </c>
      <c r="I1550" s="35" t="s">
        <v>10059</v>
      </c>
      <c r="J1550" s="58">
        <f t="shared" si="93"/>
        <v>18947.701361239364</v>
      </c>
    </row>
    <row r="1551" spans="1:11" ht="12.75" customHeight="1" x14ac:dyDescent="0.2">
      <c r="C1551" s="35" t="s">
        <v>7618</v>
      </c>
      <c r="D1551" s="22"/>
      <c r="E1551" s="116" t="s">
        <v>10055</v>
      </c>
      <c r="F1551" s="81">
        <v>102970340</v>
      </c>
      <c r="G1551" s="6" t="s">
        <v>1256</v>
      </c>
      <c r="H1551" s="52">
        <v>34569.895119716894</v>
      </c>
      <c r="I1551" s="35" t="s">
        <v>10059</v>
      </c>
      <c r="J1551" s="58">
        <f t="shared" si="93"/>
        <v>20050.539169435797</v>
      </c>
    </row>
    <row r="1552" spans="1:11" ht="12.75" customHeight="1" x14ac:dyDescent="0.2">
      <c r="C1552" s="35" t="s">
        <v>7618</v>
      </c>
      <c r="D1552" s="22"/>
      <c r="E1552" s="116" t="s">
        <v>10055</v>
      </c>
      <c r="F1552" s="81">
        <v>60145289</v>
      </c>
      <c r="G1552" s="6" t="s">
        <v>1257</v>
      </c>
      <c r="H1552" s="52">
        <v>34383.188748668763</v>
      </c>
      <c r="I1552" s="35" t="s">
        <v>10059</v>
      </c>
      <c r="J1552" s="58">
        <f t="shared" si="93"/>
        <v>19942.24947422788</v>
      </c>
    </row>
    <row r="1553" spans="1:11" ht="12.75" customHeight="1" x14ac:dyDescent="0.2">
      <c r="C1553" s="35" t="s">
        <v>7618</v>
      </c>
      <c r="D1553" s="22"/>
      <c r="E1553" s="116" t="s">
        <v>10055</v>
      </c>
      <c r="F1553" s="81">
        <v>102970360</v>
      </c>
      <c r="G1553" s="6" t="s">
        <v>1258</v>
      </c>
      <c r="H1553" s="52">
        <v>36017.671473934934</v>
      </c>
      <c r="I1553" s="35" t="s">
        <v>10059</v>
      </c>
      <c r="J1553" s="58">
        <f t="shared" si="93"/>
        <v>20890.249454882261</v>
      </c>
    </row>
    <row r="1554" spans="1:11" ht="12.75" customHeight="1" x14ac:dyDescent="0.2">
      <c r="C1554" s="35" t="s">
        <v>7618</v>
      </c>
      <c r="D1554" s="22"/>
      <c r="E1554" s="116" t="s">
        <v>10055</v>
      </c>
      <c r="F1554" s="81">
        <v>60145290</v>
      </c>
      <c r="G1554" s="6" t="s">
        <v>1259</v>
      </c>
      <c r="H1554" s="52">
        <v>35799.849771923175</v>
      </c>
      <c r="I1554" s="35" t="s">
        <v>10059</v>
      </c>
      <c r="J1554" s="58">
        <f t="shared" si="93"/>
        <v>20763.91286771544</v>
      </c>
    </row>
    <row r="1555" spans="1:11" ht="15.75" customHeight="1" x14ac:dyDescent="0.25">
      <c r="C1555" s="35"/>
      <c r="D1555" s="22"/>
      <c r="E1555" s="22"/>
      <c r="F1555" s="81"/>
      <c r="G1555" s="121"/>
      <c r="H1555" s="7">
        <v>0</v>
      </c>
      <c r="I1555" s="36"/>
      <c r="J1555" s="53"/>
    </row>
    <row r="1556" spans="1:11" ht="12.75" customHeight="1" x14ac:dyDescent="0.2">
      <c r="A1556" s="117" t="s">
        <v>10070</v>
      </c>
      <c r="C1556" s="35" t="s">
        <v>7618</v>
      </c>
      <c r="D1556" s="22"/>
      <c r="E1556" s="116" t="s">
        <v>10055</v>
      </c>
      <c r="F1556" s="81">
        <v>60179419</v>
      </c>
      <c r="G1556" s="6" t="s">
        <v>7997</v>
      </c>
      <c r="H1556" s="52">
        <v>31381.694076807365</v>
      </c>
      <c r="I1556" s="35" t="s">
        <v>10059</v>
      </c>
      <c r="J1556" s="58">
        <f>H1556*0.58</f>
        <v>18201.382564548272</v>
      </c>
    </row>
    <row r="1557" spans="1:11" ht="12.75" customHeight="1" x14ac:dyDescent="0.2">
      <c r="A1557" s="117" t="s">
        <v>10070</v>
      </c>
      <c r="C1557" s="35" t="s">
        <v>7618</v>
      </c>
      <c r="D1557" s="22"/>
      <c r="E1557" s="116" t="s">
        <v>10055</v>
      </c>
      <c r="F1557" s="81">
        <v>60179421</v>
      </c>
      <c r="G1557" s="6" t="s">
        <v>7998</v>
      </c>
      <c r="H1557" s="52">
        <v>32953.426461711359</v>
      </c>
      <c r="I1557" s="35" t="s">
        <v>10059</v>
      </c>
      <c r="J1557" s="58">
        <f>H1557*0.58</f>
        <v>19112.987347792587</v>
      </c>
    </row>
    <row r="1558" spans="1:11" ht="12.75" customHeight="1" x14ac:dyDescent="0.2">
      <c r="A1558" s="117" t="s">
        <v>10070</v>
      </c>
      <c r="C1558" s="35" t="s">
        <v>7618</v>
      </c>
      <c r="D1558" s="22"/>
      <c r="E1558" s="116" t="s">
        <v>10055</v>
      </c>
      <c r="F1558" s="81">
        <v>60179423</v>
      </c>
      <c r="G1558" s="6" t="s">
        <v>7999</v>
      </c>
      <c r="H1558" s="52">
        <v>34738.191783187205</v>
      </c>
      <c r="I1558" s="35" t="s">
        <v>10059</v>
      </c>
      <c r="J1558" s="58">
        <f>H1558*0.58</f>
        <v>20148.151234248577</v>
      </c>
    </row>
    <row r="1559" spans="1:11" ht="12.75" customHeight="1" x14ac:dyDescent="0.2">
      <c r="A1559" s="117" t="s">
        <v>10070</v>
      </c>
      <c r="C1559" s="35" t="s">
        <v>7618</v>
      </c>
      <c r="D1559" s="22"/>
      <c r="E1559" s="116" t="s">
        <v>10055</v>
      </c>
      <c r="F1559" s="81">
        <v>60179418</v>
      </c>
      <c r="G1559" s="6" t="s">
        <v>8000</v>
      </c>
      <c r="H1559" s="52">
        <v>36156.077162092806</v>
      </c>
      <c r="I1559" s="35" t="s">
        <v>10059</v>
      </c>
      <c r="J1559" s="58">
        <f>H1559*0.58</f>
        <v>20970.524754013826</v>
      </c>
    </row>
    <row r="1560" spans="1:11" s="33" customFormat="1" ht="15.75" customHeight="1" x14ac:dyDescent="0.25">
      <c r="A1560" s="59"/>
      <c r="C1560" s="35"/>
      <c r="D1560" s="22"/>
      <c r="E1560" s="22"/>
      <c r="F1560" s="81"/>
      <c r="G1560" s="121"/>
      <c r="H1560" s="7">
        <v>0</v>
      </c>
      <c r="I1560" s="36"/>
      <c r="J1560" s="53"/>
      <c r="K1560" s="34"/>
    </row>
    <row r="1561" spans="1:11" ht="12.75" customHeight="1" x14ac:dyDescent="0.2">
      <c r="C1561" s="35" t="s">
        <v>7619</v>
      </c>
      <c r="D1561" s="22"/>
      <c r="E1561" s="116" t="s">
        <v>10055</v>
      </c>
      <c r="F1561" s="81">
        <v>102960000</v>
      </c>
      <c r="G1561" s="6" t="s">
        <v>1260</v>
      </c>
      <c r="H1561" s="52">
        <v>19697.371100280725</v>
      </c>
      <c r="I1561" s="35" t="s">
        <v>10059</v>
      </c>
      <c r="J1561" s="58">
        <f>H1561*0.58</f>
        <v>11424.47523816282</v>
      </c>
    </row>
    <row r="1562" spans="1:11" ht="12.75" customHeight="1" x14ac:dyDescent="0.2">
      <c r="C1562" s="35" t="s">
        <v>7619</v>
      </c>
      <c r="D1562" s="22"/>
      <c r="E1562" s="116" t="s">
        <v>10055</v>
      </c>
      <c r="F1562" s="81">
        <v>102960060</v>
      </c>
      <c r="G1562" s="6" t="s">
        <v>1261</v>
      </c>
      <c r="H1562" s="52">
        <v>23234.9382427932</v>
      </c>
      <c r="I1562" s="35" t="s">
        <v>10059</v>
      </c>
      <c r="J1562" s="58">
        <f>H1562*0.58</f>
        <v>13476.264180820055</v>
      </c>
    </row>
    <row r="1563" spans="1:11" ht="12.75" customHeight="1" x14ac:dyDescent="0.2">
      <c r="C1563" s="35" t="s">
        <v>7619</v>
      </c>
      <c r="D1563" s="22"/>
      <c r="E1563" s="116" t="s">
        <v>10055</v>
      </c>
      <c r="F1563" s="81">
        <v>102960080</v>
      </c>
      <c r="G1563" s="6" t="s">
        <v>1262</v>
      </c>
      <c r="H1563" s="52">
        <v>27334.264418805968</v>
      </c>
      <c r="I1563" s="35" t="s">
        <v>10059</v>
      </c>
      <c r="J1563" s="58">
        <f>H1563*0.58</f>
        <v>15853.87336290746</v>
      </c>
    </row>
    <row r="1564" spans="1:11" ht="12.75" customHeight="1" x14ac:dyDescent="0.2">
      <c r="C1564" s="35" t="s">
        <v>7619</v>
      </c>
      <c r="D1564" s="22"/>
      <c r="E1564" s="116" t="s">
        <v>10055</v>
      </c>
      <c r="F1564" s="81">
        <v>60145279</v>
      </c>
      <c r="G1564" s="6" t="s">
        <v>1263</v>
      </c>
      <c r="H1564" s="52">
        <v>29183.289005372051</v>
      </c>
      <c r="I1564" s="35" t="s">
        <v>10059</v>
      </c>
      <c r="J1564" s="58">
        <f>H1564*0.58</f>
        <v>16926.30762311579</v>
      </c>
    </row>
    <row r="1565" spans="1:11" ht="12.75" customHeight="1" x14ac:dyDescent="0.2">
      <c r="C1565" s="35" t="s">
        <v>7619</v>
      </c>
      <c r="D1565" s="22"/>
      <c r="E1565" s="116" t="s">
        <v>10055</v>
      </c>
      <c r="F1565" s="81">
        <v>60145280</v>
      </c>
      <c r="G1565" s="6" t="s">
        <v>1264</v>
      </c>
      <c r="H1565" s="52">
        <v>32881.352563770495</v>
      </c>
      <c r="I1565" s="35" t="s">
        <v>10059</v>
      </c>
      <c r="J1565" s="58">
        <f>H1565*0.58</f>
        <v>19071.184486986887</v>
      </c>
    </row>
    <row r="1566" spans="1:11" ht="15.75" customHeight="1" x14ac:dyDescent="0.25">
      <c r="C1566" s="35"/>
      <c r="D1566" s="22"/>
      <c r="E1566" s="22"/>
      <c r="F1566" s="81"/>
      <c r="G1566" s="121"/>
      <c r="H1566" s="7">
        <v>0</v>
      </c>
      <c r="I1566" s="36"/>
      <c r="J1566" s="53"/>
    </row>
    <row r="1567" spans="1:11" ht="12.75" customHeight="1" x14ac:dyDescent="0.2">
      <c r="A1567" s="117" t="s">
        <v>10070</v>
      </c>
      <c r="C1567" s="35" t="s">
        <v>7619</v>
      </c>
      <c r="D1567" s="22"/>
      <c r="E1567" s="116" t="s">
        <v>10055</v>
      </c>
      <c r="F1567" s="81">
        <v>60179425</v>
      </c>
      <c r="G1567" s="6" t="s">
        <v>8001</v>
      </c>
      <c r="H1567" s="52">
        <v>33263.235257313609</v>
      </c>
      <c r="I1567" s="35" t="s">
        <v>10059</v>
      </c>
      <c r="J1567" s="58">
        <f>H1567*0.58</f>
        <v>19292.676449241892</v>
      </c>
    </row>
    <row r="1568" spans="1:11" ht="12.75" customHeight="1" x14ac:dyDescent="0.2">
      <c r="A1568" s="117" t="s">
        <v>10070</v>
      </c>
      <c r="C1568" s="35" t="s">
        <v>7619</v>
      </c>
      <c r="D1568" s="22"/>
      <c r="E1568" s="116" t="s">
        <v>10055</v>
      </c>
      <c r="F1568" s="81">
        <v>60179427</v>
      </c>
      <c r="G1568" s="6" t="s">
        <v>8002</v>
      </c>
      <c r="H1568" s="52">
        <v>29489.747040547205</v>
      </c>
      <c r="I1568" s="35" t="s">
        <v>10059</v>
      </c>
      <c r="J1568" s="58">
        <f>H1568*0.58</f>
        <v>17104.053283517376</v>
      </c>
    </row>
    <row r="1569" spans="1:11" s="33" customFormat="1" ht="15.75" customHeight="1" x14ac:dyDescent="0.25">
      <c r="A1569" s="59"/>
      <c r="C1569" s="35"/>
      <c r="D1569" s="22"/>
      <c r="E1569" s="22"/>
      <c r="F1569" s="81"/>
      <c r="G1569" s="121"/>
      <c r="H1569" s="7">
        <v>0</v>
      </c>
      <c r="I1569" s="36"/>
      <c r="J1569" s="53"/>
      <c r="K1569" s="34"/>
    </row>
    <row r="1570" spans="1:11" ht="15.75" customHeight="1" x14ac:dyDescent="0.25">
      <c r="C1570" s="35"/>
      <c r="D1570" s="22"/>
      <c r="E1570" s="114" t="s">
        <v>10055</v>
      </c>
      <c r="F1570" s="82"/>
      <c r="G1570" s="121" t="s">
        <v>1265</v>
      </c>
      <c r="H1570" s="7">
        <v>0</v>
      </c>
      <c r="I1570" s="36"/>
      <c r="J1570" s="53"/>
    </row>
    <row r="1571" spans="1:11" ht="12.75" customHeight="1" x14ac:dyDescent="0.2">
      <c r="C1571" s="35" t="s">
        <v>7618</v>
      </c>
      <c r="D1571" s="22"/>
      <c r="E1571" s="116" t="s">
        <v>10055</v>
      </c>
      <c r="F1571" s="81">
        <v>60122692</v>
      </c>
      <c r="G1571" s="6" t="s">
        <v>1266</v>
      </c>
      <c r="H1571" s="52">
        <v>22554.942390157728</v>
      </c>
      <c r="I1571" s="35" t="s">
        <v>10059</v>
      </c>
      <c r="J1571" s="58">
        <f>H1571*0.58</f>
        <v>13081.866586291482</v>
      </c>
    </row>
    <row r="1572" spans="1:11" ht="12.75" customHeight="1" x14ac:dyDescent="0.2">
      <c r="C1572" s="35" t="s">
        <v>7618</v>
      </c>
      <c r="D1572" s="22"/>
      <c r="E1572" s="116" t="s">
        <v>10055</v>
      </c>
      <c r="F1572" s="81">
        <v>60122693</v>
      </c>
      <c r="G1572" s="6" t="s">
        <v>1267</v>
      </c>
      <c r="H1572" s="52">
        <v>25890.566287578302</v>
      </c>
      <c r="I1572" s="35" t="s">
        <v>10059</v>
      </c>
      <c r="J1572" s="58">
        <f>H1572*0.58</f>
        <v>15016.528446795413</v>
      </c>
      <c r="K1572" s="146" t="s">
        <v>10352</v>
      </c>
    </row>
    <row r="1573" spans="1:11" ht="12.75" customHeight="1" x14ac:dyDescent="0.2">
      <c r="C1573" s="35" t="s">
        <v>7618</v>
      </c>
      <c r="D1573" s="22"/>
      <c r="E1573" s="116" t="s">
        <v>10055</v>
      </c>
      <c r="F1573" s="81">
        <v>60122694</v>
      </c>
      <c r="G1573" s="6" t="s">
        <v>1268</v>
      </c>
      <c r="H1573" s="52">
        <v>29199.675262191591</v>
      </c>
      <c r="I1573" s="35" t="s">
        <v>10059</v>
      </c>
      <c r="J1573" s="58">
        <f>H1573*0.58</f>
        <v>16935.811652071123</v>
      </c>
      <c r="K1573" s="146" t="s">
        <v>10352</v>
      </c>
    </row>
    <row r="1574" spans="1:11" ht="15.75" customHeight="1" x14ac:dyDescent="0.25">
      <c r="C1574" s="35"/>
      <c r="D1574" s="22"/>
      <c r="E1574" s="22"/>
      <c r="F1574" s="81"/>
      <c r="G1574" s="121"/>
      <c r="H1574" s="7">
        <v>0</v>
      </c>
      <c r="I1574" s="36"/>
      <c r="J1574" s="53"/>
    </row>
    <row r="1575" spans="1:11" ht="15.75" customHeight="1" x14ac:dyDescent="0.25">
      <c r="C1575" s="35"/>
      <c r="D1575" s="22"/>
      <c r="E1575" s="114" t="s">
        <v>10055</v>
      </c>
      <c r="F1575" s="82"/>
      <c r="G1575" s="121" t="s">
        <v>1269</v>
      </c>
      <c r="H1575" s="7">
        <v>0</v>
      </c>
      <c r="I1575" s="36"/>
      <c r="J1575" s="53"/>
    </row>
    <row r="1576" spans="1:11" ht="12.75" customHeight="1" x14ac:dyDescent="0.2">
      <c r="C1576" s="35" t="s">
        <v>7620</v>
      </c>
      <c r="D1576" s="22"/>
      <c r="E1576" s="114" t="s">
        <v>10055</v>
      </c>
      <c r="F1576" s="81">
        <v>60122695</v>
      </c>
      <c r="G1576" s="6" t="s">
        <v>1270</v>
      </c>
      <c r="H1576" s="52">
        <v>32142.726681357613</v>
      </c>
      <c r="I1576" s="35" t="s">
        <v>10059</v>
      </c>
      <c r="J1576" s="58">
        <f>H1576*0.58</f>
        <v>18642.781475187414</v>
      </c>
    </row>
    <row r="1577" spans="1:11" ht="15.75" customHeight="1" x14ac:dyDescent="0.25">
      <c r="C1577" s="35"/>
      <c r="D1577" s="22"/>
      <c r="E1577" s="22"/>
      <c r="F1577" s="81"/>
      <c r="G1577" s="121"/>
      <c r="H1577" s="7">
        <v>0</v>
      </c>
      <c r="I1577" s="36"/>
      <c r="J1577" s="53"/>
    </row>
    <row r="1578" spans="1:11" ht="15.75" customHeight="1" x14ac:dyDescent="0.25">
      <c r="C1578" s="35"/>
      <c r="D1578" s="22"/>
      <c r="E1578" s="116" t="s">
        <v>10055</v>
      </c>
      <c r="F1578" s="82"/>
      <c r="G1578" s="121" t="s">
        <v>1271</v>
      </c>
      <c r="H1578" s="7">
        <v>0</v>
      </c>
      <c r="I1578" s="36"/>
      <c r="J1578" s="53"/>
    </row>
    <row r="1579" spans="1:11" ht="12.75" customHeight="1" x14ac:dyDescent="0.2">
      <c r="C1579" s="35" t="s">
        <v>7621</v>
      </c>
      <c r="D1579" s="22"/>
      <c r="E1579" s="116" t="s">
        <v>10055</v>
      </c>
      <c r="F1579" s="81">
        <v>102662000</v>
      </c>
      <c r="G1579" s="6" t="s">
        <v>1272</v>
      </c>
      <c r="H1579" s="52">
        <v>18618.087727091166</v>
      </c>
      <c r="I1579" s="35" t="s">
        <v>10059</v>
      </c>
      <c r="J1579" s="58">
        <f t="shared" ref="J1579:J1591" si="94">H1579*0.58</f>
        <v>10798.490881712876</v>
      </c>
    </row>
    <row r="1580" spans="1:11" ht="12.75" customHeight="1" x14ac:dyDescent="0.2">
      <c r="C1580" s="35" t="s">
        <v>7621</v>
      </c>
      <c r="D1580" s="22"/>
      <c r="E1580" s="116" t="s">
        <v>10055</v>
      </c>
      <c r="F1580" s="81">
        <v>102662020</v>
      </c>
      <c r="G1580" s="6" t="s">
        <v>1273</v>
      </c>
      <c r="H1580" s="52">
        <v>19140.531827848205</v>
      </c>
      <c r="I1580" s="35" t="s">
        <v>10059</v>
      </c>
      <c r="J1580" s="58">
        <f t="shared" si="94"/>
        <v>11101.508460151957</v>
      </c>
    </row>
    <row r="1581" spans="1:11" ht="12.75" customHeight="1" x14ac:dyDescent="0.2">
      <c r="C1581" s="35" t="s">
        <v>7621</v>
      </c>
      <c r="D1581" s="22"/>
      <c r="E1581" s="116" t="s">
        <v>10055</v>
      </c>
      <c r="F1581" s="81">
        <v>102662040</v>
      </c>
      <c r="G1581" s="6" t="s">
        <v>1274</v>
      </c>
      <c r="H1581" s="52">
        <v>21533.305094532006</v>
      </c>
      <c r="I1581" s="35" t="s">
        <v>10059</v>
      </c>
      <c r="J1581" s="58">
        <f t="shared" si="94"/>
        <v>12489.316954828562</v>
      </c>
    </row>
    <row r="1582" spans="1:11" ht="12.75" customHeight="1" x14ac:dyDescent="0.2">
      <c r="A1582" s="108"/>
      <c r="C1582" s="35" t="s">
        <v>7621</v>
      </c>
      <c r="D1582" s="22"/>
      <c r="E1582" s="116" t="s">
        <v>10055</v>
      </c>
      <c r="F1582" s="81">
        <v>102662060</v>
      </c>
      <c r="G1582" s="6" t="s">
        <v>1275</v>
      </c>
      <c r="H1582" s="52">
        <v>22355.466218232843</v>
      </c>
      <c r="I1582" s="35" t="s">
        <v>10059</v>
      </c>
      <c r="J1582" s="58">
        <f t="shared" si="94"/>
        <v>12966.170406575047</v>
      </c>
    </row>
    <row r="1583" spans="1:11" ht="12.75" customHeight="1" x14ac:dyDescent="0.2">
      <c r="C1583" s="35" t="s">
        <v>7621</v>
      </c>
      <c r="D1583" s="10"/>
      <c r="E1583" s="116" t="s">
        <v>10055</v>
      </c>
      <c r="F1583" s="85" t="s">
        <v>1276</v>
      </c>
      <c r="G1583" s="6" t="s">
        <v>1277</v>
      </c>
      <c r="H1583" s="52">
        <v>22355.466218232843</v>
      </c>
      <c r="I1583" s="35" t="s">
        <v>10059</v>
      </c>
      <c r="J1583" s="58">
        <f t="shared" si="94"/>
        <v>12966.170406575047</v>
      </c>
    </row>
    <row r="1584" spans="1:11" ht="12.75" customHeight="1" x14ac:dyDescent="0.2">
      <c r="C1584" s="35" t="s">
        <v>7621</v>
      </c>
      <c r="D1584" s="22"/>
      <c r="E1584" s="116" t="s">
        <v>10055</v>
      </c>
      <c r="F1584" s="81">
        <v>102162182</v>
      </c>
      <c r="G1584" s="6" t="s">
        <v>1278</v>
      </c>
      <c r="H1584" s="52">
        <v>41646.669325097762</v>
      </c>
      <c r="I1584" s="35" t="s">
        <v>10059</v>
      </c>
      <c r="J1584" s="58">
        <f t="shared" si="94"/>
        <v>24155.068208556702</v>
      </c>
    </row>
    <row r="1585" spans="1:10" ht="12.75" customHeight="1" x14ac:dyDescent="0.2">
      <c r="C1585" s="35" t="s">
        <v>7621</v>
      </c>
      <c r="D1585" s="22"/>
      <c r="E1585" s="116" t="s">
        <v>10055</v>
      </c>
      <c r="F1585" s="81">
        <v>60147316</v>
      </c>
      <c r="G1585" s="6" t="s">
        <v>1279</v>
      </c>
      <c r="H1585" s="52">
        <v>67287.471426889577</v>
      </c>
      <c r="I1585" s="35" t="s">
        <v>10059</v>
      </c>
      <c r="J1585" s="58">
        <f t="shared" si="94"/>
        <v>39026.733427595951</v>
      </c>
    </row>
    <row r="1586" spans="1:10" ht="12.75" customHeight="1" x14ac:dyDescent="0.2">
      <c r="C1586" s="35" t="s">
        <v>7621</v>
      </c>
      <c r="D1586" s="22"/>
      <c r="E1586" s="116" t="s">
        <v>10055</v>
      </c>
      <c r="F1586" s="81">
        <v>102162192</v>
      </c>
      <c r="G1586" s="6" t="s">
        <v>1280</v>
      </c>
      <c r="H1586" s="52">
        <v>43739.725568837777</v>
      </c>
      <c r="I1586" s="35" t="s">
        <v>10059</v>
      </c>
      <c r="J1586" s="58">
        <f t="shared" si="94"/>
        <v>25369.040829925911</v>
      </c>
    </row>
    <row r="1587" spans="1:10" ht="12.75" customHeight="1" x14ac:dyDescent="0.2">
      <c r="C1587" s="35" t="s">
        <v>7621</v>
      </c>
      <c r="D1587" s="22"/>
      <c r="E1587" s="116" t="s">
        <v>10055</v>
      </c>
      <c r="F1587" s="81">
        <v>60147318</v>
      </c>
      <c r="G1587" s="6" t="s">
        <v>1281</v>
      </c>
      <c r="H1587" s="52">
        <v>68655.006765797763</v>
      </c>
      <c r="I1587" s="35" t="s">
        <v>10059</v>
      </c>
      <c r="J1587" s="58">
        <f t="shared" si="94"/>
        <v>39819.903924162703</v>
      </c>
    </row>
    <row r="1588" spans="1:10" ht="12.75" customHeight="1" x14ac:dyDescent="0.2">
      <c r="C1588" s="35" t="s">
        <v>7621</v>
      </c>
      <c r="D1588" s="22"/>
      <c r="E1588" s="116" t="s">
        <v>10055</v>
      </c>
      <c r="F1588" s="81">
        <v>102162062</v>
      </c>
      <c r="G1588" s="6" t="s">
        <v>1282</v>
      </c>
      <c r="H1588" s="52">
        <v>41871.036323266926</v>
      </c>
      <c r="I1588" s="35" t="s">
        <v>10059</v>
      </c>
      <c r="J1588" s="58">
        <f t="shared" si="94"/>
        <v>24285.201067494814</v>
      </c>
    </row>
    <row r="1589" spans="1:10" ht="12.75" customHeight="1" x14ac:dyDescent="0.2">
      <c r="C1589" s="35" t="s">
        <v>7621</v>
      </c>
      <c r="D1589" s="22"/>
      <c r="E1589" s="116" t="s">
        <v>10055</v>
      </c>
      <c r="F1589" s="81">
        <v>60147315</v>
      </c>
      <c r="G1589" s="6" t="s">
        <v>1283</v>
      </c>
      <c r="H1589" s="52">
        <v>67790.265253908146</v>
      </c>
      <c r="I1589" s="35" t="s">
        <v>10059</v>
      </c>
      <c r="J1589" s="58">
        <f t="shared" si="94"/>
        <v>39318.353847266721</v>
      </c>
    </row>
    <row r="1590" spans="1:10" ht="12.75" customHeight="1" x14ac:dyDescent="0.2">
      <c r="C1590" s="35" t="s">
        <v>7621</v>
      </c>
      <c r="D1590" s="22"/>
      <c r="E1590" s="116" t="s">
        <v>10055</v>
      </c>
      <c r="F1590" s="81">
        <v>102162082</v>
      </c>
      <c r="G1590" s="6" t="s">
        <v>1284</v>
      </c>
      <c r="H1590" s="52">
        <v>47029.995598730777</v>
      </c>
      <c r="I1590" s="35" t="s">
        <v>10059</v>
      </c>
      <c r="J1590" s="58">
        <f t="shared" si="94"/>
        <v>27277.397447263847</v>
      </c>
    </row>
    <row r="1591" spans="1:10" ht="12.75" customHeight="1" x14ac:dyDescent="0.2">
      <c r="C1591" s="35" t="s">
        <v>7621</v>
      </c>
      <c r="D1591" s="22"/>
      <c r="E1591" s="116" t="s">
        <v>10055</v>
      </c>
      <c r="F1591" s="81">
        <v>60147317</v>
      </c>
      <c r="G1591" s="6" t="s">
        <v>1285</v>
      </c>
      <c r="H1591" s="52">
        <v>72467.720896447805</v>
      </c>
      <c r="I1591" s="35" t="s">
        <v>10059</v>
      </c>
      <c r="J1591" s="58">
        <f t="shared" si="94"/>
        <v>42031.278119939721</v>
      </c>
    </row>
    <row r="1592" spans="1:10" ht="15.75" customHeight="1" x14ac:dyDescent="0.25">
      <c r="C1592" s="35"/>
      <c r="D1592" s="22"/>
      <c r="E1592" s="22"/>
      <c r="F1592" s="81"/>
      <c r="G1592" s="121"/>
      <c r="H1592" s="7">
        <v>0</v>
      </c>
      <c r="I1592" s="36"/>
      <c r="J1592" s="53"/>
    </row>
    <row r="1593" spans="1:10" ht="12.75" customHeight="1" x14ac:dyDescent="0.2">
      <c r="C1593" s="35" t="s">
        <v>7621</v>
      </c>
      <c r="D1593" s="22"/>
      <c r="E1593" s="116" t="s">
        <v>10055</v>
      </c>
      <c r="F1593" s="81">
        <v>102642020</v>
      </c>
      <c r="G1593" s="6" t="s">
        <v>1286</v>
      </c>
      <c r="H1593" s="52">
        <v>20666.923662286448</v>
      </c>
      <c r="I1593" s="35" t="s">
        <v>10059</v>
      </c>
      <c r="J1593" s="58">
        <f>H1593*0.58</f>
        <v>11986.81572412614</v>
      </c>
    </row>
    <row r="1594" spans="1:10" ht="12.75" customHeight="1" x14ac:dyDescent="0.2">
      <c r="C1594" s="35" t="s">
        <v>7621</v>
      </c>
      <c r="D1594" s="22"/>
      <c r="E1594" s="116" t="s">
        <v>10055</v>
      </c>
      <c r="F1594" s="81">
        <v>102642040</v>
      </c>
      <c r="G1594" s="6" t="s">
        <v>1287</v>
      </c>
      <c r="H1594" s="52">
        <v>23102.277317159049</v>
      </c>
      <c r="I1594" s="35" t="s">
        <v>10059</v>
      </c>
      <c r="J1594" s="58">
        <f>H1594*0.58</f>
        <v>13399.320843952248</v>
      </c>
    </row>
    <row r="1595" spans="1:10" ht="12.75" customHeight="1" x14ac:dyDescent="0.2">
      <c r="A1595" s="108"/>
      <c r="C1595" s="35" t="s">
        <v>7621</v>
      </c>
      <c r="D1595" s="22"/>
      <c r="E1595" s="116" t="s">
        <v>10055</v>
      </c>
      <c r="F1595" s="81">
        <v>102642060</v>
      </c>
      <c r="G1595" s="6" t="s">
        <v>1288</v>
      </c>
      <c r="H1595" s="52">
        <v>23840.903199571927</v>
      </c>
      <c r="I1595" s="35" t="s">
        <v>10059</v>
      </c>
      <c r="J1595" s="58">
        <f>H1595*0.58</f>
        <v>13827.723855751718</v>
      </c>
    </row>
    <row r="1596" spans="1:10" ht="12.75" customHeight="1" x14ac:dyDescent="0.2">
      <c r="C1596" s="35" t="s">
        <v>7621</v>
      </c>
      <c r="D1596" s="22"/>
      <c r="E1596" s="116" t="s">
        <v>10055</v>
      </c>
      <c r="F1596" s="81">
        <v>102642100</v>
      </c>
      <c r="G1596" s="6" t="s">
        <v>1289</v>
      </c>
      <c r="H1596" s="52">
        <v>23840.903199571927</v>
      </c>
      <c r="I1596" s="35" t="s">
        <v>10059</v>
      </c>
      <c r="J1596" s="58">
        <f>H1596*0.58</f>
        <v>13827.723855751718</v>
      </c>
    </row>
    <row r="1597" spans="1:10" ht="15.75" customHeight="1" x14ac:dyDescent="0.25">
      <c r="C1597" s="35"/>
      <c r="D1597" s="22"/>
      <c r="E1597" s="22"/>
      <c r="F1597" s="81"/>
      <c r="G1597" s="121"/>
      <c r="H1597" s="7">
        <v>0</v>
      </c>
      <c r="I1597" s="36"/>
      <c r="J1597" s="53"/>
    </row>
    <row r="1598" spans="1:10" ht="12.75" customHeight="1" x14ac:dyDescent="0.2">
      <c r="A1598" s="117" t="s">
        <v>10070</v>
      </c>
      <c r="C1598" s="35" t="s">
        <v>7621</v>
      </c>
      <c r="D1598" s="22"/>
      <c r="E1598" s="116" t="s">
        <v>10055</v>
      </c>
      <c r="F1598" s="81">
        <v>60180134</v>
      </c>
      <c r="G1598" s="6" t="s">
        <v>8003</v>
      </c>
      <c r="H1598" s="52">
        <v>67310.621071372807</v>
      </c>
      <c r="I1598" s="35" t="s">
        <v>10059</v>
      </c>
      <c r="J1598" s="58">
        <f>H1598*0.58</f>
        <v>39040.160221396225</v>
      </c>
    </row>
    <row r="1599" spans="1:10" ht="12.75" customHeight="1" x14ac:dyDescent="0.2">
      <c r="A1599" s="117" t="s">
        <v>10070</v>
      </c>
      <c r="C1599" s="35" t="s">
        <v>7621</v>
      </c>
      <c r="D1599" s="22"/>
      <c r="E1599" s="116" t="s">
        <v>10055</v>
      </c>
      <c r="F1599" s="81">
        <v>60180135</v>
      </c>
      <c r="G1599" s="6" t="s">
        <v>8004</v>
      </c>
      <c r="H1599" s="52">
        <v>68598.538292275203</v>
      </c>
      <c r="I1599" s="35" t="s">
        <v>10059</v>
      </c>
      <c r="J1599" s="58">
        <f>H1599*0.58</f>
        <v>39787.152209519612</v>
      </c>
    </row>
    <row r="1600" spans="1:10" ht="12.75" customHeight="1" x14ac:dyDescent="0.2">
      <c r="A1600" s="117" t="s">
        <v>10070</v>
      </c>
      <c r="C1600" s="35" t="s">
        <v>7621</v>
      </c>
      <c r="D1600" s="22"/>
      <c r="E1600" s="116" t="s">
        <v>10055</v>
      </c>
      <c r="F1600" s="81">
        <v>60180136</v>
      </c>
      <c r="G1600" s="6" t="s">
        <v>8005</v>
      </c>
      <c r="H1600" s="52">
        <v>67785.116889600016</v>
      </c>
      <c r="I1600" s="35" t="s">
        <v>10059</v>
      </c>
      <c r="J1600" s="58">
        <f>H1600*0.58</f>
        <v>39315.367795968006</v>
      </c>
    </row>
    <row r="1601" spans="1:11" ht="12.75" customHeight="1" x14ac:dyDescent="0.2">
      <c r="A1601" s="117" t="s">
        <v>10070</v>
      </c>
      <c r="C1601" s="35" t="s">
        <v>7621</v>
      </c>
      <c r="D1601" s="22"/>
      <c r="E1601" s="116" t="s">
        <v>10055</v>
      </c>
      <c r="F1601" s="81">
        <v>60180137</v>
      </c>
      <c r="G1601" s="6" t="s">
        <v>8006</v>
      </c>
      <c r="H1601" s="52">
        <v>72462.289954982392</v>
      </c>
      <c r="I1601" s="35" t="s">
        <v>10059</v>
      </c>
      <c r="J1601" s="58">
        <f>H1601*0.58</f>
        <v>42028.128173889781</v>
      </c>
    </row>
    <row r="1602" spans="1:11" s="33" customFormat="1" ht="15.75" customHeight="1" x14ac:dyDescent="0.25">
      <c r="A1602" s="59"/>
      <c r="C1602" s="35"/>
      <c r="D1602" s="22"/>
      <c r="E1602" s="22"/>
      <c r="F1602" s="81"/>
      <c r="G1602" s="121"/>
      <c r="H1602" s="7">
        <v>0</v>
      </c>
      <c r="I1602" s="36"/>
      <c r="J1602" s="53"/>
      <c r="K1602" s="34"/>
    </row>
    <row r="1603" spans="1:11" ht="12.75" customHeight="1" x14ac:dyDescent="0.2">
      <c r="C1603" s="35" t="s">
        <v>7622</v>
      </c>
      <c r="D1603" s="22"/>
      <c r="E1603" s="116" t="s">
        <v>10055</v>
      </c>
      <c r="F1603" s="81">
        <v>102972240</v>
      </c>
      <c r="G1603" s="6" t="s">
        <v>1290</v>
      </c>
      <c r="H1603" s="52">
        <v>30925.877006732408</v>
      </c>
      <c r="I1603" s="35" t="s">
        <v>10059</v>
      </c>
      <c r="J1603" s="58">
        <f>H1603*0.58</f>
        <v>17937.008663904795</v>
      </c>
    </row>
    <row r="1604" spans="1:11" ht="12.75" customHeight="1" x14ac:dyDescent="0.2">
      <c r="C1604" s="35" t="s">
        <v>7622</v>
      </c>
      <c r="D1604" s="22"/>
      <c r="E1604" s="116" t="s">
        <v>10055</v>
      </c>
      <c r="F1604" s="81">
        <v>102972260</v>
      </c>
      <c r="G1604" s="6" t="s">
        <v>1291</v>
      </c>
      <c r="H1604" s="52">
        <v>29671.337934453612</v>
      </c>
      <c r="I1604" s="35" t="s">
        <v>10059</v>
      </c>
      <c r="J1604" s="58">
        <f>H1604*0.58</f>
        <v>17209.376001983095</v>
      </c>
    </row>
    <row r="1605" spans="1:11" ht="12.75" customHeight="1" x14ac:dyDescent="0.2">
      <c r="C1605" s="35" t="s">
        <v>7622</v>
      </c>
      <c r="D1605" s="22"/>
      <c r="E1605" s="116" t="s">
        <v>10055</v>
      </c>
      <c r="F1605" s="81">
        <v>102972280</v>
      </c>
      <c r="G1605" s="6" t="s">
        <v>1292</v>
      </c>
      <c r="H1605" s="52">
        <v>33510.262020265807</v>
      </c>
      <c r="I1605" s="35" t="s">
        <v>10059</v>
      </c>
      <c r="J1605" s="58">
        <f>H1605*0.58</f>
        <v>19435.951971754166</v>
      </c>
    </row>
    <row r="1606" spans="1:11" ht="12.75" customHeight="1" x14ac:dyDescent="0.2">
      <c r="C1606" s="35" t="s">
        <v>7622</v>
      </c>
      <c r="D1606" s="22"/>
      <c r="E1606" s="116" t="s">
        <v>10055</v>
      </c>
      <c r="F1606" s="81">
        <v>102972340</v>
      </c>
      <c r="G1606" s="6" t="s">
        <v>1293</v>
      </c>
      <c r="H1606" s="52">
        <v>36535.210198890498</v>
      </c>
      <c r="I1606" s="35" t="s">
        <v>10059</v>
      </c>
      <c r="J1606" s="58">
        <f>H1606*0.58</f>
        <v>21190.421915356488</v>
      </c>
    </row>
    <row r="1607" spans="1:11" ht="12.75" customHeight="1" x14ac:dyDescent="0.2">
      <c r="C1607" s="35" t="s">
        <v>7622</v>
      </c>
      <c r="D1607" s="22"/>
      <c r="E1607" s="116" t="s">
        <v>10055</v>
      </c>
      <c r="F1607" s="81">
        <v>102972360</v>
      </c>
      <c r="G1607" s="6" t="s">
        <v>1294</v>
      </c>
      <c r="H1607" s="52">
        <v>37791.374806258929</v>
      </c>
      <c r="I1607" s="35" t="s">
        <v>10059</v>
      </c>
      <c r="J1607" s="58">
        <f>H1607*0.58</f>
        <v>21918.997387630177</v>
      </c>
    </row>
    <row r="1608" spans="1:11" ht="15.75" customHeight="1" x14ac:dyDescent="0.25">
      <c r="C1608" s="35"/>
      <c r="D1608" s="22"/>
      <c r="E1608" s="22"/>
      <c r="F1608" s="81"/>
      <c r="G1608" s="121"/>
      <c r="H1608" s="7">
        <v>0</v>
      </c>
      <c r="I1608" s="36"/>
      <c r="J1608" s="53"/>
    </row>
    <row r="1609" spans="1:11" ht="15.75" customHeight="1" x14ac:dyDescent="0.25">
      <c r="C1609" s="35"/>
      <c r="D1609" s="22"/>
      <c r="E1609" s="22"/>
      <c r="F1609" s="82"/>
      <c r="G1609" s="121" t="s">
        <v>10067</v>
      </c>
      <c r="H1609" s="7">
        <v>0</v>
      </c>
      <c r="I1609" s="36"/>
      <c r="J1609" s="53"/>
    </row>
    <row r="1610" spans="1:11" ht="12.75" customHeight="1" x14ac:dyDescent="0.2">
      <c r="C1610" s="35" t="s">
        <v>7623</v>
      </c>
      <c r="D1610" s="10"/>
      <c r="E1610" s="10"/>
      <c r="F1610" s="85" t="s">
        <v>1296</v>
      </c>
      <c r="G1610" s="6" t="s">
        <v>1297</v>
      </c>
      <c r="H1610" s="52">
        <v>21359.703701064962</v>
      </c>
      <c r="I1610" s="35" t="s">
        <v>10059</v>
      </c>
      <c r="J1610" s="58">
        <f>H1610*0.65</f>
        <v>13883.807405692225</v>
      </c>
      <c r="K1610" s="146" t="s">
        <v>10352</v>
      </c>
    </row>
    <row r="1611" spans="1:11" ht="12.75" customHeight="1" x14ac:dyDescent="0.2">
      <c r="C1611" s="35" t="s">
        <v>7623</v>
      </c>
      <c r="D1611" s="10"/>
      <c r="E1611" s="10"/>
      <c r="F1611" s="85" t="s">
        <v>1298</v>
      </c>
      <c r="G1611" s="6" t="s">
        <v>1299</v>
      </c>
      <c r="H1611" s="52">
        <v>23542.840482250329</v>
      </c>
      <c r="I1611" s="35" t="s">
        <v>10059</v>
      </c>
      <c r="J1611" s="58">
        <f>H1611*0.65</f>
        <v>15302.846313462715</v>
      </c>
      <c r="K1611" s="146" t="s">
        <v>10352</v>
      </c>
    </row>
    <row r="1612" spans="1:11" ht="12.75" customHeight="1" x14ac:dyDescent="0.2">
      <c r="C1612" s="35" t="s">
        <v>7623</v>
      </c>
      <c r="D1612" s="10"/>
      <c r="E1612" s="10"/>
      <c r="F1612" s="85" t="s">
        <v>1300</v>
      </c>
      <c r="G1612" s="6" t="s">
        <v>1301</v>
      </c>
      <c r="H1612" s="52">
        <v>24270.001307438048</v>
      </c>
      <c r="I1612" s="35" t="s">
        <v>10059</v>
      </c>
      <c r="J1612" s="58">
        <f>H1612*0.65</f>
        <v>15775.500849834731</v>
      </c>
      <c r="K1612" s="146" t="s">
        <v>10352</v>
      </c>
    </row>
    <row r="1613" spans="1:11" ht="12.75" customHeight="1" x14ac:dyDescent="0.2">
      <c r="C1613" s="35" t="s">
        <v>7623</v>
      </c>
      <c r="D1613" s="10"/>
      <c r="E1613" s="10"/>
      <c r="F1613" s="85" t="s">
        <v>1302</v>
      </c>
      <c r="G1613" s="6" t="s">
        <v>1303</v>
      </c>
      <c r="H1613" s="52">
        <v>22683.018731428449</v>
      </c>
      <c r="I1613" s="35" t="s">
        <v>10059</v>
      </c>
      <c r="J1613" s="58">
        <f>H1613*0.65</f>
        <v>14743.962175428493</v>
      </c>
      <c r="K1613" s="146" t="s">
        <v>10352</v>
      </c>
    </row>
    <row r="1614" spans="1:11" ht="12.75" customHeight="1" x14ac:dyDescent="0.2">
      <c r="C1614" s="35" t="s">
        <v>7623</v>
      </c>
      <c r="D1614" s="10"/>
      <c r="E1614" s="10"/>
      <c r="F1614" s="85" t="s">
        <v>1304</v>
      </c>
      <c r="G1614" s="6" t="s">
        <v>1305</v>
      </c>
      <c r="H1614" s="52">
        <v>24270.001307438048</v>
      </c>
      <c r="I1614" s="35" t="s">
        <v>10059</v>
      </c>
      <c r="J1614" s="58">
        <f>H1614*0.65</f>
        <v>15775.500849834731</v>
      </c>
      <c r="K1614" s="146" t="s">
        <v>10352</v>
      </c>
    </row>
    <row r="1615" spans="1:11" s="33" customFormat="1" ht="15.75" customHeight="1" x14ac:dyDescent="0.25">
      <c r="A1615" s="59"/>
      <c r="C1615" s="35"/>
      <c r="D1615" s="22"/>
      <c r="E1615" s="22"/>
      <c r="F1615" s="81"/>
      <c r="G1615" s="121"/>
      <c r="H1615" s="7">
        <v>0</v>
      </c>
      <c r="I1615" s="36"/>
      <c r="J1615" s="53"/>
      <c r="K1615" s="34"/>
    </row>
    <row r="1616" spans="1:11" ht="12.75" customHeight="1" x14ac:dyDescent="0.2">
      <c r="C1616" s="35" t="s">
        <v>7623</v>
      </c>
      <c r="D1616" s="10"/>
      <c r="E1616" s="10"/>
      <c r="F1616" s="85" t="s">
        <v>1306</v>
      </c>
      <c r="G1616" s="6" t="s">
        <v>1307</v>
      </c>
      <c r="H1616" s="52">
        <v>23162.882443996688</v>
      </c>
      <c r="I1616" s="35" t="s">
        <v>10059</v>
      </c>
      <c r="J1616" s="58">
        <f>H1616*0.65</f>
        <v>15055.873588597848</v>
      </c>
      <c r="K1616" s="146" t="s">
        <v>10352</v>
      </c>
    </row>
    <row r="1617" spans="1:11" ht="12.75" customHeight="1" x14ac:dyDescent="0.2">
      <c r="C1617" s="35" t="s">
        <v>7623</v>
      </c>
      <c r="D1617" s="10"/>
      <c r="E1617" s="10"/>
      <c r="F1617" s="85" t="s">
        <v>1308</v>
      </c>
      <c r="G1617" s="6" t="s">
        <v>1309</v>
      </c>
      <c r="H1617" s="52">
        <v>25658.826840440644</v>
      </c>
      <c r="I1617" s="35" t="s">
        <v>10059</v>
      </c>
      <c r="J1617" s="58">
        <f>H1617*0.65</f>
        <v>16678.237446286421</v>
      </c>
      <c r="K1617" s="146" t="s">
        <v>10352</v>
      </c>
    </row>
    <row r="1618" spans="1:11" ht="12.75" customHeight="1" x14ac:dyDescent="0.2">
      <c r="C1618" s="35" t="s">
        <v>7623</v>
      </c>
      <c r="D1618" s="10"/>
      <c r="E1618" s="10"/>
      <c r="F1618" s="85" t="s">
        <v>1310</v>
      </c>
      <c r="G1618" s="6" t="s">
        <v>1311</v>
      </c>
      <c r="H1618" s="52">
        <v>26385.98766562837</v>
      </c>
      <c r="I1618" s="35" t="s">
        <v>10059</v>
      </c>
      <c r="J1618" s="58">
        <f>H1618*0.65</f>
        <v>17150.891982658442</v>
      </c>
      <c r="K1618" s="146" t="s">
        <v>10352</v>
      </c>
    </row>
    <row r="1619" spans="1:11" ht="12.75" customHeight="1" x14ac:dyDescent="0.2">
      <c r="A1619" s="108"/>
      <c r="C1619" s="35" t="s">
        <v>7623</v>
      </c>
      <c r="D1619" s="10"/>
      <c r="E1619" s="10"/>
      <c r="F1619" s="85" t="s">
        <v>1312</v>
      </c>
      <c r="G1619" s="6" t="s">
        <v>1313</v>
      </c>
      <c r="H1619" s="52">
        <v>24731.854666623734</v>
      </c>
      <c r="I1619" s="35" t="s">
        <v>10059</v>
      </c>
      <c r="J1619" s="58">
        <f>H1619*0.65</f>
        <v>16075.705533305429</v>
      </c>
      <c r="K1619" s="146" t="s">
        <v>10352</v>
      </c>
    </row>
    <row r="1620" spans="1:11" ht="12.75" customHeight="1" x14ac:dyDescent="0.2">
      <c r="C1620" s="35" t="s">
        <v>7623</v>
      </c>
      <c r="D1620" s="10"/>
      <c r="E1620" s="10"/>
      <c r="F1620" s="85" t="s">
        <v>1314</v>
      </c>
      <c r="G1620" s="6" t="s">
        <v>1315</v>
      </c>
      <c r="H1620" s="52">
        <v>26385.98766562837</v>
      </c>
      <c r="I1620" s="35" t="s">
        <v>10059</v>
      </c>
      <c r="J1620" s="58">
        <f>H1620*0.65</f>
        <v>17150.891982658442</v>
      </c>
      <c r="K1620" s="146" t="s">
        <v>10352</v>
      </c>
    </row>
    <row r="1621" spans="1:11" ht="12.75" customHeight="1" x14ac:dyDescent="0.2">
      <c r="C1621" s="35"/>
      <c r="D1621" s="10"/>
      <c r="E1621" s="10"/>
      <c r="F1621" s="85"/>
      <c r="G1621" s="6"/>
      <c r="H1621" s="7">
        <v>0</v>
      </c>
      <c r="I1621" s="36"/>
      <c r="J1621" s="53"/>
    </row>
    <row r="1622" spans="1:11" s="33" customFormat="1" ht="15.75" customHeight="1" x14ac:dyDescent="0.25">
      <c r="A1622" s="59"/>
      <c r="C1622" s="35"/>
      <c r="D1622" s="22"/>
      <c r="E1622" s="116" t="s">
        <v>10055</v>
      </c>
      <c r="F1622" s="81"/>
      <c r="G1622" s="121" t="s">
        <v>1295</v>
      </c>
      <c r="H1622" s="7">
        <v>0</v>
      </c>
      <c r="I1622" s="36"/>
      <c r="J1622" s="53"/>
      <c r="K1622" s="34"/>
    </row>
    <row r="1623" spans="1:11" ht="12.75" customHeight="1" x14ac:dyDescent="0.2">
      <c r="C1623" s="35" t="s">
        <v>7623</v>
      </c>
      <c r="D1623" s="10"/>
      <c r="E1623" s="116" t="s">
        <v>10055</v>
      </c>
      <c r="F1623" s="85" t="s">
        <v>1316</v>
      </c>
      <c r="G1623" s="6" t="s">
        <v>1317</v>
      </c>
      <c r="H1623" s="52">
        <v>18500.17169939401</v>
      </c>
      <c r="I1623" s="35" t="s">
        <v>10059</v>
      </c>
      <c r="J1623" s="58">
        <f>H1623*0.65</f>
        <v>12025.111604606107</v>
      </c>
      <c r="K1623" s="146" t="s">
        <v>10352</v>
      </c>
    </row>
    <row r="1624" spans="1:11" ht="12.75" customHeight="1" x14ac:dyDescent="0.2">
      <c r="C1624" s="35" t="s">
        <v>7623</v>
      </c>
      <c r="D1624" s="10"/>
      <c r="E1624" s="116" t="s">
        <v>10055</v>
      </c>
      <c r="F1624" s="85" t="s">
        <v>1318</v>
      </c>
      <c r="G1624" s="6" t="s">
        <v>1319</v>
      </c>
      <c r="H1624" s="52">
        <v>20470.392154369081</v>
      </c>
      <c r="I1624" s="35" t="s">
        <v>10059</v>
      </c>
      <c r="J1624" s="58">
        <f>H1624*0.65</f>
        <v>13305.754900339904</v>
      </c>
      <c r="K1624" s="146" t="s">
        <v>10352</v>
      </c>
    </row>
    <row r="1625" spans="1:11" ht="12.75" customHeight="1" x14ac:dyDescent="0.2">
      <c r="C1625" s="35" t="s">
        <v>7623</v>
      </c>
      <c r="D1625" s="10"/>
      <c r="E1625" s="116" t="s">
        <v>10055</v>
      </c>
      <c r="F1625" s="85" t="s">
        <v>1320</v>
      </c>
      <c r="G1625" s="6" t="s">
        <v>1321</v>
      </c>
      <c r="H1625" s="52">
        <v>21140.242078697291</v>
      </c>
      <c r="I1625" s="35" t="s">
        <v>10059</v>
      </c>
      <c r="J1625" s="58">
        <f>H1625*0.65</f>
        <v>13741.157351153239</v>
      </c>
      <c r="K1625" s="146" t="s">
        <v>10352</v>
      </c>
    </row>
    <row r="1626" spans="1:11" ht="12.75" customHeight="1" x14ac:dyDescent="0.2">
      <c r="C1626" s="35" t="s">
        <v>7623</v>
      </c>
      <c r="D1626" s="10"/>
      <c r="E1626" s="116" t="s">
        <v>10055</v>
      </c>
      <c r="F1626" s="85" t="s">
        <v>1322</v>
      </c>
      <c r="G1626" s="6" t="s">
        <v>1323</v>
      </c>
      <c r="H1626" s="52">
        <v>19679.360746898168</v>
      </c>
      <c r="I1626" s="35" t="s">
        <v>10059</v>
      </c>
      <c r="J1626" s="58">
        <f>H1626*0.65</f>
        <v>12791.584485483811</v>
      </c>
      <c r="K1626" s="146" t="s">
        <v>10352</v>
      </c>
    </row>
    <row r="1627" spans="1:11" ht="12.75" customHeight="1" x14ac:dyDescent="0.2">
      <c r="C1627" s="35" t="s">
        <v>7623</v>
      </c>
      <c r="D1627" s="10"/>
      <c r="E1627" s="116" t="s">
        <v>10055</v>
      </c>
      <c r="F1627" s="85" t="s">
        <v>1324</v>
      </c>
      <c r="G1627" s="6" t="s">
        <v>1325</v>
      </c>
      <c r="H1627" s="52">
        <v>21140.242078697291</v>
      </c>
      <c r="I1627" s="35" t="s">
        <v>10059</v>
      </c>
      <c r="J1627" s="58">
        <f>H1627*0.65</f>
        <v>13741.157351153239</v>
      </c>
      <c r="K1627" s="146" t="s">
        <v>10352</v>
      </c>
    </row>
    <row r="1628" spans="1:11" ht="15.75" customHeight="1" x14ac:dyDescent="0.25">
      <c r="C1628" s="35"/>
      <c r="D1628" s="22"/>
      <c r="E1628" s="22"/>
      <c r="F1628" s="81"/>
      <c r="G1628" s="121"/>
      <c r="H1628" s="7">
        <v>0</v>
      </c>
      <c r="I1628" s="36"/>
      <c r="J1628" s="53"/>
    </row>
    <row r="1629" spans="1:11" ht="15.75" customHeight="1" x14ac:dyDescent="0.25">
      <c r="C1629" s="35"/>
      <c r="D1629" s="22"/>
      <c r="E1629" s="22"/>
      <c r="F1629" s="82"/>
      <c r="G1629" s="121" t="s">
        <v>1326</v>
      </c>
      <c r="H1629" s="7">
        <v>0</v>
      </c>
      <c r="I1629" s="36"/>
      <c r="J1629" s="53"/>
    </row>
    <row r="1630" spans="1:11" ht="12.75" customHeight="1" x14ac:dyDescent="0.2">
      <c r="C1630" s="35" t="s">
        <v>7624</v>
      </c>
      <c r="D1630" s="22"/>
      <c r="E1630" s="22"/>
      <c r="F1630" s="81">
        <v>102690000</v>
      </c>
      <c r="G1630" s="6" t="s">
        <v>1327</v>
      </c>
      <c r="H1630" s="52">
        <v>25742.347696462322</v>
      </c>
      <c r="I1630" s="35" t="s">
        <v>10059</v>
      </c>
      <c r="J1630" s="58">
        <f t="shared" ref="J1630:J1652" si="95">H1630*0.65</f>
        <v>16732.52600270051</v>
      </c>
      <c r="K1630" s="146" t="s">
        <v>10352</v>
      </c>
    </row>
    <row r="1631" spans="1:11" ht="12.75" customHeight="1" x14ac:dyDescent="0.2">
      <c r="C1631" s="35" t="s">
        <v>7624</v>
      </c>
      <c r="D1631" s="22"/>
      <c r="E1631" s="22"/>
      <c r="F1631" s="81">
        <v>102690010</v>
      </c>
      <c r="G1631" s="6" t="s">
        <v>1328</v>
      </c>
      <c r="H1631" s="52">
        <v>26205.840976003925</v>
      </c>
      <c r="I1631" s="35" t="s">
        <v>10059</v>
      </c>
      <c r="J1631" s="58">
        <f t="shared" si="95"/>
        <v>17033.796634402552</v>
      </c>
      <c r="K1631" s="146" t="s">
        <v>10352</v>
      </c>
    </row>
    <row r="1632" spans="1:11" ht="12.75" customHeight="1" x14ac:dyDescent="0.2">
      <c r="C1632" s="35" t="s">
        <v>7624</v>
      </c>
      <c r="D1632" s="22"/>
      <c r="E1632" s="22"/>
      <c r="F1632" s="81">
        <v>102690020</v>
      </c>
      <c r="G1632" s="6" t="s">
        <v>1329</v>
      </c>
      <c r="H1632" s="52">
        <v>28323.467254550171</v>
      </c>
      <c r="I1632" s="35" t="s">
        <v>10059</v>
      </c>
      <c r="J1632" s="58">
        <f t="shared" si="95"/>
        <v>18410.253715457613</v>
      </c>
      <c r="K1632" s="146" t="s">
        <v>10352</v>
      </c>
    </row>
    <row r="1633" spans="1:11" ht="12.75" customHeight="1" x14ac:dyDescent="0.2">
      <c r="A1633" s="108"/>
      <c r="C1633" s="35" t="s">
        <v>7624</v>
      </c>
      <c r="D1633" s="22"/>
      <c r="E1633" s="22"/>
      <c r="F1633" s="81">
        <v>102690030</v>
      </c>
      <c r="G1633" s="6" t="s">
        <v>1330</v>
      </c>
      <c r="H1633" s="52">
        <v>29116.138582377011</v>
      </c>
      <c r="I1633" s="35" t="s">
        <v>10059</v>
      </c>
      <c r="J1633" s="58">
        <f t="shared" si="95"/>
        <v>18925.490078545059</v>
      </c>
      <c r="K1633" s="146" t="s">
        <v>10352</v>
      </c>
    </row>
    <row r="1634" spans="1:11" ht="12.75" customHeight="1" x14ac:dyDescent="0.2">
      <c r="A1634" s="108"/>
      <c r="C1634" s="35" t="s">
        <v>7624</v>
      </c>
      <c r="D1634" s="22"/>
      <c r="E1634" s="22"/>
      <c r="F1634" s="81">
        <v>102690040</v>
      </c>
      <c r="G1634" s="6" t="s">
        <v>1331</v>
      </c>
      <c r="H1634" s="52">
        <v>27462.005583372367</v>
      </c>
      <c r="I1634" s="35" t="s">
        <v>10059</v>
      </c>
      <c r="J1634" s="58">
        <f t="shared" si="95"/>
        <v>17850.30362919204</v>
      </c>
      <c r="K1634" s="146" t="s">
        <v>10352</v>
      </c>
    </row>
    <row r="1635" spans="1:11" ht="12.75" customHeight="1" x14ac:dyDescent="0.2">
      <c r="C1635" s="35" t="s">
        <v>7624</v>
      </c>
      <c r="D1635" s="22"/>
      <c r="E1635" s="22"/>
      <c r="F1635" s="81">
        <v>102690050</v>
      </c>
      <c r="G1635" s="6" t="s">
        <v>1332</v>
      </c>
      <c r="H1635" s="52">
        <v>29116.138582377011</v>
      </c>
      <c r="I1635" s="35" t="s">
        <v>10059</v>
      </c>
      <c r="J1635" s="58">
        <f t="shared" si="95"/>
        <v>18925.490078545059</v>
      </c>
      <c r="K1635" s="146" t="s">
        <v>10352</v>
      </c>
    </row>
    <row r="1636" spans="1:11" ht="12.75" customHeight="1" x14ac:dyDescent="0.2">
      <c r="C1636" s="35" t="s">
        <v>7624</v>
      </c>
      <c r="D1636" s="22"/>
      <c r="E1636" s="22"/>
      <c r="F1636" s="81">
        <v>102690210</v>
      </c>
      <c r="G1636" s="6" t="s">
        <v>1333</v>
      </c>
      <c r="H1636" s="52">
        <v>27792.837937279808</v>
      </c>
      <c r="I1636" s="35" t="s">
        <v>10059</v>
      </c>
      <c r="J1636" s="58">
        <f t="shared" si="95"/>
        <v>18065.344659231876</v>
      </c>
    </row>
    <row r="1637" spans="1:11" ht="12.75" customHeight="1" x14ac:dyDescent="0.2">
      <c r="C1637" s="35" t="s">
        <v>7624</v>
      </c>
      <c r="D1637" s="22"/>
      <c r="E1637" s="22"/>
      <c r="F1637" s="81">
        <v>102690220</v>
      </c>
      <c r="G1637" s="6" t="s">
        <v>1334</v>
      </c>
      <c r="H1637" s="52">
        <v>30043.110756193932</v>
      </c>
      <c r="I1637" s="35" t="s">
        <v>10059</v>
      </c>
      <c r="J1637" s="58">
        <f t="shared" si="95"/>
        <v>19528.021991526057</v>
      </c>
      <c r="K1637" s="146" t="s">
        <v>10352</v>
      </c>
    </row>
    <row r="1638" spans="1:11" ht="12.75" customHeight="1" x14ac:dyDescent="0.2">
      <c r="A1638" s="108"/>
      <c r="C1638" s="35" t="s">
        <v>7624</v>
      </c>
      <c r="D1638" s="22"/>
      <c r="E1638" s="22"/>
      <c r="F1638" s="81">
        <v>102690230</v>
      </c>
      <c r="G1638" s="6" t="s">
        <v>1335</v>
      </c>
      <c r="H1638" s="52">
        <v>30704.775464008806</v>
      </c>
      <c r="I1638" s="35" t="s">
        <v>10059</v>
      </c>
      <c r="J1638" s="58">
        <f t="shared" si="95"/>
        <v>19958.104051605726</v>
      </c>
    </row>
    <row r="1639" spans="1:11" ht="12.75" customHeight="1" x14ac:dyDescent="0.2">
      <c r="A1639" s="108"/>
      <c r="C1639" s="35" t="s">
        <v>7624</v>
      </c>
      <c r="D1639" s="22"/>
      <c r="E1639" s="22"/>
      <c r="F1639" s="81">
        <v>102690240</v>
      </c>
      <c r="G1639" s="6" t="s">
        <v>1336</v>
      </c>
      <c r="H1639" s="52">
        <v>29183.289005372051</v>
      </c>
      <c r="I1639" s="35" t="s">
        <v>10059</v>
      </c>
      <c r="J1639" s="58">
        <f t="shared" si="95"/>
        <v>18969.137853491833</v>
      </c>
    </row>
    <row r="1640" spans="1:11" ht="12.75" customHeight="1" x14ac:dyDescent="0.2">
      <c r="C1640" s="35" t="s">
        <v>7624</v>
      </c>
      <c r="D1640" s="22"/>
      <c r="E1640" s="22"/>
      <c r="F1640" s="81">
        <v>102690250</v>
      </c>
      <c r="G1640" s="6" t="s">
        <v>1337</v>
      </c>
      <c r="H1640" s="52">
        <v>30704.775464008806</v>
      </c>
      <c r="I1640" s="35" t="s">
        <v>10059</v>
      </c>
      <c r="J1640" s="58">
        <f t="shared" si="95"/>
        <v>19958.104051605726</v>
      </c>
      <c r="K1640" s="146" t="s">
        <v>10352</v>
      </c>
    </row>
    <row r="1641" spans="1:11" ht="12.75" customHeight="1" x14ac:dyDescent="0.2">
      <c r="C1641" s="35" t="s">
        <v>7624</v>
      </c>
      <c r="D1641" s="22"/>
      <c r="E1641" s="22"/>
      <c r="F1641" s="81">
        <v>102690420</v>
      </c>
      <c r="G1641" s="6" t="s">
        <v>1338</v>
      </c>
      <c r="H1641" s="52">
        <v>27727.327434640687</v>
      </c>
      <c r="I1641" s="35" t="s">
        <v>10059</v>
      </c>
      <c r="J1641" s="58">
        <f t="shared" si="95"/>
        <v>18022.762832516448</v>
      </c>
    </row>
    <row r="1642" spans="1:11" ht="12.75" customHeight="1" x14ac:dyDescent="0.2">
      <c r="C1642" s="35" t="s">
        <v>7624</v>
      </c>
      <c r="D1642" s="22"/>
      <c r="E1642" s="22"/>
      <c r="F1642" s="81">
        <v>102690450</v>
      </c>
      <c r="G1642" s="6" t="s">
        <v>1339</v>
      </c>
      <c r="H1642" s="52">
        <v>28454.488259828406</v>
      </c>
      <c r="I1642" s="35" t="s">
        <v>10059</v>
      </c>
      <c r="J1642" s="58">
        <f t="shared" si="95"/>
        <v>18495.417368888466</v>
      </c>
    </row>
    <row r="1643" spans="1:11" ht="12.75" customHeight="1" x14ac:dyDescent="0.2">
      <c r="A1643" s="108"/>
      <c r="C1643" s="35" t="s">
        <v>7624</v>
      </c>
      <c r="D1643" s="22"/>
      <c r="E1643" s="22"/>
      <c r="F1643" s="81">
        <v>102690630</v>
      </c>
      <c r="G1643" s="6" t="s">
        <v>1340</v>
      </c>
      <c r="H1643" s="52">
        <v>33472.587007878494</v>
      </c>
      <c r="I1643" s="35" t="s">
        <v>10059</v>
      </c>
      <c r="J1643" s="58">
        <f t="shared" si="95"/>
        <v>21757.18155512102</v>
      </c>
    </row>
    <row r="1644" spans="1:11" ht="12.75" customHeight="1" x14ac:dyDescent="0.2">
      <c r="A1644" s="108"/>
      <c r="C1644" s="35" t="s">
        <v>7624</v>
      </c>
      <c r="D1644" s="22"/>
      <c r="E1644" s="22"/>
      <c r="F1644" s="81">
        <v>102690800</v>
      </c>
      <c r="G1644" s="6" t="s">
        <v>1341</v>
      </c>
      <c r="H1644" s="52">
        <v>33203.999701164612</v>
      </c>
      <c r="I1644" s="35" t="s">
        <v>10059</v>
      </c>
      <c r="J1644" s="58">
        <f t="shared" si="95"/>
        <v>21582.599805757</v>
      </c>
    </row>
    <row r="1645" spans="1:11" ht="12.75" customHeight="1" x14ac:dyDescent="0.2">
      <c r="C1645" s="35" t="s">
        <v>7624</v>
      </c>
      <c r="D1645" s="22"/>
      <c r="E1645" s="22"/>
      <c r="F1645" s="81">
        <v>102690810</v>
      </c>
      <c r="G1645" s="6" t="s">
        <v>1342</v>
      </c>
      <c r="H1645" s="52">
        <v>34810.646936178964</v>
      </c>
      <c r="I1645" s="35" t="s">
        <v>10059</v>
      </c>
      <c r="J1645" s="58">
        <f t="shared" si="95"/>
        <v>22626.920508516327</v>
      </c>
    </row>
    <row r="1646" spans="1:11" ht="12.75" customHeight="1" x14ac:dyDescent="0.2">
      <c r="A1646" s="108"/>
      <c r="C1646" s="35" t="s">
        <v>7624</v>
      </c>
      <c r="D1646" s="22"/>
      <c r="E1646" s="22"/>
      <c r="F1646" s="81">
        <v>102690820</v>
      </c>
      <c r="G1646" s="6" t="s">
        <v>1343</v>
      </c>
      <c r="H1646" s="52">
        <v>37288.580979240374</v>
      </c>
      <c r="I1646" s="35" t="s">
        <v>10059</v>
      </c>
      <c r="J1646" s="58">
        <f t="shared" si="95"/>
        <v>24237.577636506245</v>
      </c>
    </row>
    <row r="1647" spans="1:11" ht="12.75" customHeight="1" x14ac:dyDescent="0.2">
      <c r="C1647" s="35" t="s">
        <v>7624</v>
      </c>
      <c r="D1647" s="22"/>
      <c r="E1647" s="22"/>
      <c r="F1647" s="81">
        <v>102690830</v>
      </c>
      <c r="G1647" s="6" t="s">
        <v>1344</v>
      </c>
      <c r="H1647" s="52">
        <v>36150.332399569088</v>
      </c>
      <c r="I1647" s="35" t="s">
        <v>10059</v>
      </c>
      <c r="J1647" s="58">
        <f t="shared" si="95"/>
        <v>23497.716059719907</v>
      </c>
    </row>
    <row r="1648" spans="1:11" ht="12.75" customHeight="1" x14ac:dyDescent="0.2">
      <c r="C1648" s="35" t="s">
        <v>7624</v>
      </c>
      <c r="D1648" s="22"/>
      <c r="E1648" s="22"/>
      <c r="F1648" s="81">
        <v>102690840</v>
      </c>
      <c r="G1648" s="6" t="s">
        <v>1345</v>
      </c>
      <c r="H1648" s="52">
        <v>39630.574255955769</v>
      </c>
      <c r="I1648" s="35" t="s">
        <v>10059</v>
      </c>
      <c r="J1648" s="58">
        <f t="shared" si="95"/>
        <v>25759.873266371251</v>
      </c>
    </row>
    <row r="1649" spans="1:11" ht="12.75" customHeight="1" x14ac:dyDescent="0.2">
      <c r="C1649" s="35" t="s">
        <v>7624</v>
      </c>
      <c r="D1649" s="22"/>
      <c r="E1649" s="22"/>
      <c r="F1649" s="81">
        <v>102690850</v>
      </c>
      <c r="G1649" s="6" t="s">
        <v>1346</v>
      </c>
      <c r="H1649" s="52">
        <v>40903.123681617144</v>
      </c>
      <c r="I1649" s="35" t="s">
        <v>10059</v>
      </c>
      <c r="J1649" s="58">
        <f t="shared" si="95"/>
        <v>26587.030393051144</v>
      </c>
    </row>
    <row r="1650" spans="1:11" ht="12.75" customHeight="1" x14ac:dyDescent="0.2">
      <c r="C1650" s="35" t="s">
        <v>7624</v>
      </c>
      <c r="D1650" s="22"/>
      <c r="E1650" s="22"/>
      <c r="F1650" s="81">
        <v>102690860</v>
      </c>
      <c r="G1650" s="6" t="s">
        <v>1347</v>
      </c>
      <c r="H1650" s="52">
        <v>38225.378289926535</v>
      </c>
      <c r="I1650" s="35" t="s">
        <v>10059</v>
      </c>
      <c r="J1650" s="58">
        <f t="shared" si="95"/>
        <v>24846.495888452249</v>
      </c>
    </row>
    <row r="1651" spans="1:11" ht="12.75" customHeight="1" x14ac:dyDescent="0.2">
      <c r="A1651" s="108"/>
      <c r="C1651" s="35" t="s">
        <v>7624</v>
      </c>
      <c r="D1651" s="22"/>
      <c r="E1651" s="22"/>
      <c r="F1651" s="81">
        <v>102690870</v>
      </c>
      <c r="G1651" s="6" t="s">
        <v>1348</v>
      </c>
      <c r="H1651" s="52">
        <v>42308.319647646371</v>
      </c>
      <c r="I1651" s="35" t="s">
        <v>10059</v>
      </c>
      <c r="J1651" s="58">
        <f t="shared" si="95"/>
        <v>27500.407770970141</v>
      </c>
    </row>
    <row r="1652" spans="1:11" ht="12.75" customHeight="1" x14ac:dyDescent="0.2">
      <c r="C1652" s="35" t="s">
        <v>7624</v>
      </c>
      <c r="D1652" s="22"/>
      <c r="E1652" s="22"/>
      <c r="F1652" s="81">
        <v>102690880</v>
      </c>
      <c r="G1652" s="6" t="s">
        <v>1349</v>
      </c>
      <c r="H1652" s="52">
        <v>43513.718650312694</v>
      </c>
      <c r="I1652" s="35" t="s">
        <v>10059</v>
      </c>
      <c r="J1652" s="58">
        <f t="shared" si="95"/>
        <v>28283.917122703253</v>
      </c>
    </row>
    <row r="1653" spans="1:11" ht="15.75" customHeight="1" x14ac:dyDescent="0.25">
      <c r="C1653" s="35"/>
      <c r="D1653" s="22"/>
      <c r="E1653" s="22"/>
      <c r="F1653" s="81"/>
      <c r="G1653" s="121"/>
      <c r="H1653" s="7">
        <v>0</v>
      </c>
      <c r="I1653" s="36"/>
      <c r="J1653" s="53"/>
    </row>
    <row r="1654" spans="1:11" ht="15.75" customHeight="1" x14ac:dyDescent="0.25">
      <c r="C1654" s="35"/>
      <c r="D1654" s="22"/>
      <c r="E1654" s="22"/>
      <c r="F1654" s="82"/>
      <c r="G1654" s="121" t="s">
        <v>54</v>
      </c>
      <c r="H1654" s="7">
        <v>0</v>
      </c>
      <c r="I1654" s="36"/>
      <c r="J1654" s="53"/>
    </row>
    <row r="1655" spans="1:11" ht="12.75" customHeight="1" x14ac:dyDescent="0.2">
      <c r="C1655" s="35" t="s">
        <v>7548</v>
      </c>
      <c r="D1655" s="22"/>
      <c r="E1655" s="22"/>
      <c r="F1655" s="81">
        <v>147120790</v>
      </c>
      <c r="G1655" s="6" t="s">
        <v>1350</v>
      </c>
      <c r="H1655" s="52">
        <v>2063.580833132281</v>
      </c>
      <c r="I1655" s="35" t="s">
        <v>10053</v>
      </c>
      <c r="J1655" s="58">
        <f>H1655*0.65</f>
        <v>1341.3275415359826</v>
      </c>
    </row>
    <row r="1656" spans="1:11" ht="15.75" customHeight="1" x14ac:dyDescent="0.25">
      <c r="C1656" s="35"/>
      <c r="D1656" s="22"/>
      <c r="E1656" s="22"/>
      <c r="F1656" s="81"/>
      <c r="G1656" s="121"/>
      <c r="H1656" s="7">
        <v>0</v>
      </c>
      <c r="I1656" s="36"/>
      <c r="J1656" s="53"/>
    </row>
    <row r="1657" spans="1:11" ht="15.75" customHeight="1" x14ac:dyDescent="0.25">
      <c r="C1657" s="35"/>
      <c r="D1657" s="22"/>
      <c r="E1657" s="116" t="s">
        <v>10055</v>
      </c>
      <c r="F1657" s="82"/>
      <c r="G1657" s="121" t="s">
        <v>1351</v>
      </c>
      <c r="H1657" s="7">
        <v>0</v>
      </c>
      <c r="I1657" s="36"/>
      <c r="J1657" s="53"/>
    </row>
    <row r="1658" spans="1:11" ht="12.75" customHeight="1" x14ac:dyDescent="0.2">
      <c r="C1658" s="35" t="s">
        <v>7625</v>
      </c>
      <c r="D1658" s="22"/>
      <c r="E1658" s="116" t="s">
        <v>10055</v>
      </c>
      <c r="F1658" s="81">
        <v>60122696</v>
      </c>
      <c r="G1658" s="6" t="s">
        <v>1352</v>
      </c>
      <c r="H1658" s="52">
        <v>29870.329322904854</v>
      </c>
      <c r="I1658" s="35" t="s">
        <v>10059</v>
      </c>
      <c r="J1658" s="58">
        <f>H1658*0.58</f>
        <v>17324.791007284814</v>
      </c>
      <c r="K1658" s="146" t="s">
        <v>10352</v>
      </c>
    </row>
    <row r="1659" spans="1:11" ht="12.75" customHeight="1" x14ac:dyDescent="0.2">
      <c r="A1659" s="108"/>
      <c r="C1659" s="35" t="s">
        <v>7625</v>
      </c>
      <c r="D1659" s="22"/>
      <c r="E1659" s="116" t="s">
        <v>10055</v>
      </c>
      <c r="F1659" s="81">
        <v>60141493</v>
      </c>
      <c r="G1659" s="6" t="s">
        <v>1353</v>
      </c>
      <c r="H1659" s="52">
        <v>29870.329322904854</v>
      </c>
      <c r="I1659" s="35" t="s">
        <v>10059</v>
      </c>
      <c r="J1659" s="58">
        <f>H1659*0.58</f>
        <v>17324.791007284814</v>
      </c>
    </row>
    <row r="1660" spans="1:11" ht="12.75" customHeight="1" x14ac:dyDescent="0.2">
      <c r="C1660" s="35" t="s">
        <v>7625</v>
      </c>
      <c r="D1660" s="22"/>
      <c r="E1660" s="116" t="s">
        <v>10055</v>
      </c>
      <c r="F1660" s="81">
        <v>60122698</v>
      </c>
      <c r="G1660" s="6" t="s">
        <v>1354</v>
      </c>
      <c r="H1660" s="52">
        <v>32613.419786672348</v>
      </c>
      <c r="I1660" s="35" t="s">
        <v>10059</v>
      </c>
      <c r="J1660" s="58">
        <f>H1660*0.58</f>
        <v>18915.78347626996</v>
      </c>
      <c r="K1660" s="146" t="s">
        <v>10352</v>
      </c>
    </row>
    <row r="1661" spans="1:11" ht="12.75" customHeight="1" x14ac:dyDescent="0.2">
      <c r="C1661" s="35" t="s">
        <v>7625</v>
      </c>
      <c r="D1661" s="22"/>
      <c r="E1661" s="116" t="s">
        <v>10055</v>
      </c>
      <c r="F1661" s="81">
        <v>60122699</v>
      </c>
      <c r="G1661" s="6" t="s">
        <v>1355</v>
      </c>
      <c r="H1661" s="52">
        <v>35356.510250439853</v>
      </c>
      <c r="I1661" s="35" t="s">
        <v>10059</v>
      </c>
      <c r="J1661" s="58">
        <f>H1661*0.58</f>
        <v>20506.775945255114</v>
      </c>
      <c r="K1661" s="146" t="s">
        <v>10352</v>
      </c>
    </row>
    <row r="1662" spans="1:11" ht="15.75" customHeight="1" x14ac:dyDescent="0.25">
      <c r="C1662" s="35"/>
      <c r="D1662" s="22"/>
      <c r="E1662" s="22"/>
      <c r="F1662" s="81"/>
      <c r="G1662" s="121"/>
      <c r="H1662" s="7">
        <v>0</v>
      </c>
      <c r="I1662" s="36"/>
      <c r="J1662" s="53"/>
    </row>
    <row r="1663" spans="1:11" ht="12.75" customHeight="1" x14ac:dyDescent="0.2">
      <c r="A1663" s="117" t="s">
        <v>10070</v>
      </c>
      <c r="C1663" s="35" t="s">
        <v>7548</v>
      </c>
      <c r="D1663" s="22"/>
      <c r="E1663" s="22"/>
      <c r="F1663" s="81">
        <v>60147112</v>
      </c>
      <c r="G1663" s="6" t="s">
        <v>8007</v>
      </c>
      <c r="H1663" s="52">
        <v>5166.72</v>
      </c>
      <c r="I1663" s="35" t="s">
        <v>10053</v>
      </c>
      <c r="J1663" s="58">
        <f>H1663*0.65</f>
        <v>3358.3680000000004</v>
      </c>
    </row>
    <row r="1664" spans="1:11" ht="15.75" customHeight="1" x14ac:dyDescent="0.25">
      <c r="C1664" s="35"/>
      <c r="D1664" s="22"/>
      <c r="E1664" s="22"/>
      <c r="F1664" s="81"/>
      <c r="G1664" s="121"/>
      <c r="H1664" s="7">
        <v>0</v>
      </c>
      <c r="I1664" s="36"/>
      <c r="J1664" s="53"/>
    </row>
    <row r="1665" spans="1:11" ht="15.75" customHeight="1" x14ac:dyDescent="0.25">
      <c r="C1665" s="35"/>
      <c r="D1665" s="22"/>
      <c r="E1665" s="22"/>
      <c r="F1665" s="82"/>
      <c r="G1665" s="121" t="s">
        <v>1356</v>
      </c>
      <c r="H1665" s="7">
        <v>0</v>
      </c>
      <c r="I1665" s="36"/>
      <c r="J1665" s="53"/>
    </row>
    <row r="1666" spans="1:11" ht="12.75" customHeight="1" x14ac:dyDescent="0.2">
      <c r="A1666" s="108"/>
      <c r="C1666" s="35" t="s">
        <v>7627</v>
      </c>
      <c r="D1666" s="22"/>
      <c r="E1666" s="22"/>
      <c r="F1666" s="81">
        <v>60116735</v>
      </c>
      <c r="G1666" s="6" t="s">
        <v>1357</v>
      </c>
      <c r="H1666" s="52">
        <v>62059.736193341065</v>
      </c>
      <c r="I1666" s="35" t="s">
        <v>10059</v>
      </c>
      <c r="J1666" s="58">
        <f>H1666*0.65</f>
        <v>40338.828525671692</v>
      </c>
    </row>
    <row r="1667" spans="1:11" ht="12.75" customHeight="1" x14ac:dyDescent="0.2">
      <c r="A1667" s="108"/>
      <c r="C1667" s="35" t="s">
        <v>7627</v>
      </c>
      <c r="D1667" s="22"/>
      <c r="E1667" s="22"/>
      <c r="F1667" s="81">
        <v>60122714</v>
      </c>
      <c r="G1667" s="6" t="s">
        <v>1358</v>
      </c>
      <c r="H1667" s="52">
        <v>63916.960381686738</v>
      </c>
      <c r="I1667" s="35" t="s">
        <v>10059</v>
      </c>
      <c r="J1667" s="58">
        <f>H1667*0.65</f>
        <v>41546.024248096379</v>
      </c>
    </row>
    <row r="1668" spans="1:11" ht="12.75" customHeight="1" x14ac:dyDescent="0.2">
      <c r="A1668" s="108"/>
      <c r="C1668" s="35" t="s">
        <v>7627</v>
      </c>
      <c r="D1668" s="22"/>
      <c r="E1668" s="22"/>
      <c r="F1668" s="81">
        <v>60122718</v>
      </c>
      <c r="G1668" s="6" t="s">
        <v>1359</v>
      </c>
      <c r="H1668" s="52">
        <v>70340.269481032345</v>
      </c>
      <c r="I1668" s="35" t="s">
        <v>10059</v>
      </c>
      <c r="J1668" s="58">
        <f>H1668*0.65</f>
        <v>45721.175162671025</v>
      </c>
    </row>
    <row r="1669" spans="1:11" ht="12.75" customHeight="1" x14ac:dyDescent="0.2">
      <c r="A1669" s="108"/>
      <c r="C1669" s="35" t="s">
        <v>7627</v>
      </c>
      <c r="D1669" s="22"/>
      <c r="E1669" s="22"/>
      <c r="F1669" s="81">
        <v>60116734</v>
      </c>
      <c r="G1669" s="6" t="s">
        <v>1360</v>
      </c>
      <c r="H1669" s="52">
        <v>78696.124022965683</v>
      </c>
      <c r="I1669" s="35" t="s">
        <v>10059</v>
      </c>
      <c r="J1669" s="58">
        <f>H1669*0.65</f>
        <v>51152.480614927699</v>
      </c>
    </row>
    <row r="1670" spans="1:11" ht="15.75" customHeight="1" x14ac:dyDescent="0.25">
      <c r="C1670" s="35"/>
      <c r="D1670" s="22"/>
      <c r="E1670" s="22"/>
      <c r="F1670" s="81"/>
      <c r="G1670" s="121"/>
      <c r="H1670" s="7">
        <v>0</v>
      </c>
      <c r="I1670" s="36"/>
      <c r="J1670" s="53"/>
    </row>
    <row r="1671" spans="1:11" ht="15.75" customHeight="1" x14ac:dyDescent="0.25">
      <c r="C1671" s="35"/>
      <c r="D1671" s="22"/>
      <c r="E1671" s="115" t="s">
        <v>10054</v>
      </c>
      <c r="F1671" s="82"/>
      <c r="G1671" s="121" t="s">
        <v>1361</v>
      </c>
      <c r="H1671" s="7">
        <v>0</v>
      </c>
      <c r="I1671" s="36"/>
      <c r="J1671" s="53"/>
    </row>
    <row r="1672" spans="1:11" ht="12.75" customHeight="1" x14ac:dyDescent="0.2">
      <c r="A1672" s="117" t="s">
        <v>10070</v>
      </c>
      <c r="C1672" s="35" t="s">
        <v>7628</v>
      </c>
      <c r="D1672" s="22"/>
      <c r="E1672" s="115" t="s">
        <v>10054</v>
      </c>
      <c r="F1672" s="81">
        <v>60179457</v>
      </c>
      <c r="G1672" s="6" t="s">
        <v>10353</v>
      </c>
      <c r="H1672" s="52">
        <v>49680</v>
      </c>
      <c r="I1672" s="35" t="s">
        <v>10059</v>
      </c>
      <c r="J1672" s="58">
        <f>H1672*0.65</f>
        <v>32292</v>
      </c>
      <c r="K1672" s="146" t="s">
        <v>10352</v>
      </c>
    </row>
    <row r="1673" spans="1:11" ht="12.75" customHeight="1" x14ac:dyDescent="0.2">
      <c r="A1673" s="117" t="s">
        <v>10070</v>
      </c>
      <c r="C1673" s="35" t="s">
        <v>7628</v>
      </c>
      <c r="D1673" s="22"/>
      <c r="E1673" s="115" t="s">
        <v>10054</v>
      </c>
      <c r="F1673" s="81">
        <v>60183505</v>
      </c>
      <c r="G1673" s="6" t="s">
        <v>10056</v>
      </c>
      <c r="H1673" s="52">
        <v>56326.158000000003</v>
      </c>
      <c r="I1673" s="35" t="s">
        <v>10059</v>
      </c>
      <c r="J1673" s="58">
        <f>H1673*0.65</f>
        <v>36612.002700000005</v>
      </c>
    </row>
    <row r="1674" spans="1:11" s="33" customFormat="1" ht="12.75" customHeight="1" x14ac:dyDescent="0.2">
      <c r="A1674" s="147"/>
      <c r="C1674" s="36"/>
      <c r="D1674" s="22"/>
      <c r="E1674" s="148"/>
      <c r="F1674" s="81"/>
      <c r="G1674" s="6"/>
      <c r="H1674" s="149"/>
      <c r="I1674" s="36"/>
      <c r="J1674" s="53"/>
      <c r="K1674" s="150"/>
    </row>
    <row r="1675" spans="1:11" ht="15.75" customHeight="1" x14ac:dyDescent="0.25">
      <c r="C1675" s="35"/>
      <c r="D1675" s="22"/>
      <c r="E1675" s="22"/>
      <c r="F1675" s="82"/>
      <c r="G1675" s="121" t="s">
        <v>1362</v>
      </c>
      <c r="H1675" s="7">
        <v>0</v>
      </c>
      <c r="I1675" s="36"/>
      <c r="J1675" s="53"/>
    </row>
    <row r="1676" spans="1:11" ht="12.75" customHeight="1" x14ac:dyDescent="0.2">
      <c r="C1676" s="35" t="s">
        <v>7628</v>
      </c>
      <c r="D1676" s="22"/>
      <c r="E1676" s="115" t="s">
        <v>10054</v>
      </c>
      <c r="F1676" s="81">
        <v>60147200</v>
      </c>
      <c r="G1676" s="6" t="s">
        <v>1363</v>
      </c>
      <c r="H1676" s="52">
        <v>97744.94977827894</v>
      </c>
      <c r="I1676" s="35" t="s">
        <v>10059</v>
      </c>
      <c r="J1676" s="58">
        <f>H1676*0.65</f>
        <v>63534.217355881316</v>
      </c>
      <c r="K1676" s="146" t="s">
        <v>10352</v>
      </c>
    </row>
    <row r="1677" spans="1:11" ht="15.75" customHeight="1" x14ac:dyDescent="0.25">
      <c r="C1677" s="35"/>
      <c r="D1677" s="22"/>
      <c r="E1677" s="22"/>
      <c r="F1677" s="81"/>
      <c r="G1677" s="121"/>
      <c r="H1677" s="7">
        <v>0</v>
      </c>
      <c r="I1677" s="36"/>
      <c r="J1677" s="53"/>
    </row>
    <row r="1678" spans="1:11" ht="15.75" customHeight="1" x14ac:dyDescent="0.25">
      <c r="C1678" s="35"/>
      <c r="D1678" s="22"/>
      <c r="E1678" s="22"/>
      <c r="F1678" s="82"/>
      <c r="G1678" s="121" t="s">
        <v>1364</v>
      </c>
      <c r="H1678" s="7">
        <v>0</v>
      </c>
      <c r="I1678" s="36"/>
      <c r="J1678" s="53"/>
    </row>
    <row r="1679" spans="1:11" ht="12.75" customHeight="1" x14ac:dyDescent="0.2">
      <c r="C1679" s="35" t="s">
        <v>7628</v>
      </c>
      <c r="D1679" s="22"/>
      <c r="E1679" s="115" t="s">
        <v>10054</v>
      </c>
      <c r="F1679" s="81">
        <v>60170272</v>
      </c>
      <c r="G1679" s="6" t="s">
        <v>10057</v>
      </c>
      <c r="H1679" s="52">
        <v>228373.99200000003</v>
      </c>
      <c r="I1679" s="35" t="s">
        <v>10059</v>
      </c>
      <c r="J1679" s="58">
        <f>H1679*0.65</f>
        <v>148443.09480000002</v>
      </c>
      <c r="K1679" s="146" t="s">
        <v>10352</v>
      </c>
    </row>
    <row r="1680" spans="1:11" ht="15.75" customHeight="1" x14ac:dyDescent="0.25">
      <c r="C1680" s="35"/>
      <c r="D1680" s="22"/>
      <c r="E1680" s="22"/>
      <c r="F1680" s="81"/>
      <c r="G1680" s="121"/>
      <c r="H1680" s="7">
        <v>0</v>
      </c>
      <c r="I1680" s="36"/>
      <c r="J1680" s="53"/>
    </row>
    <row r="1681" spans="1:11" ht="15.75" customHeight="1" x14ac:dyDescent="0.25">
      <c r="C1681" s="35"/>
      <c r="D1681" s="22"/>
      <c r="E1681" s="22"/>
      <c r="F1681" s="82"/>
      <c r="G1681" s="121" t="s">
        <v>1365</v>
      </c>
      <c r="H1681" s="7">
        <v>0</v>
      </c>
      <c r="I1681" s="36"/>
      <c r="J1681" s="53"/>
    </row>
    <row r="1682" spans="1:11" ht="12.75" customHeight="1" x14ac:dyDescent="0.2">
      <c r="C1682" s="35" t="s">
        <v>7628</v>
      </c>
      <c r="D1682" s="22"/>
      <c r="E1682" s="115" t="s">
        <v>10054</v>
      </c>
      <c r="F1682" s="81">
        <v>60161442</v>
      </c>
      <c r="G1682" s="6" t="s">
        <v>1366</v>
      </c>
      <c r="H1682" s="52">
        <v>3477.6000000000004</v>
      </c>
      <c r="I1682" s="35" t="s">
        <v>10059</v>
      </c>
      <c r="J1682" s="58">
        <f t="shared" ref="J1682:J1694" si="96">H1682*0.65</f>
        <v>2260.4400000000005</v>
      </c>
      <c r="K1682" s="146" t="s">
        <v>10352</v>
      </c>
    </row>
    <row r="1683" spans="1:11" ht="12.75" customHeight="1" x14ac:dyDescent="0.2">
      <c r="C1683" s="35" t="s">
        <v>7628</v>
      </c>
      <c r="D1683" s="22"/>
      <c r="E1683" s="115" t="s">
        <v>10054</v>
      </c>
      <c r="F1683" s="81">
        <v>60147247</v>
      </c>
      <c r="G1683" s="6" t="s">
        <v>1367</v>
      </c>
      <c r="H1683" s="52">
        <v>16946.649252751686</v>
      </c>
      <c r="I1683" s="35" t="s">
        <v>10059</v>
      </c>
      <c r="J1683" s="58">
        <f t="shared" si="96"/>
        <v>11015.322014288597</v>
      </c>
      <c r="K1683" s="146" t="s">
        <v>10352</v>
      </c>
    </row>
    <row r="1684" spans="1:11" ht="12.75" customHeight="1" x14ac:dyDescent="0.2">
      <c r="C1684" s="35" t="s">
        <v>7628</v>
      </c>
      <c r="D1684" s="22"/>
      <c r="E1684" s="115" t="s">
        <v>10054</v>
      </c>
      <c r="F1684" s="81">
        <v>60160491</v>
      </c>
      <c r="G1684" s="6" t="s">
        <v>1368</v>
      </c>
      <c r="H1684" s="52">
        <v>38515.111938072019</v>
      </c>
      <c r="I1684" s="35" t="s">
        <v>10059</v>
      </c>
      <c r="J1684" s="58">
        <f t="shared" si="96"/>
        <v>25034.822759746814</v>
      </c>
      <c r="K1684" s="146" t="s">
        <v>10352</v>
      </c>
    </row>
    <row r="1685" spans="1:11" ht="12.75" customHeight="1" x14ac:dyDescent="0.2">
      <c r="C1685" s="35" t="s">
        <v>7628</v>
      </c>
      <c r="D1685" s="22"/>
      <c r="E1685" s="115" t="s">
        <v>10054</v>
      </c>
      <c r="F1685" s="81">
        <v>60161819</v>
      </c>
      <c r="G1685" s="6" t="s">
        <v>1369</v>
      </c>
      <c r="H1685" s="52">
        <v>73178.712682336831</v>
      </c>
      <c r="I1685" s="35" t="s">
        <v>10059</v>
      </c>
      <c r="J1685" s="58">
        <f t="shared" si="96"/>
        <v>47566.163243518939</v>
      </c>
      <c r="K1685" s="146" t="s">
        <v>10352</v>
      </c>
    </row>
    <row r="1686" spans="1:11" ht="12.75" customHeight="1" x14ac:dyDescent="0.2">
      <c r="C1686" s="35" t="s">
        <v>7628</v>
      </c>
      <c r="D1686" s="22"/>
      <c r="E1686" s="115" t="s">
        <v>10054</v>
      </c>
      <c r="F1686" s="24">
        <v>60166063</v>
      </c>
      <c r="G1686" s="14" t="s">
        <v>1370</v>
      </c>
      <c r="H1686" s="52">
        <v>53921.156713300828</v>
      </c>
      <c r="I1686" s="35" t="s">
        <v>10059</v>
      </c>
      <c r="J1686" s="58">
        <f t="shared" si="96"/>
        <v>35048.751863645542</v>
      </c>
    </row>
    <row r="1687" spans="1:11" ht="12.75" customHeight="1" x14ac:dyDescent="0.2">
      <c r="C1687" s="35" t="s">
        <v>7628</v>
      </c>
      <c r="D1687" s="22"/>
      <c r="E1687" s="115" t="s">
        <v>10054</v>
      </c>
      <c r="F1687" s="24">
        <v>60166008</v>
      </c>
      <c r="G1687" s="14" t="s">
        <v>1371</v>
      </c>
      <c r="H1687" s="52">
        <v>6162.4179100915235</v>
      </c>
      <c r="I1687" s="35" t="s">
        <v>10059</v>
      </c>
      <c r="J1687" s="58">
        <f t="shared" si="96"/>
        <v>4005.5716415594902</v>
      </c>
    </row>
    <row r="1688" spans="1:11" ht="12.75" customHeight="1" x14ac:dyDescent="0.2">
      <c r="C1688" s="35" t="s">
        <v>7628</v>
      </c>
      <c r="D1688" s="22"/>
      <c r="E1688" s="115" t="s">
        <v>10054</v>
      </c>
      <c r="F1688" s="24">
        <v>60162079</v>
      </c>
      <c r="G1688" s="14" t="s">
        <v>1372</v>
      </c>
      <c r="H1688" s="52">
        <v>4621.8134325686415</v>
      </c>
      <c r="I1688" s="35" t="s">
        <v>10059</v>
      </c>
      <c r="J1688" s="58">
        <f t="shared" si="96"/>
        <v>3004.1787311696171</v>
      </c>
    </row>
    <row r="1689" spans="1:11" ht="12.75" customHeight="1" x14ac:dyDescent="0.2">
      <c r="C1689" s="35" t="s">
        <v>7628</v>
      </c>
      <c r="D1689" s="22"/>
      <c r="E1689" s="115" t="s">
        <v>10054</v>
      </c>
      <c r="F1689" s="24">
        <v>60164891</v>
      </c>
      <c r="G1689" s="14" t="s">
        <v>1373</v>
      </c>
      <c r="H1689" s="52">
        <v>19642.707088416726</v>
      </c>
      <c r="I1689" s="35" t="s">
        <v>10059</v>
      </c>
      <c r="J1689" s="58">
        <f t="shared" si="96"/>
        <v>12767.759607470873</v>
      </c>
    </row>
    <row r="1690" spans="1:11" ht="12.75" customHeight="1" x14ac:dyDescent="0.2">
      <c r="C1690" s="35" t="s">
        <v>7628</v>
      </c>
      <c r="D1690" s="22"/>
      <c r="E1690" s="115" t="s">
        <v>10054</v>
      </c>
      <c r="F1690" s="24">
        <v>60164735</v>
      </c>
      <c r="G1690" s="14" t="s">
        <v>1374</v>
      </c>
      <c r="H1690" s="52">
        <v>26190.276117888974</v>
      </c>
      <c r="I1690" s="35" t="s">
        <v>10059</v>
      </c>
      <c r="J1690" s="58">
        <f t="shared" si="96"/>
        <v>17023.679476627833</v>
      </c>
    </row>
    <row r="1691" spans="1:11" ht="12.75" customHeight="1" x14ac:dyDescent="0.2">
      <c r="C1691" s="35" t="s">
        <v>7628</v>
      </c>
      <c r="D1691" s="22"/>
      <c r="E1691" s="115" t="s">
        <v>10054</v>
      </c>
      <c r="F1691" s="24">
        <v>60164889</v>
      </c>
      <c r="G1691" s="14" t="s">
        <v>1375</v>
      </c>
      <c r="H1691" s="52">
        <v>32352.694027980495</v>
      </c>
      <c r="I1691" s="35" t="s">
        <v>10059</v>
      </c>
      <c r="J1691" s="58">
        <f t="shared" si="96"/>
        <v>21029.251118187323</v>
      </c>
    </row>
    <row r="1692" spans="1:11" ht="12.75" customHeight="1" x14ac:dyDescent="0.2">
      <c r="A1692" s="117" t="s">
        <v>10070</v>
      </c>
      <c r="C1692" s="35" t="s">
        <v>7628</v>
      </c>
      <c r="D1692" s="22"/>
      <c r="E1692" s="115" t="s">
        <v>10054</v>
      </c>
      <c r="F1692" s="24" t="s">
        <v>8008</v>
      </c>
      <c r="G1692" s="14" t="s">
        <v>8009</v>
      </c>
      <c r="H1692" s="52">
        <v>2025.3604708656005</v>
      </c>
      <c r="I1692" s="35" t="s">
        <v>10059</v>
      </c>
      <c r="J1692" s="58">
        <f t="shared" si="96"/>
        <v>1316.4843060626404</v>
      </c>
    </row>
    <row r="1693" spans="1:11" ht="12.75" customHeight="1" x14ac:dyDescent="0.2">
      <c r="A1693" s="144"/>
      <c r="C1693" s="35" t="s">
        <v>7628</v>
      </c>
      <c r="D1693" s="22"/>
      <c r="E1693" s="115" t="s">
        <v>10054</v>
      </c>
      <c r="F1693" s="24">
        <v>60181970</v>
      </c>
      <c r="G1693" s="14" t="s">
        <v>10354</v>
      </c>
      <c r="H1693" s="52">
        <v>881.94960000000003</v>
      </c>
      <c r="I1693" s="35" t="s">
        <v>10059</v>
      </c>
      <c r="J1693" s="58">
        <f t="shared" si="96"/>
        <v>573.26724000000002</v>
      </c>
    </row>
    <row r="1694" spans="1:11" ht="12.75" customHeight="1" x14ac:dyDescent="0.2">
      <c r="A1694" s="144"/>
      <c r="C1694" s="35" t="s">
        <v>7628</v>
      </c>
      <c r="D1694" s="22"/>
      <c r="E1694" s="115" t="s">
        <v>10054</v>
      </c>
      <c r="F1694" s="24">
        <v>60181972</v>
      </c>
      <c r="G1694" s="14" t="s">
        <v>10355</v>
      </c>
      <c r="H1694" s="52">
        <v>881.94960000000003</v>
      </c>
      <c r="I1694" s="35" t="s">
        <v>10059</v>
      </c>
      <c r="J1694" s="58">
        <f t="shared" si="96"/>
        <v>573.26724000000002</v>
      </c>
    </row>
    <row r="1695" spans="1:11" ht="15.75" customHeight="1" x14ac:dyDescent="0.25">
      <c r="C1695" s="35"/>
      <c r="D1695" s="22"/>
      <c r="E1695" s="22"/>
      <c r="F1695" s="81"/>
      <c r="G1695" s="121"/>
      <c r="H1695" s="7">
        <v>0</v>
      </c>
      <c r="I1695" s="36"/>
      <c r="J1695" s="53"/>
    </row>
    <row r="1696" spans="1:11" ht="15.75" customHeight="1" x14ac:dyDescent="0.25">
      <c r="C1696" s="35"/>
      <c r="D1696" s="22"/>
      <c r="E1696" s="22"/>
      <c r="F1696" s="82"/>
      <c r="G1696" s="121" t="s">
        <v>1376</v>
      </c>
      <c r="H1696" s="7">
        <v>0</v>
      </c>
      <c r="I1696" s="36"/>
      <c r="J1696" s="53"/>
    </row>
    <row r="1697" spans="3:10" ht="12.75" customHeight="1" x14ac:dyDescent="0.2">
      <c r="C1697" s="35" t="s">
        <v>7629</v>
      </c>
      <c r="D1697" s="22"/>
      <c r="E1697" s="22"/>
      <c r="F1697" s="81">
        <v>60149355</v>
      </c>
      <c r="G1697" s="6" t="s">
        <v>1377</v>
      </c>
      <c r="H1697" s="52">
        <v>47590.100326608859</v>
      </c>
      <c r="I1697" s="35" t="s">
        <v>10059</v>
      </c>
      <c r="J1697" s="58">
        <f t="shared" ref="J1697:J1702" si="97">H1697*0.65</f>
        <v>30933.565212295758</v>
      </c>
    </row>
    <row r="1698" spans="3:10" ht="12.75" customHeight="1" x14ac:dyDescent="0.2">
      <c r="C1698" s="35" t="s">
        <v>7548</v>
      </c>
      <c r="D1698" s="22"/>
      <c r="E1698" s="22"/>
      <c r="F1698" s="81">
        <v>60116646</v>
      </c>
      <c r="G1698" s="6" t="s">
        <v>1378</v>
      </c>
      <c r="H1698" s="52">
        <v>4921.4729144473231</v>
      </c>
      <c r="I1698" s="35" t="s">
        <v>10053</v>
      </c>
      <c r="J1698" s="58">
        <f t="shared" si="97"/>
        <v>3198.9573943907603</v>
      </c>
    </row>
    <row r="1699" spans="3:10" ht="12.75" customHeight="1" x14ac:dyDescent="0.2">
      <c r="C1699" s="35" t="s">
        <v>7548</v>
      </c>
      <c r="D1699" s="22"/>
      <c r="E1699" s="22"/>
      <c r="F1699" s="81">
        <v>60123882</v>
      </c>
      <c r="G1699" s="6" t="s">
        <v>1379</v>
      </c>
      <c r="H1699" s="52">
        <v>12777.827855340245</v>
      </c>
      <c r="I1699" s="35" t="s">
        <v>10053</v>
      </c>
      <c r="J1699" s="58">
        <f t="shared" si="97"/>
        <v>8305.5881059711592</v>
      </c>
    </row>
    <row r="1700" spans="3:10" ht="12.75" customHeight="1" x14ac:dyDescent="0.2">
      <c r="C1700" s="35" t="s">
        <v>7548</v>
      </c>
      <c r="D1700" s="22"/>
      <c r="E1700" s="22"/>
      <c r="F1700" s="81">
        <v>60116638</v>
      </c>
      <c r="G1700" s="6" t="s">
        <v>1380</v>
      </c>
      <c r="H1700" s="52">
        <v>27697.83763876669</v>
      </c>
      <c r="I1700" s="35" t="s">
        <v>10053</v>
      </c>
      <c r="J1700" s="58">
        <f t="shared" si="97"/>
        <v>18003.594465198348</v>
      </c>
    </row>
    <row r="1701" spans="3:10" ht="12.75" customHeight="1" x14ac:dyDescent="0.2">
      <c r="C1701" s="35" t="s">
        <v>7548</v>
      </c>
      <c r="D1701" s="22"/>
      <c r="E1701" s="22"/>
      <c r="F1701" s="81">
        <v>60123662</v>
      </c>
      <c r="G1701" s="6" t="s">
        <v>1381</v>
      </c>
      <c r="H1701" s="52">
        <v>10000.176789335044</v>
      </c>
      <c r="I1701" s="35" t="s">
        <v>10053</v>
      </c>
      <c r="J1701" s="58">
        <f t="shared" si="97"/>
        <v>6500.1149130677786</v>
      </c>
    </row>
    <row r="1702" spans="3:10" ht="12.75" customHeight="1" x14ac:dyDescent="0.2">
      <c r="C1702" s="35" t="s">
        <v>7548</v>
      </c>
      <c r="D1702" s="22"/>
      <c r="E1702" s="22"/>
      <c r="F1702" s="81">
        <v>60123556</v>
      </c>
      <c r="G1702" s="6" t="s">
        <v>1382</v>
      </c>
      <c r="H1702" s="52">
        <v>31587.527329281009</v>
      </c>
      <c r="I1702" s="35" t="s">
        <v>10053</v>
      </c>
      <c r="J1702" s="58">
        <f t="shared" si="97"/>
        <v>20531.892764032655</v>
      </c>
    </row>
    <row r="1703" spans="3:10" ht="15.75" customHeight="1" x14ac:dyDescent="0.25">
      <c r="C1703" s="35"/>
      <c r="D1703" s="22"/>
      <c r="E1703" s="22"/>
      <c r="F1703" s="81"/>
      <c r="G1703" s="121"/>
      <c r="H1703" s="7">
        <v>0</v>
      </c>
      <c r="I1703" s="36"/>
      <c r="J1703" s="53"/>
    </row>
    <row r="1704" spans="3:10" ht="15.75" customHeight="1" x14ac:dyDescent="0.25">
      <c r="C1704" s="35"/>
      <c r="D1704" s="22"/>
      <c r="E1704" s="22"/>
      <c r="F1704" s="82"/>
      <c r="G1704" s="121" t="s">
        <v>1383</v>
      </c>
      <c r="H1704" s="7">
        <v>0</v>
      </c>
      <c r="I1704" s="36"/>
      <c r="J1704" s="53"/>
    </row>
    <row r="1705" spans="3:10" ht="12.75" customHeight="1" x14ac:dyDescent="0.2">
      <c r="C1705" s="35" t="s">
        <v>7613</v>
      </c>
      <c r="D1705" s="22"/>
      <c r="E1705" s="22"/>
      <c r="F1705" s="81">
        <v>503150200</v>
      </c>
      <c r="G1705" s="6" t="s">
        <v>1384</v>
      </c>
      <c r="H1705" s="52">
        <v>120794.82157037994</v>
      </c>
      <c r="I1705" s="35" t="s">
        <v>10059</v>
      </c>
      <c r="J1705" s="58">
        <f>H1705*0.65</f>
        <v>78516.634020746962</v>
      </c>
    </row>
    <row r="1706" spans="3:10" ht="12.75" customHeight="1" x14ac:dyDescent="0.2">
      <c r="C1706" s="35" t="s">
        <v>7613</v>
      </c>
      <c r="D1706" s="22"/>
      <c r="E1706" s="22"/>
      <c r="F1706" s="81">
        <v>503150210</v>
      </c>
      <c r="G1706" s="6" t="s">
        <v>1385</v>
      </c>
      <c r="H1706" s="52">
        <v>124921.98323664445</v>
      </c>
      <c r="I1706" s="35" t="s">
        <v>10059</v>
      </c>
      <c r="J1706" s="58">
        <f>H1706*0.65</f>
        <v>81199.289103818897</v>
      </c>
    </row>
    <row r="1707" spans="3:10" ht="12.75" customHeight="1" x14ac:dyDescent="0.2">
      <c r="C1707" s="35" t="s">
        <v>7613</v>
      </c>
      <c r="D1707" s="22"/>
      <c r="E1707" s="22"/>
      <c r="F1707" s="81">
        <v>503150300</v>
      </c>
      <c r="G1707" s="6" t="s">
        <v>1386</v>
      </c>
      <c r="H1707" s="52">
        <v>138810.20979613793</v>
      </c>
      <c r="I1707" s="35" t="s">
        <v>10059</v>
      </c>
      <c r="J1707" s="58">
        <f>H1707*0.65</f>
        <v>90226.636367489657</v>
      </c>
    </row>
    <row r="1708" spans="3:10" ht="12.75" customHeight="1" x14ac:dyDescent="0.2">
      <c r="C1708" s="35" t="s">
        <v>7613</v>
      </c>
      <c r="D1708" s="22"/>
      <c r="E1708" s="22"/>
      <c r="F1708" s="81">
        <v>503150310</v>
      </c>
      <c r="G1708" s="6" t="s">
        <v>1387</v>
      </c>
      <c r="H1708" s="52">
        <v>142858.75598218228</v>
      </c>
      <c r="I1708" s="35" t="s">
        <v>10059</v>
      </c>
      <c r="J1708" s="58">
        <f>H1708*0.65</f>
        <v>92858.191388418491</v>
      </c>
    </row>
    <row r="1709" spans="3:10" ht="15.75" customHeight="1" x14ac:dyDescent="0.25">
      <c r="C1709" s="36"/>
      <c r="D1709" s="22"/>
      <c r="E1709" s="22"/>
      <c r="F1709" s="81"/>
      <c r="G1709" s="121"/>
      <c r="H1709" s="7">
        <v>0</v>
      </c>
      <c r="I1709" s="36"/>
      <c r="J1709" s="53"/>
    </row>
    <row r="1710" spans="3:10" ht="15.75" customHeight="1" x14ac:dyDescent="0.25">
      <c r="C1710" s="35"/>
      <c r="D1710" s="22"/>
      <c r="E1710" s="22"/>
      <c r="F1710" s="82"/>
      <c r="G1710" s="121" t="s">
        <v>1388</v>
      </c>
      <c r="H1710" s="7">
        <v>0</v>
      </c>
      <c r="I1710" s="36"/>
      <c r="J1710" s="53"/>
    </row>
    <row r="1711" spans="3:10" ht="12.75" customHeight="1" x14ac:dyDescent="0.2">
      <c r="C1711" s="35" t="s">
        <v>7613</v>
      </c>
      <c r="D1711" s="22"/>
      <c r="E1711" s="22"/>
      <c r="F1711" s="81">
        <v>503150100</v>
      </c>
      <c r="G1711" s="6" t="s">
        <v>1389</v>
      </c>
      <c r="H1711" s="52">
        <v>79999.788779590701</v>
      </c>
      <c r="I1711" s="35" t="s">
        <v>10059</v>
      </c>
      <c r="J1711" s="58">
        <f>H1711*0.65</f>
        <v>51999.862706733955</v>
      </c>
    </row>
    <row r="1712" spans="3:10" ht="15.75" customHeight="1" x14ac:dyDescent="0.25">
      <c r="C1712" s="35"/>
      <c r="D1712" s="22"/>
      <c r="E1712" s="22"/>
      <c r="F1712" s="81"/>
      <c r="G1712" s="121"/>
      <c r="H1712" s="7">
        <v>0</v>
      </c>
      <c r="I1712" s="36"/>
      <c r="J1712" s="53"/>
    </row>
    <row r="1713" spans="1:11" ht="15.75" customHeight="1" x14ac:dyDescent="0.25">
      <c r="C1713" s="35"/>
      <c r="D1713" s="22"/>
      <c r="E1713" s="22"/>
      <c r="F1713" s="81" t="s">
        <v>73</v>
      </c>
      <c r="G1713" s="121" t="s">
        <v>8010</v>
      </c>
      <c r="H1713" s="7">
        <v>0</v>
      </c>
      <c r="I1713" s="36"/>
      <c r="J1713" s="53"/>
      <c r="K1713" s="34" t="s">
        <v>73</v>
      </c>
    </row>
    <row r="1714" spans="1:11" ht="12.75" customHeight="1" x14ac:dyDescent="0.2">
      <c r="A1714" s="117" t="s">
        <v>10070</v>
      </c>
      <c r="C1714" s="35" t="s">
        <v>7630</v>
      </c>
      <c r="D1714" s="22"/>
      <c r="E1714" s="22"/>
      <c r="F1714" s="81">
        <v>60172658</v>
      </c>
      <c r="G1714" s="6" t="s">
        <v>8011</v>
      </c>
      <c r="H1714" s="52">
        <v>121382.97687648002</v>
      </c>
      <c r="I1714" s="35" t="s">
        <v>10059</v>
      </c>
      <c r="J1714" s="58">
        <f>H1714*0.65</f>
        <v>78898.93496971202</v>
      </c>
    </row>
    <row r="1715" spans="1:11" ht="12.75" customHeight="1" x14ac:dyDescent="0.2">
      <c r="A1715" s="117" t="s">
        <v>10070</v>
      </c>
      <c r="C1715" s="35" t="s">
        <v>7548</v>
      </c>
      <c r="D1715" s="22"/>
      <c r="E1715" s="22"/>
      <c r="F1715" s="81">
        <v>60174278</v>
      </c>
      <c r="G1715" s="6" t="s">
        <v>8012</v>
      </c>
      <c r="H1715" s="52">
        <v>6652.4649840000011</v>
      </c>
      <c r="I1715" s="35" t="s">
        <v>10053</v>
      </c>
      <c r="J1715" s="58">
        <f>H1715*0.65</f>
        <v>4324.1022396000008</v>
      </c>
    </row>
    <row r="1716" spans="1:11" ht="15.75" customHeight="1" x14ac:dyDescent="0.25">
      <c r="C1716" s="35"/>
      <c r="D1716" s="22"/>
      <c r="E1716" s="22"/>
      <c r="F1716" s="81"/>
      <c r="G1716" s="121"/>
      <c r="H1716" s="7">
        <v>0</v>
      </c>
      <c r="I1716" s="36"/>
      <c r="J1716" s="53"/>
    </row>
    <row r="1717" spans="1:11" ht="15.75" customHeight="1" x14ac:dyDescent="0.25">
      <c r="C1717" s="35"/>
      <c r="D1717" s="22"/>
      <c r="E1717" s="22"/>
      <c r="F1717" s="82"/>
      <c r="G1717" s="121" t="s">
        <v>10076</v>
      </c>
      <c r="H1717" s="7">
        <v>0</v>
      </c>
      <c r="I1717" s="36"/>
      <c r="J1717" s="53"/>
    </row>
    <row r="1718" spans="1:11" ht="12.75" customHeight="1" x14ac:dyDescent="0.2">
      <c r="C1718" s="35" t="s">
        <v>7630</v>
      </c>
      <c r="D1718" s="22"/>
      <c r="E1718" s="22"/>
      <c r="F1718" s="81">
        <v>60118028</v>
      </c>
      <c r="G1718" s="6" t="s">
        <v>1390</v>
      </c>
      <c r="H1718" s="52">
        <v>32142.726681357613</v>
      </c>
      <c r="I1718" s="35" t="s">
        <v>10059</v>
      </c>
      <c r="J1718" s="58">
        <f t="shared" ref="J1718:J1728" si="98">H1718*0.65</f>
        <v>20892.77234288245</v>
      </c>
    </row>
    <row r="1719" spans="1:11" ht="12.75" customHeight="1" x14ac:dyDescent="0.2">
      <c r="C1719" s="35" t="s">
        <v>7630</v>
      </c>
      <c r="D1719" s="22"/>
      <c r="E1719" s="22"/>
      <c r="F1719" s="81">
        <v>60118029</v>
      </c>
      <c r="G1719" s="6" t="s">
        <v>1391</v>
      </c>
      <c r="H1719" s="52">
        <v>32937.037929540369</v>
      </c>
      <c r="I1719" s="35" t="s">
        <v>10059</v>
      </c>
      <c r="J1719" s="58">
        <f t="shared" si="98"/>
        <v>21409.074654201242</v>
      </c>
    </row>
    <row r="1720" spans="1:11" ht="12.75" customHeight="1" x14ac:dyDescent="0.2">
      <c r="C1720" s="35" t="s">
        <v>7630</v>
      </c>
      <c r="D1720" s="22"/>
      <c r="E1720" s="22"/>
      <c r="F1720" s="81">
        <v>60145192</v>
      </c>
      <c r="G1720" s="6" t="s">
        <v>1392</v>
      </c>
      <c r="H1720" s="52">
        <v>35714.68899554557</v>
      </c>
      <c r="I1720" s="35" t="s">
        <v>10059</v>
      </c>
      <c r="J1720" s="58">
        <f t="shared" si="98"/>
        <v>23214.547847104623</v>
      </c>
    </row>
    <row r="1721" spans="1:11" ht="12.75" customHeight="1" x14ac:dyDescent="0.2">
      <c r="C1721" s="35" t="s">
        <v>7630</v>
      </c>
      <c r="D1721" s="22"/>
      <c r="E1721" s="22"/>
      <c r="F1721" s="81">
        <v>60118030</v>
      </c>
      <c r="G1721" s="6" t="s">
        <v>1393</v>
      </c>
      <c r="H1721" s="52">
        <v>34682.891386346288</v>
      </c>
      <c r="I1721" s="35" t="s">
        <v>10059</v>
      </c>
      <c r="J1721" s="58">
        <f t="shared" si="98"/>
        <v>22543.879401125087</v>
      </c>
    </row>
    <row r="1722" spans="1:11" ht="12.75" customHeight="1" x14ac:dyDescent="0.2">
      <c r="C1722" s="35" t="s">
        <v>7630</v>
      </c>
      <c r="D1722" s="22"/>
      <c r="E1722" s="22"/>
      <c r="F1722" s="81">
        <v>60145258</v>
      </c>
      <c r="G1722" s="6" t="s">
        <v>1394</v>
      </c>
      <c r="H1722" s="52">
        <v>37539.157932571681</v>
      </c>
      <c r="I1722" s="35" t="s">
        <v>10059</v>
      </c>
      <c r="J1722" s="58">
        <f t="shared" si="98"/>
        <v>24400.452656171594</v>
      </c>
    </row>
    <row r="1723" spans="1:11" ht="12.75" customHeight="1" x14ac:dyDescent="0.2">
      <c r="C1723" s="35" t="s">
        <v>7630</v>
      </c>
      <c r="D1723" s="22"/>
      <c r="E1723" s="22"/>
      <c r="F1723" s="81">
        <v>60118032</v>
      </c>
      <c r="G1723" s="6" t="s">
        <v>1395</v>
      </c>
      <c r="H1723" s="52">
        <v>38810.053052610856</v>
      </c>
      <c r="I1723" s="35" t="s">
        <v>10059</v>
      </c>
      <c r="J1723" s="58">
        <f t="shared" si="98"/>
        <v>25226.534484197058</v>
      </c>
    </row>
    <row r="1724" spans="1:11" ht="12.75" customHeight="1" x14ac:dyDescent="0.2">
      <c r="C1724" s="35" t="s">
        <v>7630</v>
      </c>
      <c r="D1724" s="22"/>
      <c r="E1724" s="22"/>
      <c r="F1724" s="81">
        <v>60146030</v>
      </c>
      <c r="G1724" s="6" t="s">
        <v>1396</v>
      </c>
      <c r="H1724" s="52">
        <v>41825.176094366296</v>
      </c>
      <c r="I1724" s="35" t="s">
        <v>10059</v>
      </c>
      <c r="J1724" s="58">
        <f t="shared" si="98"/>
        <v>27186.364461338093</v>
      </c>
    </row>
    <row r="1725" spans="1:11" ht="12.75" customHeight="1" x14ac:dyDescent="0.2">
      <c r="C1725" s="35" t="s">
        <v>7630</v>
      </c>
      <c r="D1725" s="22"/>
      <c r="E1725" s="22"/>
      <c r="F1725" s="81">
        <v>60118033</v>
      </c>
      <c r="G1725" s="6" t="s">
        <v>1397</v>
      </c>
      <c r="H1725" s="52">
        <v>43333.557575421975</v>
      </c>
      <c r="I1725" s="35" t="s">
        <v>10059</v>
      </c>
      <c r="J1725" s="58">
        <f t="shared" si="98"/>
        <v>28166.812424024283</v>
      </c>
    </row>
    <row r="1726" spans="1:11" ht="12.75" customHeight="1" x14ac:dyDescent="0.2">
      <c r="C1726" s="35" t="s">
        <v>7630</v>
      </c>
      <c r="D1726" s="22"/>
      <c r="E1726" s="22"/>
      <c r="F1726" s="81">
        <v>60146035</v>
      </c>
      <c r="G1726" s="6" t="s">
        <v>1398</v>
      </c>
      <c r="H1726" s="52">
        <v>46825.26448903382</v>
      </c>
      <c r="I1726" s="35" t="s">
        <v>10059</v>
      </c>
      <c r="J1726" s="58">
        <f t="shared" si="98"/>
        <v>30436.421917871983</v>
      </c>
    </row>
    <row r="1727" spans="1:11" ht="12.75" customHeight="1" x14ac:dyDescent="0.2">
      <c r="C1727" s="35" t="s">
        <v>7630</v>
      </c>
      <c r="D1727" s="22"/>
      <c r="E1727" s="22"/>
      <c r="F1727" s="81">
        <v>60122213</v>
      </c>
      <c r="G1727" s="6" t="s">
        <v>1399</v>
      </c>
      <c r="H1727" s="52">
        <v>47460.719241686529</v>
      </c>
      <c r="I1727" s="35" t="s">
        <v>10059</v>
      </c>
      <c r="J1727" s="58">
        <f t="shared" si="98"/>
        <v>30849.467507096244</v>
      </c>
    </row>
    <row r="1728" spans="1:11" ht="12.75" customHeight="1" x14ac:dyDescent="0.2">
      <c r="C1728" s="35" t="s">
        <v>7630</v>
      </c>
      <c r="D1728" s="22"/>
      <c r="E1728" s="22"/>
      <c r="F1728" s="81">
        <v>60146024</v>
      </c>
      <c r="G1728" s="6" t="s">
        <v>1400</v>
      </c>
      <c r="H1728" s="52">
        <v>51348.769011844939</v>
      </c>
      <c r="I1728" s="35" t="s">
        <v>10059</v>
      </c>
      <c r="J1728" s="58">
        <f t="shared" si="98"/>
        <v>33376.699857699212</v>
      </c>
    </row>
    <row r="1729" spans="1:11" ht="15.75" customHeight="1" x14ac:dyDescent="0.25">
      <c r="C1729" s="35"/>
      <c r="D1729" s="22"/>
      <c r="E1729" s="22"/>
      <c r="F1729" s="81"/>
      <c r="G1729" s="121"/>
      <c r="H1729" s="7">
        <v>0</v>
      </c>
      <c r="I1729" s="36"/>
      <c r="J1729" s="53"/>
    </row>
    <row r="1730" spans="1:11" ht="12.75" customHeight="1" x14ac:dyDescent="0.2">
      <c r="A1730" s="117" t="s">
        <v>10070</v>
      </c>
      <c r="C1730" s="35" t="s">
        <v>7630</v>
      </c>
      <c r="D1730" s="22"/>
      <c r="E1730" s="22"/>
      <c r="F1730" s="81">
        <v>60179393</v>
      </c>
      <c r="G1730" s="6" t="s">
        <v>8013</v>
      </c>
      <c r="H1730" s="52">
        <v>36030.800742552005</v>
      </c>
      <c r="I1730" s="35" t="s">
        <v>10059</v>
      </c>
      <c r="J1730" s="58">
        <f>H1730*0.65</f>
        <v>23420.020482658805</v>
      </c>
    </row>
    <row r="1731" spans="1:11" ht="12.75" customHeight="1" x14ac:dyDescent="0.2">
      <c r="A1731" s="117" t="s">
        <v>10070</v>
      </c>
      <c r="C1731" s="35" t="s">
        <v>7630</v>
      </c>
      <c r="D1731" s="22"/>
      <c r="E1731" s="22"/>
      <c r="F1731" s="81">
        <v>60179412</v>
      </c>
      <c r="G1731" s="6" t="s">
        <v>8014</v>
      </c>
      <c r="H1731" s="52">
        <v>37899.618208452004</v>
      </c>
      <c r="I1731" s="35" t="s">
        <v>10059</v>
      </c>
      <c r="J1731" s="58">
        <f>H1731*0.65</f>
        <v>24634.751835493804</v>
      </c>
    </row>
    <row r="1732" spans="1:11" ht="12.75" customHeight="1" x14ac:dyDescent="0.2">
      <c r="A1732" s="117" t="s">
        <v>10070</v>
      </c>
      <c r="C1732" s="35" t="s">
        <v>7630</v>
      </c>
      <c r="D1732" s="22"/>
      <c r="E1732" s="22"/>
      <c r="F1732" s="81">
        <v>60179850</v>
      </c>
      <c r="G1732" s="6" t="s">
        <v>8015</v>
      </c>
      <c r="H1732" s="52">
        <v>41861.511236160004</v>
      </c>
      <c r="I1732" s="35" t="s">
        <v>10059</v>
      </c>
      <c r="J1732" s="58">
        <f>H1732*0.65</f>
        <v>27209.982303504003</v>
      </c>
    </row>
    <row r="1733" spans="1:11" ht="12.75" customHeight="1" x14ac:dyDescent="0.2">
      <c r="A1733" s="117" t="s">
        <v>10070</v>
      </c>
      <c r="C1733" s="35" t="s">
        <v>7630</v>
      </c>
      <c r="D1733" s="22"/>
      <c r="E1733" s="22"/>
      <c r="F1733" s="81">
        <v>60179849</v>
      </c>
      <c r="G1733" s="6" t="s">
        <v>8016</v>
      </c>
      <c r="H1733" s="52">
        <v>46720.436647499999</v>
      </c>
      <c r="I1733" s="35" t="s">
        <v>10059</v>
      </c>
      <c r="J1733" s="58">
        <f>H1733*0.65</f>
        <v>30368.283820875</v>
      </c>
    </row>
    <row r="1734" spans="1:11" ht="12.75" customHeight="1" x14ac:dyDescent="0.2">
      <c r="A1734" s="117" t="s">
        <v>10070</v>
      </c>
      <c r="C1734" s="35" t="s">
        <v>7630</v>
      </c>
      <c r="D1734" s="22"/>
      <c r="E1734" s="22"/>
      <c r="F1734" s="81">
        <v>60179851</v>
      </c>
      <c r="G1734" s="6" t="s">
        <v>8017</v>
      </c>
      <c r="H1734" s="52">
        <v>51355.103962932008</v>
      </c>
      <c r="I1734" s="35" t="s">
        <v>10059</v>
      </c>
      <c r="J1734" s="58">
        <f>H1734*0.65</f>
        <v>33380.817575905807</v>
      </c>
    </row>
    <row r="1735" spans="1:11" s="33" customFormat="1" ht="15.75" customHeight="1" x14ac:dyDescent="0.25">
      <c r="A1735" s="59"/>
      <c r="C1735" s="35"/>
      <c r="D1735" s="22"/>
      <c r="E1735" s="22"/>
      <c r="F1735" s="81"/>
      <c r="G1735" s="121"/>
      <c r="H1735" s="7">
        <v>0</v>
      </c>
      <c r="I1735" s="36"/>
      <c r="J1735" s="53"/>
      <c r="K1735" s="34"/>
    </row>
    <row r="1736" spans="1:11" ht="12.75" customHeight="1" x14ac:dyDescent="0.2">
      <c r="C1736" s="35" t="s">
        <v>7548</v>
      </c>
      <c r="D1736" s="22"/>
      <c r="E1736" s="22"/>
      <c r="F1736" s="24">
        <v>60120005</v>
      </c>
      <c r="G1736" s="19" t="s">
        <v>1401</v>
      </c>
      <c r="H1736" s="52">
        <v>3267.6165378587812</v>
      </c>
      <c r="I1736" s="35" t="s">
        <v>10053</v>
      </c>
      <c r="J1736" s="58">
        <f>H1736*0.65</f>
        <v>2123.9507496082078</v>
      </c>
    </row>
    <row r="1737" spans="1:11" ht="15.75" customHeight="1" x14ac:dyDescent="0.25">
      <c r="C1737" s="36"/>
      <c r="D1737" s="22"/>
      <c r="E1737" s="22"/>
      <c r="F1737" s="81"/>
      <c r="G1737" s="121"/>
      <c r="H1737" s="7">
        <v>0</v>
      </c>
      <c r="I1737" s="36"/>
      <c r="J1737" s="53"/>
    </row>
    <row r="1738" spans="1:11" ht="15.75" customHeight="1" x14ac:dyDescent="0.25">
      <c r="C1738" s="35"/>
      <c r="D1738" s="22"/>
      <c r="E1738" s="22"/>
      <c r="F1738" s="24" t="s">
        <v>73</v>
      </c>
      <c r="G1738" s="122" t="s">
        <v>10077</v>
      </c>
      <c r="H1738" s="23">
        <v>0</v>
      </c>
      <c r="I1738" s="36"/>
      <c r="J1738" s="53"/>
      <c r="K1738" s="34" t="s">
        <v>73</v>
      </c>
    </row>
    <row r="1739" spans="1:11" ht="12.75" customHeight="1" x14ac:dyDescent="0.2">
      <c r="A1739" s="108"/>
      <c r="C1739" s="35" t="s">
        <v>7630</v>
      </c>
      <c r="D1739" s="22"/>
      <c r="E1739" s="22"/>
      <c r="F1739" s="24">
        <v>60164686</v>
      </c>
      <c r="G1739" s="39" t="s">
        <v>1402</v>
      </c>
      <c r="H1739" s="52">
        <v>122924.83126155063</v>
      </c>
      <c r="I1739" s="35" t="s">
        <v>10059</v>
      </c>
      <c r="J1739" s="58">
        <f t="shared" ref="J1739:J1758" si="99">H1739*0.65</f>
        <v>79901.140320007908</v>
      </c>
    </row>
    <row r="1740" spans="1:11" ht="12.75" customHeight="1" x14ac:dyDescent="0.2">
      <c r="A1740" s="108"/>
      <c r="C1740" s="35" t="s">
        <v>7630</v>
      </c>
      <c r="D1740" s="22"/>
      <c r="E1740" s="22"/>
      <c r="F1740" s="24">
        <v>60164687</v>
      </c>
      <c r="G1740" s="39" t="s">
        <v>1403</v>
      </c>
      <c r="H1740" s="52">
        <v>125647.84967557233</v>
      </c>
      <c r="I1740" s="35" t="s">
        <v>10059</v>
      </c>
      <c r="J1740" s="58">
        <f t="shared" si="99"/>
        <v>81671.10228912202</v>
      </c>
    </row>
    <row r="1741" spans="1:11" ht="12.75" customHeight="1" x14ac:dyDescent="0.2">
      <c r="A1741" s="108"/>
      <c r="C1741" s="35" t="s">
        <v>7630</v>
      </c>
      <c r="D1741" s="22"/>
      <c r="E1741" s="22"/>
      <c r="F1741" s="24">
        <v>60164688</v>
      </c>
      <c r="G1741" s="39" t="s">
        <v>1404</v>
      </c>
      <c r="H1741" s="52">
        <v>140507.74738403564</v>
      </c>
      <c r="I1741" s="35" t="s">
        <v>10059</v>
      </c>
      <c r="J1741" s="58">
        <f t="shared" si="99"/>
        <v>91330.035799623176</v>
      </c>
    </row>
    <row r="1742" spans="1:11" ht="12.75" customHeight="1" x14ac:dyDescent="0.2">
      <c r="A1742" s="108"/>
      <c r="C1742" s="35" t="s">
        <v>7630</v>
      </c>
      <c r="D1742" s="22"/>
      <c r="E1742" s="22"/>
      <c r="F1742" s="24">
        <v>60164696</v>
      </c>
      <c r="G1742" s="39" t="s">
        <v>1405</v>
      </c>
      <c r="H1742" s="52">
        <v>179641.41757880035</v>
      </c>
      <c r="I1742" s="35" t="s">
        <v>10059</v>
      </c>
      <c r="J1742" s="58">
        <f t="shared" si="99"/>
        <v>116766.92142622023</v>
      </c>
    </row>
    <row r="1743" spans="1:11" ht="12.75" customHeight="1" x14ac:dyDescent="0.2">
      <c r="A1743" s="108"/>
      <c r="C1743" s="35" t="s">
        <v>7630</v>
      </c>
      <c r="D1743" s="22"/>
      <c r="E1743" s="22"/>
      <c r="F1743" s="24">
        <v>60164689</v>
      </c>
      <c r="G1743" s="39" t="s">
        <v>1406</v>
      </c>
      <c r="H1743" s="52">
        <v>190455.69348825584</v>
      </c>
      <c r="I1743" s="35" t="s">
        <v>10059</v>
      </c>
      <c r="J1743" s="58">
        <f t="shared" si="99"/>
        <v>123796.2007673663</v>
      </c>
    </row>
    <row r="1744" spans="1:11" ht="12.75" customHeight="1" x14ac:dyDescent="0.2">
      <c r="A1744" s="108"/>
      <c r="C1744" s="35" t="s">
        <v>7630</v>
      </c>
      <c r="D1744" s="22"/>
      <c r="E1744" s="22"/>
      <c r="F1744" s="24">
        <v>60164697</v>
      </c>
      <c r="G1744" s="39" t="s">
        <v>1407</v>
      </c>
      <c r="H1744" s="52">
        <v>225932.73061716912</v>
      </c>
      <c r="I1744" s="35" t="s">
        <v>10059</v>
      </c>
      <c r="J1744" s="58">
        <f t="shared" si="99"/>
        <v>146856.27490115992</v>
      </c>
    </row>
    <row r="1745" spans="1:11" ht="12.75" customHeight="1" x14ac:dyDescent="0.2">
      <c r="A1745" s="108"/>
      <c r="C1745" s="35" t="s">
        <v>7630</v>
      </c>
      <c r="D1745" s="22"/>
      <c r="E1745" s="22"/>
      <c r="F1745" s="24">
        <v>60164690</v>
      </c>
      <c r="G1745" s="39" t="s">
        <v>1408</v>
      </c>
      <c r="H1745" s="52">
        <v>195823.9186722498</v>
      </c>
      <c r="I1745" s="35" t="s">
        <v>10059</v>
      </c>
      <c r="J1745" s="58">
        <f t="shared" si="99"/>
        <v>127285.54713696237</v>
      </c>
    </row>
    <row r="1746" spans="1:11" ht="12.75" customHeight="1" x14ac:dyDescent="0.2">
      <c r="A1746" s="108"/>
      <c r="C1746" s="35" t="s">
        <v>7630</v>
      </c>
      <c r="D1746" s="22"/>
      <c r="E1746" s="22"/>
      <c r="F1746" s="24">
        <v>60164698</v>
      </c>
      <c r="G1746" s="39" t="s">
        <v>1410</v>
      </c>
      <c r="H1746" s="52">
        <v>230211.7595534889</v>
      </c>
      <c r="I1746" s="35" t="s">
        <v>10059</v>
      </c>
      <c r="J1746" s="58">
        <f t="shared" si="99"/>
        <v>149637.64370976778</v>
      </c>
    </row>
    <row r="1747" spans="1:11" ht="12.75" customHeight="1" x14ac:dyDescent="0.2">
      <c r="A1747" s="108"/>
      <c r="C1747" s="35" t="s">
        <v>7630</v>
      </c>
      <c r="D1747" s="22"/>
      <c r="E1747" s="22"/>
      <c r="F1747" s="24">
        <v>60164691</v>
      </c>
      <c r="G1747" s="39" t="s">
        <v>1412</v>
      </c>
      <c r="H1747" s="52">
        <v>232934.77796751057</v>
      </c>
      <c r="I1747" s="35" t="s">
        <v>10059</v>
      </c>
      <c r="J1747" s="58">
        <f t="shared" si="99"/>
        <v>151407.60567888187</v>
      </c>
    </row>
    <row r="1748" spans="1:11" ht="12.75" customHeight="1" x14ac:dyDescent="0.2">
      <c r="A1748" s="108"/>
      <c r="C1748" s="35" t="s">
        <v>7630</v>
      </c>
      <c r="D1748" s="22"/>
      <c r="E1748" s="22"/>
      <c r="F1748" s="24">
        <v>60164692</v>
      </c>
      <c r="G1748" s="39" t="s">
        <v>1414</v>
      </c>
      <c r="H1748" s="52">
        <v>235735.59412816356</v>
      </c>
      <c r="I1748" s="35" t="s">
        <v>10059</v>
      </c>
      <c r="J1748" s="58">
        <f t="shared" si="99"/>
        <v>153228.13618330631</v>
      </c>
    </row>
    <row r="1749" spans="1:11" ht="12.75" customHeight="1" x14ac:dyDescent="0.2">
      <c r="A1749" s="117" t="s">
        <v>10070</v>
      </c>
      <c r="C1749" s="35" t="s">
        <v>7630</v>
      </c>
      <c r="D1749" s="22"/>
      <c r="E1749" s="22"/>
      <c r="F1749" s="81">
        <v>60169120</v>
      </c>
      <c r="G1749" s="41" t="s">
        <v>8018</v>
      </c>
      <c r="H1749" s="52">
        <v>122818.68385894802</v>
      </c>
      <c r="I1749" s="35" t="s">
        <v>10059</v>
      </c>
      <c r="J1749" s="58">
        <f t="shared" si="99"/>
        <v>79832.144508316211</v>
      </c>
    </row>
    <row r="1750" spans="1:11" ht="12.75" customHeight="1" x14ac:dyDescent="0.2">
      <c r="A1750" s="117" t="s">
        <v>10070</v>
      </c>
      <c r="C1750" s="35" t="s">
        <v>7630</v>
      </c>
      <c r="D1750" s="22"/>
      <c r="E1750" s="22"/>
      <c r="F1750" s="81">
        <v>60169121</v>
      </c>
      <c r="G1750" s="41" t="s">
        <v>8019</v>
      </c>
      <c r="H1750" s="52">
        <v>125584.53370848</v>
      </c>
      <c r="I1750" s="35" t="s">
        <v>10059</v>
      </c>
      <c r="J1750" s="58">
        <f t="shared" si="99"/>
        <v>81629.946910512008</v>
      </c>
    </row>
    <row r="1751" spans="1:11" ht="12.75" customHeight="1" x14ac:dyDescent="0.2">
      <c r="A1751" s="117" t="s">
        <v>10070</v>
      </c>
      <c r="C1751" s="35" t="s">
        <v>7630</v>
      </c>
      <c r="D1751" s="22"/>
      <c r="E1751" s="22"/>
      <c r="F1751" s="81">
        <v>60169143</v>
      </c>
      <c r="G1751" s="41" t="s">
        <v>8020</v>
      </c>
      <c r="H1751" s="52">
        <v>179555.98212367203</v>
      </c>
      <c r="I1751" s="35" t="s">
        <v>10059</v>
      </c>
      <c r="J1751" s="58">
        <f t="shared" si="99"/>
        <v>116711.38838038682</v>
      </c>
    </row>
    <row r="1752" spans="1:11" ht="12.75" customHeight="1" x14ac:dyDescent="0.2">
      <c r="A1752" s="117" t="s">
        <v>10070</v>
      </c>
      <c r="C1752" s="35" t="s">
        <v>7630</v>
      </c>
      <c r="D1752" s="22"/>
      <c r="E1752" s="22"/>
      <c r="F1752" s="81">
        <v>60169123</v>
      </c>
      <c r="G1752" s="41" t="s">
        <v>8021</v>
      </c>
      <c r="H1752" s="52">
        <v>140460.32073704401</v>
      </c>
      <c r="I1752" s="35" t="s">
        <v>10059</v>
      </c>
      <c r="J1752" s="58">
        <f t="shared" si="99"/>
        <v>91299.208479078603</v>
      </c>
    </row>
    <row r="1753" spans="1:11" ht="12.75" customHeight="1" x14ac:dyDescent="0.2">
      <c r="A1753" s="117" t="s">
        <v>10070</v>
      </c>
      <c r="C1753" s="35" t="s">
        <v>7630</v>
      </c>
      <c r="D1753" s="61"/>
      <c r="E1753" s="61"/>
      <c r="F1753" s="138">
        <v>60169144</v>
      </c>
      <c r="G1753" s="139" t="s">
        <v>8022</v>
      </c>
      <c r="H1753" s="52">
        <v>225827.90257935601</v>
      </c>
      <c r="I1753" s="35" t="s">
        <v>10059</v>
      </c>
      <c r="J1753" s="58">
        <f t="shared" si="99"/>
        <v>146788.1366765814</v>
      </c>
    </row>
    <row r="1754" spans="1:11" ht="12.75" customHeight="1" x14ac:dyDescent="0.2">
      <c r="A1754" s="117" t="s">
        <v>10070</v>
      </c>
      <c r="C1754" s="35" t="s">
        <v>7630</v>
      </c>
      <c r="D1754" s="22"/>
      <c r="E1754" s="22"/>
      <c r="F1754" s="24">
        <v>60169124</v>
      </c>
      <c r="G1754" s="39" t="s">
        <v>8023</v>
      </c>
      <c r="H1754" s="52">
        <v>190320.370727256</v>
      </c>
      <c r="I1754" s="35" t="s">
        <v>10059</v>
      </c>
      <c r="J1754" s="58">
        <f t="shared" si="99"/>
        <v>123708.2409727164</v>
      </c>
    </row>
    <row r="1755" spans="1:11" ht="12.75" customHeight="1" x14ac:dyDescent="0.2">
      <c r="C1755" s="35" t="s">
        <v>7630</v>
      </c>
      <c r="D1755" s="22"/>
      <c r="E1755" s="22"/>
      <c r="F1755" s="24">
        <v>60169139</v>
      </c>
      <c r="G1755" s="39" t="s">
        <v>1409</v>
      </c>
      <c r="H1755" s="52">
        <v>195777.31772768401</v>
      </c>
      <c r="I1755" s="35" t="s">
        <v>10059</v>
      </c>
      <c r="J1755" s="58">
        <f t="shared" si="99"/>
        <v>127255.25652299462</v>
      </c>
    </row>
    <row r="1756" spans="1:11" ht="12.75" customHeight="1" x14ac:dyDescent="0.2">
      <c r="C1756" s="35" t="s">
        <v>7630</v>
      </c>
      <c r="D1756" s="22"/>
      <c r="E1756" s="22"/>
      <c r="F1756" s="24">
        <v>60169145</v>
      </c>
      <c r="G1756" s="39" t="s">
        <v>1411</v>
      </c>
      <c r="H1756" s="52">
        <v>230088.80640160802</v>
      </c>
      <c r="I1756" s="35" t="s">
        <v>10059</v>
      </c>
      <c r="J1756" s="58">
        <f t="shared" si="99"/>
        <v>149557.72416104522</v>
      </c>
    </row>
    <row r="1757" spans="1:11" ht="12.75" customHeight="1" x14ac:dyDescent="0.2">
      <c r="C1757" s="35" t="s">
        <v>7630</v>
      </c>
      <c r="D1757" s="22"/>
      <c r="E1757" s="22"/>
      <c r="F1757" s="24">
        <v>60169142</v>
      </c>
      <c r="G1757" s="39" t="s">
        <v>1415</v>
      </c>
      <c r="H1757" s="52">
        <v>249895.2843221091</v>
      </c>
      <c r="I1757" s="35" t="s">
        <v>10059</v>
      </c>
      <c r="J1757" s="58">
        <f t="shared" si="99"/>
        <v>162431.93480937093</v>
      </c>
    </row>
    <row r="1758" spans="1:11" ht="12.75" customHeight="1" x14ac:dyDescent="0.2">
      <c r="C1758" s="35" t="s">
        <v>7630</v>
      </c>
      <c r="D1758" s="22"/>
      <c r="E1758" s="22"/>
      <c r="F1758" s="24">
        <v>60169140</v>
      </c>
      <c r="G1758" s="39" t="s">
        <v>1413</v>
      </c>
      <c r="H1758" s="52">
        <v>246861.07492156234</v>
      </c>
      <c r="I1758" s="35" t="s">
        <v>10059</v>
      </c>
      <c r="J1758" s="58">
        <f t="shared" si="99"/>
        <v>160459.69869901551</v>
      </c>
    </row>
    <row r="1759" spans="1:11" s="33" customFormat="1" ht="15.75" customHeight="1" x14ac:dyDescent="0.25">
      <c r="A1759" s="59"/>
      <c r="C1759" s="35"/>
      <c r="D1759" s="22"/>
      <c r="E1759" s="22"/>
      <c r="F1759" s="24"/>
      <c r="G1759" s="122"/>
      <c r="H1759" s="13">
        <v>0</v>
      </c>
      <c r="I1759" s="36"/>
      <c r="J1759" s="53"/>
      <c r="K1759" s="34"/>
    </row>
    <row r="1760" spans="1:11" ht="12.75" customHeight="1" x14ac:dyDescent="0.2">
      <c r="C1760" s="35" t="s">
        <v>7548</v>
      </c>
      <c r="D1760" s="22"/>
      <c r="E1760" s="22"/>
      <c r="F1760" s="24">
        <v>60165456</v>
      </c>
      <c r="G1760" s="39" t="s">
        <v>1416</v>
      </c>
      <c r="H1760" s="52">
        <v>10814.275909455484</v>
      </c>
      <c r="I1760" s="35" t="s">
        <v>10053</v>
      </c>
      <c r="J1760" s="58">
        <f>H1760*0.65</f>
        <v>7029.2793411460652</v>
      </c>
    </row>
    <row r="1761" spans="1:11" ht="15.75" customHeight="1" x14ac:dyDescent="0.2">
      <c r="C1761" s="35"/>
      <c r="D1761" s="22"/>
      <c r="E1761" s="22"/>
      <c r="F1761" s="24"/>
      <c r="G1761" s="129"/>
      <c r="H1761" s="13">
        <v>0</v>
      </c>
      <c r="I1761" s="36"/>
      <c r="J1761" s="53"/>
    </row>
    <row r="1762" spans="1:11" ht="15.75" customHeight="1" x14ac:dyDescent="0.25">
      <c r="C1762" s="35"/>
      <c r="D1762" s="22"/>
      <c r="E1762" s="22"/>
      <c r="F1762" s="24" t="s">
        <v>73</v>
      </c>
      <c r="G1762" s="122" t="s">
        <v>7535</v>
      </c>
      <c r="H1762" s="13">
        <v>0</v>
      </c>
      <c r="I1762" s="36"/>
      <c r="J1762" s="53"/>
      <c r="K1762" s="34" t="s">
        <v>73</v>
      </c>
    </row>
    <row r="1763" spans="1:11" ht="12.75" customHeight="1" x14ac:dyDescent="0.2">
      <c r="C1763" s="35" t="s">
        <v>7548</v>
      </c>
      <c r="D1763" s="22"/>
      <c r="E1763" s="22"/>
      <c r="F1763" s="24">
        <v>60164699</v>
      </c>
      <c r="G1763" s="14" t="s">
        <v>1417</v>
      </c>
      <c r="H1763" s="52">
        <v>75155.305447515071</v>
      </c>
      <c r="I1763" s="35" t="s">
        <v>10053</v>
      </c>
      <c r="J1763" s="58">
        <f t="shared" ref="J1763:J1768" si="100">H1763*0.65</f>
        <v>48850.948540884798</v>
      </c>
    </row>
    <row r="1764" spans="1:11" ht="12.75" customHeight="1" x14ac:dyDescent="0.2">
      <c r="C1764" s="35" t="s">
        <v>7548</v>
      </c>
      <c r="D1764" s="22"/>
      <c r="E1764" s="22"/>
      <c r="F1764" s="24">
        <v>60164700</v>
      </c>
      <c r="G1764" s="14" t="s">
        <v>1418</v>
      </c>
      <c r="H1764" s="52">
        <v>75155.305447515071</v>
      </c>
      <c r="I1764" s="35" t="s">
        <v>10053</v>
      </c>
      <c r="J1764" s="58">
        <f t="shared" si="100"/>
        <v>48850.948540884798</v>
      </c>
    </row>
    <row r="1765" spans="1:11" ht="12.75" customHeight="1" x14ac:dyDescent="0.2">
      <c r="C1765" s="35" t="s">
        <v>7548</v>
      </c>
      <c r="D1765" s="22"/>
      <c r="E1765" s="22"/>
      <c r="F1765" s="24">
        <v>60164701</v>
      </c>
      <c r="G1765" s="14" t="s">
        <v>1419</v>
      </c>
      <c r="H1765" s="52">
        <v>86280.786240913789</v>
      </c>
      <c r="I1765" s="35" t="s">
        <v>10053</v>
      </c>
      <c r="J1765" s="58">
        <f t="shared" si="100"/>
        <v>56082.511056593961</v>
      </c>
    </row>
    <row r="1766" spans="1:11" ht="12.75" customHeight="1" x14ac:dyDescent="0.2">
      <c r="C1766" s="35" t="s">
        <v>7548</v>
      </c>
      <c r="D1766" s="22"/>
      <c r="E1766" s="22"/>
      <c r="F1766" s="24">
        <v>60164702</v>
      </c>
      <c r="G1766" s="14" t="s">
        <v>1420</v>
      </c>
      <c r="H1766" s="52">
        <v>86280.786240913789</v>
      </c>
      <c r="I1766" s="35" t="s">
        <v>10053</v>
      </c>
      <c r="J1766" s="58">
        <f t="shared" si="100"/>
        <v>56082.511056593961</v>
      </c>
    </row>
    <row r="1767" spans="1:11" ht="12.75" customHeight="1" x14ac:dyDescent="0.2">
      <c r="C1767" s="35" t="s">
        <v>7548</v>
      </c>
      <c r="D1767" s="22"/>
      <c r="E1767" s="22"/>
      <c r="F1767" s="24">
        <v>60164703</v>
      </c>
      <c r="G1767" s="14" t="s">
        <v>1421</v>
      </c>
      <c r="H1767" s="52">
        <v>198002.33896243441</v>
      </c>
      <c r="I1767" s="35" t="s">
        <v>10053</v>
      </c>
      <c r="J1767" s="58">
        <f t="shared" si="100"/>
        <v>128701.52032558237</v>
      </c>
    </row>
    <row r="1768" spans="1:11" ht="12.75" customHeight="1" x14ac:dyDescent="0.2">
      <c r="C1768" s="35" t="s">
        <v>7548</v>
      </c>
      <c r="D1768" s="22"/>
      <c r="E1768" s="22"/>
      <c r="F1768" s="24">
        <v>60164704</v>
      </c>
      <c r="G1768" s="14" t="s">
        <v>1422</v>
      </c>
      <c r="H1768" s="52">
        <v>200569.76188319351</v>
      </c>
      <c r="I1768" s="35" t="s">
        <v>10053</v>
      </c>
      <c r="J1768" s="58">
        <f t="shared" si="100"/>
        <v>130370.34522407579</v>
      </c>
    </row>
    <row r="1769" spans="1:11" s="33" customFormat="1" ht="15.75" customHeight="1" x14ac:dyDescent="0.25">
      <c r="A1769" s="59"/>
      <c r="C1769" s="35"/>
      <c r="D1769" s="22"/>
      <c r="E1769" s="22"/>
      <c r="F1769" s="24"/>
      <c r="G1769" s="122"/>
      <c r="H1769" s="13">
        <v>0</v>
      </c>
      <c r="I1769" s="36"/>
      <c r="J1769" s="53"/>
      <c r="K1769" s="34"/>
    </row>
    <row r="1770" spans="1:11" ht="12.75" customHeight="1" x14ac:dyDescent="0.2">
      <c r="C1770" s="35" t="s">
        <v>7548</v>
      </c>
      <c r="D1770" s="22"/>
      <c r="E1770" s="22"/>
      <c r="F1770" s="24">
        <v>60166309</v>
      </c>
      <c r="G1770" s="14" t="s">
        <v>1423</v>
      </c>
      <c r="H1770" s="52">
        <v>3578.8214218020275</v>
      </c>
      <c r="I1770" s="35" t="s">
        <v>10053</v>
      </c>
      <c r="J1770" s="58">
        <f>H1770*0.65</f>
        <v>2326.233924171318</v>
      </c>
    </row>
    <row r="1771" spans="1:11" ht="12.75" customHeight="1" x14ac:dyDescent="0.2">
      <c r="C1771" s="35" t="s">
        <v>7548</v>
      </c>
      <c r="D1771" s="22"/>
      <c r="E1771" s="22"/>
      <c r="F1771" s="24">
        <v>60166312</v>
      </c>
      <c r="G1771" s="14" t="s">
        <v>1424</v>
      </c>
      <c r="H1771" s="52">
        <v>7780.052611490546</v>
      </c>
      <c r="I1771" s="35" t="s">
        <v>10053</v>
      </c>
      <c r="J1771" s="58">
        <f>H1771*0.65</f>
        <v>5057.0341974688554</v>
      </c>
    </row>
    <row r="1772" spans="1:11" ht="12.75" customHeight="1" x14ac:dyDescent="0.2">
      <c r="C1772" s="35" t="s">
        <v>7548</v>
      </c>
      <c r="D1772" s="22"/>
      <c r="E1772" s="22"/>
      <c r="F1772" s="24">
        <v>60166313</v>
      </c>
      <c r="G1772" s="14" t="s">
        <v>1425</v>
      </c>
      <c r="H1772" s="52">
        <v>11125.48079339873</v>
      </c>
      <c r="I1772" s="35" t="s">
        <v>10053</v>
      </c>
      <c r="J1772" s="58">
        <f>H1772*0.65</f>
        <v>7231.5625157091754</v>
      </c>
    </row>
    <row r="1773" spans="1:11" ht="15.75" customHeight="1" x14ac:dyDescent="0.25">
      <c r="C1773" s="35"/>
      <c r="D1773" s="22"/>
      <c r="E1773" s="22"/>
      <c r="F1773" s="81"/>
      <c r="G1773" s="121"/>
      <c r="H1773" s="7">
        <v>0</v>
      </c>
      <c r="I1773" s="36"/>
      <c r="J1773" s="53"/>
    </row>
    <row r="1774" spans="1:11" ht="15.75" customHeight="1" x14ac:dyDescent="0.25">
      <c r="C1774" s="35"/>
      <c r="D1774" s="22"/>
      <c r="E1774" s="22"/>
      <c r="F1774" s="81" t="s">
        <v>73</v>
      </c>
      <c r="G1774" s="121" t="s">
        <v>10078</v>
      </c>
      <c r="H1774" s="7">
        <v>0</v>
      </c>
      <c r="I1774" s="36"/>
      <c r="J1774" s="53"/>
      <c r="K1774" s="34" t="s">
        <v>73</v>
      </c>
    </row>
    <row r="1775" spans="1:11" ht="12.75" customHeight="1" x14ac:dyDescent="0.2">
      <c r="A1775" s="117" t="s">
        <v>10070</v>
      </c>
      <c r="C1775" s="35" t="s">
        <v>7639</v>
      </c>
      <c r="D1775" s="22"/>
      <c r="E1775" s="22"/>
      <c r="F1775" s="81" t="s">
        <v>8024</v>
      </c>
      <c r="G1775" s="6" t="s">
        <v>8025</v>
      </c>
      <c r="H1775" s="5">
        <v>78196.513827168019</v>
      </c>
      <c r="I1775" s="36" t="s">
        <v>10058</v>
      </c>
      <c r="J1775" s="58">
        <f t="shared" ref="J1775:J1794" si="101">H1775*0.65</f>
        <v>50827.733987659216</v>
      </c>
    </row>
    <row r="1776" spans="1:11" ht="12.75" customHeight="1" x14ac:dyDescent="0.2">
      <c r="A1776" s="117" t="s">
        <v>10070</v>
      </c>
      <c r="C1776" s="35" t="s">
        <v>7639</v>
      </c>
      <c r="D1776" s="22"/>
      <c r="E1776" s="22"/>
      <c r="F1776" s="81" t="s">
        <v>8026</v>
      </c>
      <c r="G1776" s="6" t="s">
        <v>8027</v>
      </c>
      <c r="H1776" s="5">
        <v>82717.647769944015</v>
      </c>
      <c r="I1776" s="36" t="s">
        <v>10058</v>
      </c>
      <c r="J1776" s="58">
        <f t="shared" si="101"/>
        <v>53766.47105046361</v>
      </c>
    </row>
    <row r="1777" spans="1:10" ht="12.75" customHeight="1" x14ac:dyDescent="0.2">
      <c r="A1777" s="117" t="s">
        <v>10070</v>
      </c>
      <c r="C1777" s="35" t="s">
        <v>7639</v>
      </c>
      <c r="D1777" s="22"/>
      <c r="E1777" s="22"/>
      <c r="F1777" s="81" t="s">
        <v>8028</v>
      </c>
      <c r="G1777" s="6" t="s">
        <v>8029</v>
      </c>
      <c r="H1777" s="5">
        <v>104240.79245527202</v>
      </c>
      <c r="I1777" s="36" t="s">
        <v>10058</v>
      </c>
      <c r="J1777" s="58">
        <f t="shared" si="101"/>
        <v>67756.515095926821</v>
      </c>
    </row>
    <row r="1778" spans="1:10" ht="12.75" customHeight="1" x14ac:dyDescent="0.2">
      <c r="A1778" s="117" t="s">
        <v>10070</v>
      </c>
      <c r="C1778" s="35" t="s">
        <v>7639</v>
      </c>
      <c r="D1778" s="22"/>
      <c r="E1778" s="22"/>
      <c r="F1778" s="81" t="s">
        <v>8030</v>
      </c>
      <c r="G1778" s="6" t="s">
        <v>8031</v>
      </c>
      <c r="H1778" s="5">
        <v>81253.055084256019</v>
      </c>
      <c r="I1778" s="36" t="s">
        <v>10058</v>
      </c>
      <c r="J1778" s="58">
        <f t="shared" si="101"/>
        <v>52814.485804766417</v>
      </c>
    </row>
    <row r="1779" spans="1:10" ht="12.75" customHeight="1" x14ac:dyDescent="0.2">
      <c r="A1779" s="117" t="s">
        <v>10070</v>
      </c>
      <c r="C1779" s="35" t="s">
        <v>7639</v>
      </c>
      <c r="D1779" s="22"/>
      <c r="E1779" s="22"/>
      <c r="F1779" s="81" t="s">
        <v>8032</v>
      </c>
      <c r="G1779" s="6" t="s">
        <v>8033</v>
      </c>
      <c r="H1779" s="5">
        <v>100038.04822677602</v>
      </c>
      <c r="I1779" s="36" t="s">
        <v>10058</v>
      </c>
      <c r="J1779" s="58">
        <f t="shared" si="101"/>
        <v>65024.73134740442</v>
      </c>
    </row>
    <row r="1780" spans="1:10" ht="12.75" customHeight="1" x14ac:dyDescent="0.2">
      <c r="A1780" s="117" t="s">
        <v>10070</v>
      </c>
      <c r="C1780" s="35" t="s">
        <v>7639</v>
      </c>
      <c r="D1780" s="22"/>
      <c r="E1780" s="22"/>
      <c r="F1780" s="81" t="s">
        <v>8034</v>
      </c>
      <c r="G1780" s="6" t="s">
        <v>8035</v>
      </c>
      <c r="H1780" s="5">
        <v>110099.16319802401</v>
      </c>
      <c r="I1780" s="36" t="s">
        <v>10058</v>
      </c>
      <c r="J1780" s="58">
        <f t="shared" si="101"/>
        <v>71564.456078715608</v>
      </c>
    </row>
    <row r="1781" spans="1:10" ht="12.75" customHeight="1" x14ac:dyDescent="0.2">
      <c r="A1781" s="117" t="s">
        <v>10070</v>
      </c>
      <c r="C1781" s="35" t="s">
        <v>7639</v>
      </c>
      <c r="D1781" s="22"/>
      <c r="E1781" s="22"/>
      <c r="F1781" s="81" t="s">
        <v>8036</v>
      </c>
      <c r="G1781" s="6" t="s">
        <v>8037</v>
      </c>
      <c r="H1781" s="5">
        <v>125318.19154060801</v>
      </c>
      <c r="I1781" s="36" t="s">
        <v>10058</v>
      </c>
      <c r="J1781" s="58">
        <f t="shared" si="101"/>
        <v>81456.824501395211</v>
      </c>
    </row>
    <row r="1782" spans="1:10" ht="12.75" customHeight="1" x14ac:dyDescent="0.2">
      <c r="A1782" s="117" t="s">
        <v>10070</v>
      </c>
      <c r="C1782" s="35" t="s">
        <v>7639</v>
      </c>
      <c r="D1782" s="22"/>
      <c r="E1782" s="22"/>
      <c r="F1782" s="81" t="s">
        <v>8038</v>
      </c>
      <c r="G1782" s="6" t="s">
        <v>8039</v>
      </c>
      <c r="H1782" s="5">
        <v>124936.12388347203</v>
      </c>
      <c r="I1782" s="36" t="s">
        <v>10058</v>
      </c>
      <c r="J1782" s="58">
        <f t="shared" si="101"/>
        <v>81208.480524256825</v>
      </c>
    </row>
    <row r="1783" spans="1:10" ht="12.75" customHeight="1" x14ac:dyDescent="0.2">
      <c r="A1783" s="117" t="s">
        <v>10070</v>
      </c>
      <c r="C1783" s="35" t="s">
        <v>7639</v>
      </c>
      <c r="D1783" s="22"/>
      <c r="E1783" s="22"/>
      <c r="F1783" s="81" t="s">
        <v>8040</v>
      </c>
      <c r="G1783" s="6" t="s">
        <v>8041</v>
      </c>
      <c r="H1783" s="5">
        <v>137926.42422609602</v>
      </c>
      <c r="I1783" s="36" t="s">
        <v>10058</v>
      </c>
      <c r="J1783" s="58">
        <f t="shared" si="101"/>
        <v>89652.175746962414</v>
      </c>
    </row>
    <row r="1784" spans="1:10" ht="12.75" customHeight="1" x14ac:dyDescent="0.2">
      <c r="A1784" s="117" t="s">
        <v>10070</v>
      </c>
      <c r="C1784" s="35" t="s">
        <v>7639</v>
      </c>
      <c r="D1784" s="22"/>
      <c r="E1784" s="22"/>
      <c r="F1784" s="81" t="s">
        <v>8042</v>
      </c>
      <c r="G1784" s="6" t="s">
        <v>8043</v>
      </c>
      <c r="H1784" s="5">
        <v>182883.05188243205</v>
      </c>
      <c r="I1784" s="36" t="s">
        <v>10058</v>
      </c>
      <c r="J1784" s="58">
        <f t="shared" si="101"/>
        <v>118873.98372358084</v>
      </c>
    </row>
    <row r="1785" spans="1:10" ht="12.75" customHeight="1" x14ac:dyDescent="0.2">
      <c r="A1785" s="117" t="s">
        <v>10070</v>
      </c>
      <c r="C1785" s="35" t="s">
        <v>7639</v>
      </c>
      <c r="D1785" s="22"/>
      <c r="E1785" s="22"/>
      <c r="F1785" s="81" t="s">
        <v>8044</v>
      </c>
      <c r="G1785" s="6" t="s">
        <v>8045</v>
      </c>
      <c r="H1785" s="5">
        <v>155183.14674007203</v>
      </c>
      <c r="I1785" s="36" t="s">
        <v>10058</v>
      </c>
      <c r="J1785" s="58">
        <f t="shared" si="101"/>
        <v>100869.04538104682</v>
      </c>
    </row>
    <row r="1786" spans="1:10" ht="12.75" customHeight="1" x14ac:dyDescent="0.2">
      <c r="A1786" s="117" t="s">
        <v>10070</v>
      </c>
      <c r="C1786" s="35" t="s">
        <v>7639</v>
      </c>
      <c r="D1786" s="22"/>
      <c r="E1786" s="22"/>
      <c r="F1786" s="81" t="s">
        <v>8046</v>
      </c>
      <c r="G1786" s="6" t="s">
        <v>8047</v>
      </c>
      <c r="H1786" s="5">
        <v>174604.91931115204</v>
      </c>
      <c r="I1786" s="36" t="s">
        <v>10058</v>
      </c>
      <c r="J1786" s="58">
        <f t="shared" si="101"/>
        <v>113493.19755224884</v>
      </c>
    </row>
    <row r="1787" spans="1:10" ht="12.75" customHeight="1" x14ac:dyDescent="0.2">
      <c r="A1787" s="117" t="s">
        <v>10070</v>
      </c>
      <c r="C1787" s="35" t="s">
        <v>7639</v>
      </c>
      <c r="D1787" s="22"/>
      <c r="E1787" s="22"/>
      <c r="F1787" s="81" t="s">
        <v>8048</v>
      </c>
      <c r="G1787" s="6" t="s">
        <v>8049</v>
      </c>
      <c r="H1787" s="5">
        <v>220718.25383097603</v>
      </c>
      <c r="I1787" s="36" t="s">
        <v>10058</v>
      </c>
      <c r="J1787" s="58">
        <f t="shared" si="101"/>
        <v>143466.86499013443</v>
      </c>
    </row>
    <row r="1788" spans="1:10" ht="12.75" customHeight="1" x14ac:dyDescent="0.2">
      <c r="A1788" s="117" t="s">
        <v>10070</v>
      </c>
      <c r="C1788" s="35" t="s">
        <v>7639</v>
      </c>
      <c r="D1788" s="22"/>
      <c r="E1788" s="22"/>
      <c r="F1788" s="81" t="s">
        <v>8050</v>
      </c>
      <c r="G1788" s="6" t="s">
        <v>8051</v>
      </c>
      <c r="H1788" s="5">
        <v>257640.95679537606</v>
      </c>
      <c r="I1788" s="36" t="s">
        <v>10058</v>
      </c>
      <c r="J1788" s="58">
        <f t="shared" si="101"/>
        <v>167466.62191699445</v>
      </c>
    </row>
    <row r="1789" spans="1:10" ht="12.75" customHeight="1" x14ac:dyDescent="0.2">
      <c r="A1789" s="117" t="s">
        <v>10070</v>
      </c>
      <c r="C1789" s="35" t="s">
        <v>7639</v>
      </c>
      <c r="D1789" s="22"/>
      <c r="E1789" s="22"/>
      <c r="F1789" s="81" t="s">
        <v>8052</v>
      </c>
      <c r="G1789" s="6" t="s">
        <v>8053</v>
      </c>
      <c r="H1789" s="5">
        <v>193198.87862510403</v>
      </c>
      <c r="I1789" s="36" t="s">
        <v>10058</v>
      </c>
      <c r="J1789" s="58">
        <f t="shared" si="101"/>
        <v>125579.27110631762</v>
      </c>
    </row>
    <row r="1790" spans="1:10" ht="12.75" customHeight="1" x14ac:dyDescent="0.2">
      <c r="A1790" s="117" t="s">
        <v>10070</v>
      </c>
      <c r="C1790" s="35" t="s">
        <v>7639</v>
      </c>
      <c r="D1790" s="22"/>
      <c r="E1790" s="22"/>
      <c r="F1790" s="81" t="s">
        <v>8054</v>
      </c>
      <c r="G1790" s="6" t="s">
        <v>8055</v>
      </c>
      <c r="H1790" s="5">
        <v>216441.32776754402</v>
      </c>
      <c r="I1790" s="36" t="s">
        <v>10058</v>
      </c>
      <c r="J1790" s="58">
        <f t="shared" si="101"/>
        <v>140686.86304890361</v>
      </c>
    </row>
    <row r="1791" spans="1:10" ht="12.75" customHeight="1" x14ac:dyDescent="0.2">
      <c r="A1791" s="117" t="s">
        <v>10070</v>
      </c>
      <c r="C1791" s="35" t="s">
        <v>7639</v>
      </c>
      <c r="D1791" s="22"/>
      <c r="E1791" s="22"/>
      <c r="F1791" s="81" t="s">
        <v>8056</v>
      </c>
      <c r="G1791" s="6" t="s">
        <v>8057</v>
      </c>
      <c r="H1791" s="5">
        <v>291517.62239476806</v>
      </c>
      <c r="I1791" s="36" t="s">
        <v>10058</v>
      </c>
      <c r="J1791" s="58">
        <f t="shared" si="101"/>
        <v>189486.45455659923</v>
      </c>
    </row>
    <row r="1792" spans="1:10" ht="12.75" customHeight="1" x14ac:dyDescent="0.2">
      <c r="A1792" s="117" t="s">
        <v>10070</v>
      </c>
      <c r="C1792" s="35" t="s">
        <v>7639</v>
      </c>
      <c r="D1792" s="22"/>
      <c r="E1792" s="22"/>
      <c r="F1792" s="81" t="s">
        <v>8058</v>
      </c>
      <c r="G1792" s="6" t="s">
        <v>8059</v>
      </c>
      <c r="H1792" s="5">
        <v>326731.52479413606</v>
      </c>
      <c r="I1792" s="36" t="s">
        <v>10058</v>
      </c>
      <c r="J1792" s="58">
        <f t="shared" si="101"/>
        <v>212375.49111618844</v>
      </c>
    </row>
    <row r="1793" spans="1:10" ht="12.75" customHeight="1" x14ac:dyDescent="0.2">
      <c r="A1793" s="117" t="s">
        <v>10070</v>
      </c>
      <c r="C1793" s="35" t="s">
        <v>7639</v>
      </c>
      <c r="D1793" s="22"/>
      <c r="E1793" s="22"/>
      <c r="F1793" s="81" t="s">
        <v>8060</v>
      </c>
      <c r="G1793" s="6" t="s">
        <v>8061</v>
      </c>
      <c r="H1793" s="5">
        <v>349018.80479373602</v>
      </c>
      <c r="I1793" s="36" t="s">
        <v>10058</v>
      </c>
      <c r="J1793" s="58">
        <f t="shared" si="101"/>
        <v>226862.22311592841</v>
      </c>
    </row>
    <row r="1794" spans="1:10" ht="12.75" customHeight="1" x14ac:dyDescent="0.2">
      <c r="A1794" s="117" t="s">
        <v>10070</v>
      </c>
      <c r="C1794" s="35" t="s">
        <v>7639</v>
      </c>
      <c r="D1794" s="22"/>
      <c r="E1794" s="22"/>
      <c r="F1794" s="81" t="s">
        <v>8062</v>
      </c>
      <c r="G1794" s="6" t="s">
        <v>8063</v>
      </c>
      <c r="H1794" s="5">
        <v>380220.99679317605</v>
      </c>
      <c r="I1794" s="36" t="s">
        <v>10058</v>
      </c>
      <c r="J1794" s="58">
        <f t="shared" si="101"/>
        <v>247143.64791556445</v>
      </c>
    </row>
    <row r="1795" spans="1:10" ht="15.75" customHeight="1" x14ac:dyDescent="0.25">
      <c r="A1795" s="108"/>
      <c r="C1795" s="35"/>
      <c r="D1795" s="22"/>
      <c r="E1795" s="22"/>
      <c r="F1795" s="81"/>
      <c r="G1795" s="121"/>
      <c r="H1795" s="7">
        <v>0</v>
      </c>
      <c r="I1795" s="36"/>
      <c r="J1795" s="53"/>
    </row>
    <row r="1796" spans="1:10" ht="12.75" customHeight="1" x14ac:dyDescent="0.2">
      <c r="A1796" s="117" t="s">
        <v>10070</v>
      </c>
      <c r="C1796" s="35" t="s">
        <v>7639</v>
      </c>
      <c r="D1796" s="22"/>
      <c r="E1796" s="22"/>
      <c r="F1796" s="81" t="s">
        <v>8064</v>
      </c>
      <c r="G1796" s="6" t="s">
        <v>8065</v>
      </c>
      <c r="H1796" s="5">
        <v>78196.513827168019</v>
      </c>
      <c r="I1796" s="36" t="s">
        <v>10058</v>
      </c>
      <c r="J1796" s="58">
        <f t="shared" ref="J1796:J1815" si="102">H1796*0.65</f>
        <v>50827.733987659216</v>
      </c>
    </row>
    <row r="1797" spans="1:10" ht="12.75" customHeight="1" x14ac:dyDescent="0.2">
      <c r="A1797" s="117" t="s">
        <v>10070</v>
      </c>
      <c r="C1797" s="35" t="s">
        <v>7639</v>
      </c>
      <c r="D1797" s="22"/>
      <c r="E1797" s="22"/>
      <c r="F1797" s="81" t="s">
        <v>8066</v>
      </c>
      <c r="G1797" s="6" t="s">
        <v>8067</v>
      </c>
      <c r="H1797" s="5">
        <v>85137.409598472004</v>
      </c>
      <c r="I1797" s="36" t="s">
        <v>10058</v>
      </c>
      <c r="J1797" s="58">
        <f t="shared" si="102"/>
        <v>55339.316239006803</v>
      </c>
    </row>
    <row r="1798" spans="1:10" ht="12.75" customHeight="1" x14ac:dyDescent="0.2">
      <c r="A1798" s="117" t="s">
        <v>10070</v>
      </c>
      <c r="C1798" s="35" t="s">
        <v>7639</v>
      </c>
      <c r="D1798" s="22"/>
      <c r="E1798" s="22"/>
      <c r="F1798" s="81" t="s">
        <v>8068</v>
      </c>
      <c r="G1798" s="6" t="s">
        <v>8069</v>
      </c>
      <c r="H1798" s="5">
        <v>107297.33371236001</v>
      </c>
      <c r="I1798" s="36" t="s">
        <v>10058</v>
      </c>
      <c r="J1798" s="58">
        <f t="shared" si="102"/>
        <v>69743.266913034007</v>
      </c>
    </row>
    <row r="1799" spans="1:10" ht="12.75" customHeight="1" x14ac:dyDescent="0.2">
      <c r="A1799" s="117" t="s">
        <v>10070</v>
      </c>
      <c r="C1799" s="35" t="s">
        <v>7639</v>
      </c>
      <c r="D1799" s="22"/>
      <c r="E1799" s="22"/>
      <c r="F1799" s="81" t="s">
        <v>8070</v>
      </c>
      <c r="G1799" s="6" t="s">
        <v>8071</v>
      </c>
      <c r="H1799" s="5">
        <v>83672.816912784008</v>
      </c>
      <c r="I1799" s="36" t="s">
        <v>10058</v>
      </c>
      <c r="J1799" s="58">
        <f t="shared" si="102"/>
        <v>54387.33099330961</v>
      </c>
    </row>
    <row r="1800" spans="1:10" ht="12.75" customHeight="1" x14ac:dyDescent="0.2">
      <c r="A1800" s="117" t="s">
        <v>10070</v>
      </c>
      <c r="C1800" s="35" t="s">
        <v>7639</v>
      </c>
      <c r="D1800" s="22"/>
      <c r="E1800" s="22"/>
      <c r="F1800" s="81" t="s">
        <v>8072</v>
      </c>
      <c r="G1800" s="6" t="s">
        <v>8073</v>
      </c>
      <c r="H1800" s="5">
        <v>102967.23359815202</v>
      </c>
      <c r="I1800" s="36" t="s">
        <v>10058</v>
      </c>
      <c r="J1800" s="58">
        <f t="shared" si="102"/>
        <v>66928.701838798806</v>
      </c>
    </row>
    <row r="1801" spans="1:10" ht="12.75" customHeight="1" x14ac:dyDescent="0.2">
      <c r="A1801" s="117" t="s">
        <v>10070</v>
      </c>
      <c r="C1801" s="35" t="s">
        <v>7639</v>
      </c>
      <c r="D1801" s="22"/>
      <c r="E1801" s="22"/>
      <c r="F1801" s="81" t="s">
        <v>8074</v>
      </c>
      <c r="G1801" s="6" t="s">
        <v>8075</v>
      </c>
      <c r="H1801" s="5">
        <v>113346.73828368002</v>
      </c>
      <c r="I1801" s="36" t="s">
        <v>10058</v>
      </c>
      <c r="J1801" s="58">
        <f t="shared" si="102"/>
        <v>73675.379884392023</v>
      </c>
    </row>
    <row r="1802" spans="1:10" ht="12.75" customHeight="1" x14ac:dyDescent="0.2">
      <c r="A1802" s="117" t="s">
        <v>10070</v>
      </c>
      <c r="C1802" s="35" t="s">
        <v>7639</v>
      </c>
      <c r="D1802" s="22"/>
      <c r="E1802" s="22"/>
      <c r="F1802" s="81" t="s">
        <v>8076</v>
      </c>
      <c r="G1802" s="6" t="s">
        <v>8077</v>
      </c>
      <c r="H1802" s="5">
        <v>129011.512226256</v>
      </c>
      <c r="I1802" s="36" t="s">
        <v>10058</v>
      </c>
      <c r="J1802" s="58">
        <f t="shared" si="102"/>
        <v>83857.482947066412</v>
      </c>
    </row>
    <row r="1803" spans="1:10" ht="12.75" customHeight="1" x14ac:dyDescent="0.2">
      <c r="A1803" s="117" t="s">
        <v>10070</v>
      </c>
      <c r="C1803" s="35" t="s">
        <v>7639</v>
      </c>
      <c r="D1803" s="22"/>
      <c r="E1803" s="22"/>
      <c r="F1803" s="81" t="s">
        <v>8078</v>
      </c>
      <c r="G1803" s="6" t="s">
        <v>8079</v>
      </c>
      <c r="H1803" s="5">
        <v>128629.44456912001</v>
      </c>
      <c r="I1803" s="36" t="s">
        <v>10058</v>
      </c>
      <c r="J1803" s="58">
        <f t="shared" si="102"/>
        <v>83609.138969928012</v>
      </c>
    </row>
    <row r="1804" spans="1:10" ht="12.75" customHeight="1" x14ac:dyDescent="0.2">
      <c r="A1804" s="117" t="s">
        <v>10070</v>
      </c>
      <c r="C1804" s="35" t="s">
        <v>7639</v>
      </c>
      <c r="D1804" s="22"/>
      <c r="E1804" s="22"/>
      <c r="F1804" s="81" t="s">
        <v>8080</v>
      </c>
      <c r="G1804" s="6" t="s">
        <v>8081</v>
      </c>
      <c r="H1804" s="5">
        <v>142001.81256888004</v>
      </c>
      <c r="I1804" s="36" t="s">
        <v>10058</v>
      </c>
      <c r="J1804" s="58">
        <f t="shared" si="102"/>
        <v>92301.178169772029</v>
      </c>
    </row>
    <row r="1805" spans="1:10" ht="12.75" customHeight="1" x14ac:dyDescent="0.2">
      <c r="A1805" s="117" t="s">
        <v>10070</v>
      </c>
      <c r="C1805" s="35" t="s">
        <v>7639</v>
      </c>
      <c r="D1805" s="22"/>
      <c r="E1805" s="22"/>
      <c r="F1805" s="81" t="s">
        <v>8082</v>
      </c>
      <c r="G1805" s="6" t="s">
        <v>8083</v>
      </c>
      <c r="H1805" s="5">
        <v>386588.791078776</v>
      </c>
      <c r="I1805" s="36" t="s">
        <v>10058</v>
      </c>
      <c r="J1805" s="58">
        <f t="shared" si="102"/>
        <v>251282.71420120442</v>
      </c>
    </row>
    <row r="1806" spans="1:10" ht="12.75" customHeight="1" x14ac:dyDescent="0.2">
      <c r="A1806" s="117" t="s">
        <v>10070</v>
      </c>
      <c r="C1806" s="35" t="s">
        <v>7639</v>
      </c>
      <c r="D1806" s="22"/>
      <c r="E1806" s="22"/>
      <c r="F1806" s="81" t="s">
        <v>8084</v>
      </c>
      <c r="G1806" s="6" t="s">
        <v>8085</v>
      </c>
      <c r="H1806" s="5">
        <v>159767.95862570402</v>
      </c>
      <c r="I1806" s="36" t="s">
        <v>10058</v>
      </c>
      <c r="J1806" s="58">
        <f t="shared" si="102"/>
        <v>103849.17310670762</v>
      </c>
    </row>
    <row r="1807" spans="1:10" ht="12.75" customHeight="1" x14ac:dyDescent="0.2">
      <c r="A1807" s="117" t="s">
        <v>10070</v>
      </c>
      <c r="C1807" s="35" t="s">
        <v>7639</v>
      </c>
      <c r="D1807" s="22"/>
      <c r="E1807" s="22"/>
      <c r="F1807" s="81" t="s">
        <v>8086</v>
      </c>
      <c r="G1807" s="6" t="s">
        <v>8087</v>
      </c>
      <c r="H1807" s="5">
        <v>186703.72845379202</v>
      </c>
      <c r="I1807" s="36" t="s">
        <v>10058</v>
      </c>
      <c r="J1807" s="58">
        <f t="shared" si="102"/>
        <v>121357.42349496482</v>
      </c>
    </row>
    <row r="1808" spans="1:10" ht="12.75" customHeight="1" x14ac:dyDescent="0.2">
      <c r="A1808" s="117" t="s">
        <v>10070</v>
      </c>
      <c r="C1808" s="35" t="s">
        <v>7639</v>
      </c>
      <c r="D1808" s="22"/>
      <c r="E1808" s="22"/>
      <c r="F1808" s="81" t="s">
        <v>8088</v>
      </c>
      <c r="G1808" s="6" t="s">
        <v>8089</v>
      </c>
      <c r="H1808" s="5">
        <v>231023.57668156803</v>
      </c>
      <c r="I1808" s="36" t="s">
        <v>10058</v>
      </c>
      <c r="J1808" s="58">
        <f t="shared" si="102"/>
        <v>150165.32484301922</v>
      </c>
    </row>
    <row r="1809" spans="1:10" ht="12.75" customHeight="1" x14ac:dyDescent="0.2">
      <c r="A1809" s="117" t="s">
        <v>10070</v>
      </c>
      <c r="C1809" s="35" t="s">
        <v>7639</v>
      </c>
      <c r="D1809" s="22"/>
      <c r="E1809" s="22"/>
      <c r="F1809" s="81" t="s">
        <v>8090</v>
      </c>
      <c r="G1809" s="6" t="s">
        <v>8091</v>
      </c>
      <c r="H1809" s="5">
        <v>270376.54536657606</v>
      </c>
      <c r="I1809" s="36" t="s">
        <v>10058</v>
      </c>
      <c r="J1809" s="58">
        <f t="shared" si="102"/>
        <v>175744.75448827446</v>
      </c>
    </row>
    <row r="1810" spans="1:10" ht="12.75" customHeight="1" x14ac:dyDescent="0.2">
      <c r="A1810" s="117" t="s">
        <v>10070</v>
      </c>
      <c r="C1810" s="35" t="s">
        <v>7639</v>
      </c>
      <c r="D1810" s="22"/>
      <c r="E1810" s="22"/>
      <c r="F1810" s="81" t="s">
        <v>8092</v>
      </c>
      <c r="G1810" s="6" t="s">
        <v>8093</v>
      </c>
      <c r="H1810" s="5">
        <v>206634.92456772004</v>
      </c>
      <c r="I1810" s="36" t="s">
        <v>10058</v>
      </c>
      <c r="J1810" s="58">
        <f t="shared" si="102"/>
        <v>134312.70096901804</v>
      </c>
    </row>
    <row r="1811" spans="1:10" ht="12.75" customHeight="1" x14ac:dyDescent="0.2">
      <c r="A1811" s="117" t="s">
        <v>10070</v>
      </c>
      <c r="C1811" s="35" t="s">
        <v>7639</v>
      </c>
      <c r="D1811" s="22"/>
      <c r="E1811" s="22"/>
      <c r="F1811" s="81" t="s">
        <v>8094</v>
      </c>
      <c r="G1811" s="6" t="s">
        <v>8095</v>
      </c>
      <c r="H1811" s="5">
        <v>227202.90011020805</v>
      </c>
      <c r="I1811" s="36" t="s">
        <v>10058</v>
      </c>
      <c r="J1811" s="58">
        <f t="shared" si="102"/>
        <v>147681.88507163525</v>
      </c>
    </row>
    <row r="1812" spans="1:10" ht="12.75" customHeight="1" x14ac:dyDescent="0.2">
      <c r="A1812" s="117" t="s">
        <v>10070</v>
      </c>
      <c r="C1812" s="35" t="s">
        <v>7639</v>
      </c>
      <c r="D1812" s="22"/>
      <c r="E1812" s="22"/>
      <c r="F1812" s="81" t="s">
        <v>8096</v>
      </c>
      <c r="G1812" s="6" t="s">
        <v>8097</v>
      </c>
      <c r="H1812" s="5">
        <v>285977.64136629598</v>
      </c>
      <c r="I1812" s="36" t="s">
        <v>10058</v>
      </c>
      <c r="J1812" s="58">
        <f t="shared" si="102"/>
        <v>185885.4668880924</v>
      </c>
    </row>
    <row r="1813" spans="1:10" ht="12.75" customHeight="1" x14ac:dyDescent="0.2">
      <c r="A1813" s="117" t="s">
        <v>10070</v>
      </c>
      <c r="C1813" s="35" t="s">
        <v>7639</v>
      </c>
      <c r="D1813" s="22"/>
      <c r="E1813" s="22"/>
      <c r="F1813" s="81" t="s">
        <v>8098</v>
      </c>
      <c r="G1813" s="6" t="s">
        <v>8099</v>
      </c>
      <c r="H1813" s="5">
        <v>342905.72227956005</v>
      </c>
      <c r="I1813" s="36" t="s">
        <v>10058</v>
      </c>
      <c r="J1813" s="58">
        <f t="shared" si="102"/>
        <v>222888.71948171404</v>
      </c>
    </row>
    <row r="1814" spans="1:10" ht="12.75" customHeight="1" x14ac:dyDescent="0.2">
      <c r="A1814" s="117" t="s">
        <v>10070</v>
      </c>
      <c r="C1814" s="35" t="s">
        <v>7639</v>
      </c>
      <c r="D1814" s="22"/>
      <c r="E1814" s="22"/>
      <c r="F1814" s="81" t="s">
        <v>8100</v>
      </c>
      <c r="G1814" s="6" t="s">
        <v>8101</v>
      </c>
      <c r="H1814" s="5">
        <v>366339.20525056811</v>
      </c>
      <c r="I1814" s="36" t="s">
        <v>10058</v>
      </c>
      <c r="J1814" s="58">
        <f t="shared" si="102"/>
        <v>238120.48341286927</v>
      </c>
    </row>
    <row r="1815" spans="1:10" ht="12.75" customHeight="1" x14ac:dyDescent="0.2">
      <c r="A1815" s="117" t="s">
        <v>10070</v>
      </c>
      <c r="C1815" s="35" t="s">
        <v>7639</v>
      </c>
      <c r="D1815" s="22"/>
      <c r="E1815" s="22"/>
      <c r="F1815" s="81" t="s">
        <v>8102</v>
      </c>
      <c r="G1815" s="6" t="s">
        <v>8103</v>
      </c>
      <c r="H1815" s="5">
        <v>399197.02376426407</v>
      </c>
      <c r="I1815" s="36" t="s">
        <v>10058</v>
      </c>
      <c r="J1815" s="58">
        <f t="shared" si="102"/>
        <v>259478.06544677165</v>
      </c>
    </row>
    <row r="1816" spans="1:10" ht="15.75" customHeight="1" x14ac:dyDescent="0.25">
      <c r="A1816" s="108"/>
      <c r="C1816" s="35"/>
      <c r="D1816" s="22"/>
      <c r="E1816" s="22"/>
      <c r="F1816" s="81"/>
      <c r="G1816" s="121"/>
      <c r="H1816" s="7">
        <v>0</v>
      </c>
      <c r="I1816" s="36"/>
      <c r="J1816" s="53"/>
    </row>
    <row r="1817" spans="1:10" ht="12.75" customHeight="1" x14ac:dyDescent="0.2">
      <c r="A1817" s="117" t="s">
        <v>10070</v>
      </c>
      <c r="C1817" s="35" t="s">
        <v>7639</v>
      </c>
      <c r="D1817" s="22"/>
      <c r="E1817" s="22"/>
      <c r="F1817" s="81" t="s">
        <v>8104</v>
      </c>
      <c r="G1817" s="6" t="s">
        <v>8105</v>
      </c>
      <c r="H1817" s="5">
        <v>56609.691198984001</v>
      </c>
      <c r="I1817" s="36" t="s">
        <v>10058</v>
      </c>
      <c r="J1817" s="58">
        <f t="shared" ref="J1817:J1826" si="103">H1817*0.65</f>
        <v>36796.299279339604</v>
      </c>
    </row>
    <row r="1818" spans="1:10" ht="12.75" customHeight="1" x14ac:dyDescent="0.2">
      <c r="A1818" s="117" t="s">
        <v>10070</v>
      </c>
      <c r="C1818" s="35" t="s">
        <v>7639</v>
      </c>
      <c r="D1818" s="22"/>
      <c r="E1818" s="22"/>
      <c r="F1818" s="81" t="s">
        <v>8106</v>
      </c>
      <c r="G1818" s="6" t="s">
        <v>8107</v>
      </c>
      <c r="H1818" s="5">
        <v>61703.926627464003</v>
      </c>
      <c r="I1818" s="36" t="s">
        <v>10058</v>
      </c>
      <c r="J1818" s="58">
        <f t="shared" si="103"/>
        <v>40107.552307851605</v>
      </c>
    </row>
    <row r="1819" spans="1:10" ht="12.75" customHeight="1" x14ac:dyDescent="0.2">
      <c r="A1819" s="117" t="s">
        <v>10070</v>
      </c>
      <c r="C1819" s="35" t="s">
        <v>7639</v>
      </c>
      <c r="D1819" s="22"/>
      <c r="E1819" s="22"/>
      <c r="F1819" s="81" t="s">
        <v>8108</v>
      </c>
      <c r="G1819" s="6" t="s">
        <v>8109</v>
      </c>
      <c r="H1819" s="5">
        <v>71064.584227296014</v>
      </c>
      <c r="I1819" s="36" t="s">
        <v>10058</v>
      </c>
      <c r="J1819" s="58">
        <f t="shared" si="103"/>
        <v>46191.979747742414</v>
      </c>
    </row>
    <row r="1820" spans="1:10" ht="12.75" customHeight="1" x14ac:dyDescent="0.2">
      <c r="A1820" s="117" t="s">
        <v>10070</v>
      </c>
      <c r="C1820" s="35" t="s">
        <v>7639</v>
      </c>
      <c r="D1820" s="22"/>
      <c r="E1820" s="22"/>
      <c r="F1820" s="81" t="s">
        <v>8110</v>
      </c>
      <c r="G1820" s="6" t="s">
        <v>8111</v>
      </c>
      <c r="H1820" s="5">
        <v>77750.768227175999</v>
      </c>
      <c r="I1820" s="36" t="s">
        <v>10058</v>
      </c>
      <c r="J1820" s="58">
        <f t="shared" si="103"/>
        <v>50537.999347664401</v>
      </c>
    </row>
    <row r="1821" spans="1:10" ht="12.75" customHeight="1" x14ac:dyDescent="0.2">
      <c r="A1821" s="117" t="s">
        <v>10070</v>
      </c>
      <c r="C1821" s="35" t="s">
        <v>7639</v>
      </c>
      <c r="D1821" s="22"/>
      <c r="E1821" s="22"/>
      <c r="F1821" s="81" t="s">
        <v>8112</v>
      </c>
      <c r="G1821" s="6" t="s">
        <v>8113</v>
      </c>
      <c r="H1821" s="5">
        <v>88257.628798416001</v>
      </c>
      <c r="I1821" s="36" t="s">
        <v>10058</v>
      </c>
      <c r="J1821" s="58">
        <f t="shared" si="103"/>
        <v>57367.458718970403</v>
      </c>
    </row>
    <row r="1822" spans="1:10" ht="12.75" customHeight="1" x14ac:dyDescent="0.2">
      <c r="A1822" s="117" t="s">
        <v>10070</v>
      </c>
      <c r="C1822" s="35" t="s">
        <v>7639</v>
      </c>
      <c r="D1822" s="22"/>
      <c r="E1822" s="22"/>
      <c r="F1822" s="81" t="s">
        <v>8114</v>
      </c>
      <c r="G1822" s="6" t="s">
        <v>8115</v>
      </c>
      <c r="H1822" s="5">
        <v>92969.796569760016</v>
      </c>
      <c r="I1822" s="36" t="s">
        <v>10058</v>
      </c>
      <c r="J1822" s="58">
        <f t="shared" si="103"/>
        <v>60430.367770344012</v>
      </c>
    </row>
    <row r="1823" spans="1:10" ht="12.75" customHeight="1" x14ac:dyDescent="0.2">
      <c r="A1823" s="117" t="s">
        <v>10070</v>
      </c>
      <c r="C1823" s="35" t="s">
        <v>7639</v>
      </c>
      <c r="D1823" s="22"/>
      <c r="E1823" s="22"/>
      <c r="F1823" s="81" t="s">
        <v>8116</v>
      </c>
      <c r="G1823" s="6" t="s">
        <v>8117</v>
      </c>
      <c r="H1823" s="5">
        <v>125954.970969168</v>
      </c>
      <c r="I1823" s="36" t="s">
        <v>10058</v>
      </c>
      <c r="J1823" s="58">
        <f t="shared" si="103"/>
        <v>81870.731129959211</v>
      </c>
    </row>
    <row r="1824" spans="1:10" ht="12.75" customHeight="1" x14ac:dyDescent="0.2">
      <c r="A1824" s="117" t="s">
        <v>10070</v>
      </c>
      <c r="C1824" s="35" t="s">
        <v>7639</v>
      </c>
      <c r="D1824" s="22"/>
      <c r="E1824" s="22"/>
      <c r="F1824" s="81" t="s">
        <v>8118</v>
      </c>
      <c r="G1824" s="6" t="s">
        <v>8119</v>
      </c>
      <c r="H1824" s="5">
        <v>141110.32136889602</v>
      </c>
      <c r="I1824" s="36" t="s">
        <v>10058</v>
      </c>
      <c r="J1824" s="58">
        <f t="shared" si="103"/>
        <v>91721.708889782414</v>
      </c>
    </row>
    <row r="1825" spans="1:11" ht="12.75" customHeight="1" x14ac:dyDescent="0.2">
      <c r="A1825" s="117" t="s">
        <v>10070</v>
      </c>
      <c r="C1825" s="35" t="s">
        <v>7639</v>
      </c>
      <c r="D1825" s="22"/>
      <c r="E1825" s="22"/>
      <c r="F1825" s="81" t="s">
        <v>8120</v>
      </c>
      <c r="G1825" s="6" t="s">
        <v>8121</v>
      </c>
      <c r="H1825" s="5">
        <v>154546.367311512</v>
      </c>
      <c r="I1825" s="36" t="s">
        <v>10058</v>
      </c>
      <c r="J1825" s="58">
        <f t="shared" si="103"/>
        <v>100455.1387524828</v>
      </c>
    </row>
    <row r="1826" spans="1:11" ht="12.75" customHeight="1" x14ac:dyDescent="0.2">
      <c r="A1826" s="117" t="s">
        <v>10070</v>
      </c>
      <c r="C1826" s="35" t="s">
        <v>7639</v>
      </c>
      <c r="D1826" s="22"/>
      <c r="E1826" s="22"/>
      <c r="F1826" s="81" t="s">
        <v>8122</v>
      </c>
      <c r="G1826" s="6" t="s">
        <v>8123</v>
      </c>
      <c r="H1826" s="5">
        <v>202241.14651065605</v>
      </c>
      <c r="I1826" s="36" t="s">
        <v>10058</v>
      </c>
      <c r="J1826" s="58">
        <f t="shared" si="103"/>
        <v>131456.74523192644</v>
      </c>
    </row>
    <row r="1827" spans="1:11" ht="15.75" customHeight="1" x14ac:dyDescent="0.25">
      <c r="A1827" s="108"/>
      <c r="C1827" s="35"/>
      <c r="D1827" s="22"/>
      <c r="E1827" s="22"/>
      <c r="F1827" s="81"/>
      <c r="G1827" s="121"/>
      <c r="H1827" s="7">
        <v>0</v>
      </c>
      <c r="I1827" s="36"/>
      <c r="J1827" s="53"/>
    </row>
    <row r="1828" spans="1:11" ht="12.75" customHeight="1" x14ac:dyDescent="0.2">
      <c r="A1828" s="117" t="s">
        <v>10070</v>
      </c>
      <c r="C1828" s="35" t="s">
        <v>7639</v>
      </c>
      <c r="D1828" s="22"/>
      <c r="E1828" s="22"/>
      <c r="F1828" s="81" t="s">
        <v>8124</v>
      </c>
      <c r="G1828" s="6" t="s">
        <v>8125</v>
      </c>
      <c r="H1828" s="5">
        <v>58265.317713240001</v>
      </c>
      <c r="I1828" s="36" t="s">
        <v>10058</v>
      </c>
      <c r="J1828" s="58">
        <f t="shared" ref="J1828:J1837" si="104">H1828*0.65</f>
        <v>37872.456513606005</v>
      </c>
    </row>
    <row r="1829" spans="1:11" ht="12.75" customHeight="1" x14ac:dyDescent="0.2">
      <c r="A1829" s="117" t="s">
        <v>10070</v>
      </c>
      <c r="C1829" s="35" t="s">
        <v>7639</v>
      </c>
      <c r="D1829" s="22"/>
      <c r="E1829" s="22"/>
      <c r="F1829" s="81" t="s">
        <v>8126</v>
      </c>
      <c r="G1829" s="6" t="s">
        <v>8127</v>
      </c>
      <c r="H1829" s="5">
        <v>63486.909027432004</v>
      </c>
      <c r="I1829" s="36" t="s">
        <v>10058</v>
      </c>
      <c r="J1829" s="58">
        <f t="shared" si="104"/>
        <v>41266.490867830806</v>
      </c>
    </row>
    <row r="1830" spans="1:11" ht="12.75" customHeight="1" x14ac:dyDescent="0.2">
      <c r="A1830" s="117" t="s">
        <v>10070</v>
      </c>
      <c r="C1830" s="35" t="s">
        <v>7639</v>
      </c>
      <c r="D1830" s="22"/>
      <c r="E1830" s="22"/>
      <c r="F1830" s="81" t="s">
        <v>8128</v>
      </c>
      <c r="G1830" s="6" t="s">
        <v>8129</v>
      </c>
      <c r="H1830" s="5">
        <v>73165.956341544006</v>
      </c>
      <c r="I1830" s="36" t="s">
        <v>10058</v>
      </c>
      <c r="J1830" s="58">
        <f t="shared" si="104"/>
        <v>47557.871622003608</v>
      </c>
    </row>
    <row r="1831" spans="1:11" ht="12.75" customHeight="1" x14ac:dyDescent="0.2">
      <c r="A1831" s="117" t="s">
        <v>10070</v>
      </c>
      <c r="C1831" s="35" t="s">
        <v>7639</v>
      </c>
      <c r="D1831" s="22"/>
      <c r="E1831" s="22"/>
      <c r="F1831" s="81" t="s">
        <v>8130</v>
      </c>
      <c r="G1831" s="6" t="s">
        <v>8131</v>
      </c>
      <c r="H1831" s="5">
        <v>80043.174169992009</v>
      </c>
      <c r="I1831" s="36" t="s">
        <v>10058</v>
      </c>
      <c r="J1831" s="58">
        <f t="shared" si="104"/>
        <v>52028.063210494809</v>
      </c>
    </row>
    <row r="1832" spans="1:11" ht="12.75" customHeight="1" x14ac:dyDescent="0.2">
      <c r="A1832" s="117" t="s">
        <v>10070</v>
      </c>
      <c r="C1832" s="35" t="s">
        <v>7639</v>
      </c>
      <c r="D1832" s="22"/>
      <c r="E1832" s="22"/>
      <c r="F1832" s="81" t="s">
        <v>8132</v>
      </c>
      <c r="G1832" s="6" t="s">
        <v>8133</v>
      </c>
      <c r="H1832" s="5">
        <v>90868.424455512009</v>
      </c>
      <c r="I1832" s="36" t="s">
        <v>10058</v>
      </c>
      <c r="J1832" s="58">
        <f t="shared" si="104"/>
        <v>59064.475896082811</v>
      </c>
    </row>
    <row r="1833" spans="1:11" ht="12.75" customHeight="1" x14ac:dyDescent="0.2">
      <c r="A1833" s="117" t="s">
        <v>10070</v>
      </c>
      <c r="C1833" s="35" t="s">
        <v>7639</v>
      </c>
      <c r="D1833" s="22"/>
      <c r="E1833" s="22"/>
      <c r="F1833" s="81" t="s">
        <v>8134</v>
      </c>
      <c r="G1833" s="6" t="s">
        <v>8135</v>
      </c>
      <c r="H1833" s="5">
        <v>99401.268798216013</v>
      </c>
      <c r="I1833" s="36" t="s">
        <v>10058</v>
      </c>
      <c r="J1833" s="58">
        <f t="shared" si="104"/>
        <v>64610.824718840413</v>
      </c>
    </row>
    <row r="1834" spans="1:11" ht="12.75" customHeight="1" x14ac:dyDescent="0.2">
      <c r="A1834" s="117" t="s">
        <v>10070</v>
      </c>
      <c r="C1834" s="35" t="s">
        <v>7639</v>
      </c>
      <c r="D1834" s="22"/>
      <c r="E1834" s="22"/>
      <c r="F1834" s="81" t="s">
        <v>8136</v>
      </c>
      <c r="G1834" s="6" t="s">
        <v>8137</v>
      </c>
      <c r="H1834" s="5">
        <v>129711.96959767202</v>
      </c>
      <c r="I1834" s="36" t="s">
        <v>10058</v>
      </c>
      <c r="J1834" s="58">
        <f t="shared" si="104"/>
        <v>84312.780238486812</v>
      </c>
    </row>
    <row r="1835" spans="1:11" ht="12.75" customHeight="1" x14ac:dyDescent="0.2">
      <c r="A1835" s="117" t="s">
        <v>10070</v>
      </c>
      <c r="C1835" s="35" t="s">
        <v>7639</v>
      </c>
      <c r="D1835" s="22"/>
      <c r="E1835" s="22"/>
      <c r="F1835" s="81" t="s">
        <v>8138</v>
      </c>
      <c r="G1835" s="6" t="s">
        <v>8139</v>
      </c>
      <c r="H1835" s="5">
        <v>150853.04662586402</v>
      </c>
      <c r="I1835" s="36" t="s">
        <v>10058</v>
      </c>
      <c r="J1835" s="58">
        <f t="shared" si="104"/>
        <v>98054.480306811616</v>
      </c>
    </row>
    <row r="1836" spans="1:11" ht="12.75" customHeight="1" x14ac:dyDescent="0.2">
      <c r="A1836" s="117" t="s">
        <v>10070</v>
      </c>
      <c r="C1836" s="35" t="s">
        <v>7639</v>
      </c>
      <c r="D1836" s="22"/>
      <c r="E1836" s="22"/>
      <c r="F1836" s="81" t="s">
        <v>8140</v>
      </c>
      <c r="G1836" s="6" t="s">
        <v>8141</v>
      </c>
      <c r="H1836" s="5">
        <v>162124.042511376</v>
      </c>
      <c r="I1836" s="36" t="s">
        <v>10058</v>
      </c>
      <c r="J1836" s="58">
        <f t="shared" si="104"/>
        <v>105380.6276323944</v>
      </c>
    </row>
    <row r="1837" spans="1:11" ht="12.75" customHeight="1" x14ac:dyDescent="0.2">
      <c r="A1837" s="117" t="s">
        <v>10070</v>
      </c>
      <c r="C1837" s="35" t="s">
        <v>7639</v>
      </c>
      <c r="D1837" s="22"/>
      <c r="E1837" s="22"/>
      <c r="F1837" s="81" t="s">
        <v>8142</v>
      </c>
      <c r="G1837" s="6" t="s">
        <v>8143</v>
      </c>
      <c r="H1837" s="5">
        <v>212238.58353904804</v>
      </c>
      <c r="I1837" s="36" t="s">
        <v>10058</v>
      </c>
      <c r="J1837" s="58">
        <f t="shared" si="104"/>
        <v>137955.07930038121</v>
      </c>
    </row>
    <row r="1838" spans="1:11" ht="15.75" customHeight="1" x14ac:dyDescent="0.25">
      <c r="A1838" s="108"/>
      <c r="C1838" s="35"/>
      <c r="D1838" s="22"/>
      <c r="E1838" s="22"/>
      <c r="F1838" s="81"/>
      <c r="G1838" s="121"/>
      <c r="H1838" s="7">
        <v>0</v>
      </c>
      <c r="I1838" s="36"/>
      <c r="J1838" s="53"/>
    </row>
    <row r="1839" spans="1:11" ht="15.75" customHeight="1" x14ac:dyDescent="0.25">
      <c r="A1839" s="108"/>
      <c r="C1839" s="35"/>
      <c r="D1839" s="22"/>
      <c r="E1839" s="22"/>
      <c r="F1839" s="81" t="s">
        <v>73</v>
      </c>
      <c r="G1839" s="121" t="s">
        <v>10079</v>
      </c>
      <c r="H1839" s="7">
        <v>0</v>
      </c>
      <c r="I1839" s="36"/>
      <c r="J1839" s="53"/>
      <c r="K1839" s="34" t="s">
        <v>73</v>
      </c>
    </row>
    <row r="1840" spans="1:11" ht="12.75" customHeight="1" x14ac:dyDescent="0.2">
      <c r="A1840" s="117" t="s">
        <v>10070</v>
      </c>
      <c r="C1840" s="35" t="s">
        <v>7639</v>
      </c>
      <c r="D1840" s="22"/>
      <c r="E1840" s="22"/>
      <c r="F1840" s="81">
        <v>60166232</v>
      </c>
      <c r="G1840" s="6" t="s">
        <v>8144</v>
      </c>
      <c r="H1840" s="5">
        <v>104559.18216955202</v>
      </c>
      <c r="I1840" s="36" t="s">
        <v>10058</v>
      </c>
      <c r="J1840" s="58">
        <f t="shared" ref="J1840:J1859" si="105">H1840*0.65</f>
        <v>67963.468410208821</v>
      </c>
    </row>
    <row r="1841" spans="1:10" ht="12.75" customHeight="1" x14ac:dyDescent="0.2">
      <c r="A1841" s="117" t="s">
        <v>10070</v>
      </c>
      <c r="C1841" s="35" t="s">
        <v>7639</v>
      </c>
      <c r="D1841" s="22"/>
      <c r="E1841" s="22"/>
      <c r="F1841" s="81">
        <v>60166233</v>
      </c>
      <c r="G1841" s="6" t="s">
        <v>8145</v>
      </c>
      <c r="H1841" s="5">
        <v>109080.31611232802</v>
      </c>
      <c r="I1841" s="36" t="s">
        <v>10058</v>
      </c>
      <c r="J1841" s="58">
        <f t="shared" si="105"/>
        <v>70902.205473013208</v>
      </c>
    </row>
    <row r="1842" spans="1:10" ht="12.75" customHeight="1" x14ac:dyDescent="0.2">
      <c r="A1842" s="117" t="s">
        <v>10070</v>
      </c>
      <c r="C1842" s="35" t="s">
        <v>7639</v>
      </c>
      <c r="D1842" s="22"/>
      <c r="E1842" s="22"/>
      <c r="F1842" s="81">
        <v>60166234</v>
      </c>
      <c r="G1842" s="6" t="s">
        <v>8146</v>
      </c>
      <c r="H1842" s="5">
        <v>137034.93302611203</v>
      </c>
      <c r="I1842" s="36" t="s">
        <v>10058</v>
      </c>
      <c r="J1842" s="58">
        <f t="shared" si="105"/>
        <v>89072.706466972828</v>
      </c>
    </row>
    <row r="1843" spans="1:10" ht="12.75" customHeight="1" x14ac:dyDescent="0.2">
      <c r="A1843" s="117" t="s">
        <v>10070</v>
      </c>
      <c r="C1843" s="35" t="s">
        <v>7639</v>
      </c>
      <c r="D1843" s="22"/>
      <c r="E1843" s="22"/>
      <c r="F1843" s="81">
        <v>60166235</v>
      </c>
      <c r="G1843" s="6" t="s">
        <v>8147</v>
      </c>
      <c r="H1843" s="5">
        <v>105960.096912384</v>
      </c>
      <c r="I1843" s="36" t="s">
        <v>10058</v>
      </c>
      <c r="J1843" s="58">
        <f t="shared" si="105"/>
        <v>68874.062993049607</v>
      </c>
    </row>
    <row r="1844" spans="1:10" ht="12.75" customHeight="1" x14ac:dyDescent="0.2">
      <c r="A1844" s="117" t="s">
        <v>10070</v>
      </c>
      <c r="C1844" s="35" t="s">
        <v>7639</v>
      </c>
      <c r="D1844" s="22"/>
      <c r="E1844" s="22"/>
      <c r="F1844" s="81">
        <v>60166236</v>
      </c>
      <c r="G1844" s="6" t="s">
        <v>8148</v>
      </c>
      <c r="H1844" s="5">
        <v>127865.30925484802</v>
      </c>
      <c r="I1844" s="36" t="s">
        <v>10058</v>
      </c>
      <c r="J1844" s="58">
        <f t="shared" si="105"/>
        <v>83112.451015651211</v>
      </c>
    </row>
    <row r="1845" spans="1:10" ht="12.75" customHeight="1" x14ac:dyDescent="0.2">
      <c r="A1845" s="117" t="s">
        <v>10070</v>
      </c>
      <c r="C1845" s="35" t="s">
        <v>7639</v>
      </c>
      <c r="D1845" s="22"/>
      <c r="E1845" s="22"/>
      <c r="F1845" s="81">
        <v>60166237</v>
      </c>
      <c r="G1845" s="6" t="s">
        <v>8149</v>
      </c>
      <c r="H1845" s="5">
        <v>137926.42422609602</v>
      </c>
      <c r="I1845" s="36" t="s">
        <v>10058</v>
      </c>
      <c r="J1845" s="58">
        <f t="shared" si="105"/>
        <v>89652.175746962414</v>
      </c>
    </row>
    <row r="1846" spans="1:10" ht="12.75" customHeight="1" x14ac:dyDescent="0.2">
      <c r="A1846" s="117" t="s">
        <v>10070</v>
      </c>
      <c r="C1846" s="35" t="s">
        <v>7639</v>
      </c>
      <c r="D1846" s="22"/>
      <c r="E1846" s="22"/>
      <c r="F1846" s="81">
        <v>60166238</v>
      </c>
      <c r="G1846" s="6" t="s">
        <v>8150</v>
      </c>
      <c r="H1846" s="5">
        <v>158749.11154000802</v>
      </c>
      <c r="I1846" s="36" t="s">
        <v>10058</v>
      </c>
      <c r="J1846" s="58">
        <f t="shared" si="105"/>
        <v>103186.92250100522</v>
      </c>
    </row>
    <row r="1847" spans="1:10" ht="12.75" customHeight="1" x14ac:dyDescent="0.2">
      <c r="A1847" s="117" t="s">
        <v>10070</v>
      </c>
      <c r="C1847" s="35" t="s">
        <v>7639</v>
      </c>
      <c r="D1847" s="22"/>
      <c r="E1847" s="22"/>
      <c r="F1847" s="81">
        <v>60166239</v>
      </c>
      <c r="G1847" s="6" t="s">
        <v>8151</v>
      </c>
      <c r="H1847" s="5">
        <v>157730.26445431201</v>
      </c>
      <c r="I1847" s="36" t="s">
        <v>10058</v>
      </c>
      <c r="J1847" s="58">
        <f t="shared" si="105"/>
        <v>102524.67189530282</v>
      </c>
    </row>
    <row r="1848" spans="1:10" ht="12.75" customHeight="1" x14ac:dyDescent="0.2">
      <c r="A1848" s="117" t="s">
        <v>10070</v>
      </c>
      <c r="C1848" s="35" t="s">
        <v>7639</v>
      </c>
      <c r="D1848" s="22"/>
      <c r="E1848" s="22"/>
      <c r="F1848" s="81">
        <v>60166240</v>
      </c>
      <c r="G1848" s="6" t="s">
        <v>8152</v>
      </c>
      <c r="H1848" s="5">
        <v>170784.24273979204</v>
      </c>
      <c r="I1848" s="36" t="s">
        <v>10058</v>
      </c>
      <c r="J1848" s="58">
        <f t="shared" si="105"/>
        <v>111009.75778086483</v>
      </c>
    </row>
    <row r="1849" spans="1:10" ht="12.75" customHeight="1" x14ac:dyDescent="0.2">
      <c r="A1849" s="117" t="s">
        <v>10070</v>
      </c>
      <c r="C1849" s="35" t="s">
        <v>7639</v>
      </c>
      <c r="D1849" s="22"/>
      <c r="E1849" s="22"/>
      <c r="F1849" s="81">
        <v>60166241</v>
      </c>
      <c r="G1849" s="6" t="s">
        <v>8153</v>
      </c>
      <c r="H1849" s="5">
        <v>226247.73096736803</v>
      </c>
      <c r="I1849" s="36" t="s">
        <v>10058</v>
      </c>
      <c r="J1849" s="58">
        <f t="shared" si="105"/>
        <v>147061.02512878922</v>
      </c>
    </row>
    <row r="1850" spans="1:10" ht="12.75" customHeight="1" x14ac:dyDescent="0.2">
      <c r="A1850" s="117" t="s">
        <v>10070</v>
      </c>
      <c r="C1850" s="35" t="s">
        <v>7639</v>
      </c>
      <c r="D1850" s="22"/>
      <c r="E1850" s="22"/>
      <c r="F1850" s="81">
        <v>60166242</v>
      </c>
      <c r="G1850" s="6" t="s">
        <v>8154</v>
      </c>
      <c r="H1850" s="5">
        <v>191479.57416799202</v>
      </c>
      <c r="I1850" s="36" t="s">
        <v>10058</v>
      </c>
      <c r="J1850" s="58">
        <f t="shared" si="105"/>
        <v>124461.72320919481</v>
      </c>
    </row>
    <row r="1851" spans="1:10" ht="12.75" customHeight="1" x14ac:dyDescent="0.2">
      <c r="A1851" s="117" t="s">
        <v>10070</v>
      </c>
      <c r="C1851" s="35" t="s">
        <v>7639</v>
      </c>
      <c r="D1851" s="22"/>
      <c r="E1851" s="22"/>
      <c r="F1851" s="81">
        <v>60166243</v>
      </c>
      <c r="G1851" s="6" t="s">
        <v>8155</v>
      </c>
      <c r="H1851" s="5">
        <v>210965.02468192801</v>
      </c>
      <c r="I1851" s="36" t="s">
        <v>10058</v>
      </c>
      <c r="J1851" s="58">
        <f t="shared" si="105"/>
        <v>137127.26604325321</v>
      </c>
    </row>
    <row r="1852" spans="1:10" ht="12.75" customHeight="1" x14ac:dyDescent="0.2">
      <c r="A1852" s="117" t="s">
        <v>10070</v>
      </c>
      <c r="C1852" s="35" t="s">
        <v>7639</v>
      </c>
      <c r="D1852" s="22"/>
      <c r="E1852" s="22"/>
      <c r="F1852" s="81">
        <v>60166244</v>
      </c>
      <c r="G1852" s="6" t="s">
        <v>8156</v>
      </c>
      <c r="H1852" s="5">
        <v>267001.61439520807</v>
      </c>
      <c r="I1852" s="36" t="s">
        <v>10058</v>
      </c>
      <c r="J1852" s="58">
        <f t="shared" si="105"/>
        <v>173551.04935688525</v>
      </c>
    </row>
    <row r="1853" spans="1:10" ht="12.75" customHeight="1" x14ac:dyDescent="0.2">
      <c r="A1853" s="117" t="s">
        <v>10070</v>
      </c>
      <c r="C1853" s="35" t="s">
        <v>7639</v>
      </c>
      <c r="D1853" s="22"/>
      <c r="E1853" s="22"/>
      <c r="F1853" s="81">
        <v>60166245</v>
      </c>
      <c r="G1853" s="6" t="s">
        <v>8157</v>
      </c>
      <c r="H1853" s="5">
        <v>304571.60068024806</v>
      </c>
      <c r="I1853" s="36" t="s">
        <v>10058</v>
      </c>
      <c r="J1853" s="58">
        <f t="shared" si="105"/>
        <v>197971.54044216123</v>
      </c>
    </row>
    <row r="1854" spans="1:10" ht="12.75" customHeight="1" x14ac:dyDescent="0.2">
      <c r="A1854" s="117" t="s">
        <v>10070</v>
      </c>
      <c r="C1854" s="35" t="s">
        <v>7639</v>
      </c>
      <c r="D1854" s="22"/>
      <c r="E1854" s="22"/>
      <c r="F1854" s="81">
        <v>60166246</v>
      </c>
      <c r="G1854" s="6" t="s">
        <v>8158</v>
      </c>
      <c r="H1854" s="5">
        <v>235544.71062434404</v>
      </c>
      <c r="I1854" s="36" t="s">
        <v>10058</v>
      </c>
      <c r="J1854" s="58">
        <f t="shared" si="105"/>
        <v>153104.06190582362</v>
      </c>
    </row>
    <row r="1855" spans="1:10" ht="12.75" customHeight="1" x14ac:dyDescent="0.2">
      <c r="A1855" s="117" t="s">
        <v>10070</v>
      </c>
      <c r="C1855" s="35" t="s">
        <v>7639</v>
      </c>
      <c r="D1855" s="22"/>
      <c r="E1855" s="22"/>
      <c r="F1855" s="81">
        <v>60166247</v>
      </c>
      <c r="G1855" s="6" t="s">
        <v>8159</v>
      </c>
      <c r="H1855" s="5">
        <v>258723.48182392807</v>
      </c>
      <c r="I1855" s="36" t="s">
        <v>10058</v>
      </c>
      <c r="J1855" s="58">
        <f t="shared" si="105"/>
        <v>168170.26318555325</v>
      </c>
    </row>
    <row r="1856" spans="1:10" ht="12.75" customHeight="1" x14ac:dyDescent="0.2">
      <c r="A1856" s="117" t="s">
        <v>10070</v>
      </c>
      <c r="C1856" s="35" t="s">
        <v>7639</v>
      </c>
      <c r="D1856" s="22"/>
      <c r="E1856" s="22"/>
      <c r="F1856" s="81">
        <v>60166248</v>
      </c>
      <c r="G1856" s="6" t="s">
        <v>8160</v>
      </c>
      <c r="H1856" s="5">
        <v>324311.7629656081</v>
      </c>
      <c r="I1856" s="36" t="s">
        <v>10058</v>
      </c>
      <c r="J1856" s="58">
        <f t="shared" si="105"/>
        <v>210802.64592764527</v>
      </c>
    </row>
    <row r="1857" spans="1:10" ht="12.75" customHeight="1" x14ac:dyDescent="0.2">
      <c r="A1857" s="117" t="s">
        <v>10070</v>
      </c>
      <c r="C1857" s="35" t="s">
        <v>7639</v>
      </c>
      <c r="D1857" s="22"/>
      <c r="E1857" s="22"/>
      <c r="F1857" s="81">
        <v>60166249</v>
      </c>
      <c r="G1857" s="6" t="s">
        <v>8161</v>
      </c>
      <c r="H1857" s="5">
        <v>382831.79245027207</v>
      </c>
      <c r="I1857" s="36" t="s">
        <v>10058</v>
      </c>
      <c r="J1857" s="58">
        <f t="shared" si="105"/>
        <v>248840.66509267685</v>
      </c>
    </row>
    <row r="1858" spans="1:10" ht="12.75" customHeight="1" x14ac:dyDescent="0.2">
      <c r="A1858" s="117" t="s">
        <v>10070</v>
      </c>
      <c r="C1858" s="35" t="s">
        <v>7639</v>
      </c>
      <c r="D1858" s="22"/>
      <c r="E1858" s="22"/>
      <c r="F1858" s="81">
        <v>60166250</v>
      </c>
      <c r="G1858" s="6" t="s">
        <v>8162</v>
      </c>
      <c r="H1858" s="5">
        <v>405246.42833558406</v>
      </c>
      <c r="I1858" s="36" t="s">
        <v>10058</v>
      </c>
      <c r="J1858" s="58">
        <f t="shared" si="105"/>
        <v>263410.17841812962</v>
      </c>
    </row>
    <row r="1859" spans="1:10" ht="12.75" customHeight="1" x14ac:dyDescent="0.2">
      <c r="A1859" s="117" t="s">
        <v>10070</v>
      </c>
      <c r="C1859" s="35" t="s">
        <v>7639</v>
      </c>
      <c r="D1859" s="22"/>
      <c r="E1859" s="22"/>
      <c r="F1859" s="81">
        <v>60166251</v>
      </c>
      <c r="G1859" s="6" t="s">
        <v>8163</v>
      </c>
      <c r="H1859" s="5">
        <v>434283.57027792005</v>
      </c>
      <c r="I1859" s="36" t="s">
        <v>10058</v>
      </c>
      <c r="J1859" s="58">
        <f t="shared" si="105"/>
        <v>282284.32068064803</v>
      </c>
    </row>
    <row r="1860" spans="1:10" ht="15.75" customHeight="1" x14ac:dyDescent="0.25">
      <c r="A1860" s="108"/>
      <c r="C1860" s="35"/>
      <c r="D1860" s="22"/>
      <c r="E1860" s="22"/>
      <c r="F1860" s="81"/>
      <c r="G1860" s="121"/>
      <c r="H1860" s="7">
        <v>0</v>
      </c>
      <c r="I1860" s="36"/>
      <c r="J1860" s="53"/>
    </row>
    <row r="1861" spans="1:10" ht="12.75" customHeight="1" x14ac:dyDescent="0.2">
      <c r="A1861" s="117" t="s">
        <v>10070</v>
      </c>
      <c r="C1861" s="35" t="s">
        <v>7639</v>
      </c>
      <c r="D1861" s="22"/>
      <c r="E1861" s="22"/>
      <c r="F1861" s="81">
        <v>60180148</v>
      </c>
      <c r="G1861" s="6" t="s">
        <v>8164</v>
      </c>
      <c r="H1861" s="5">
        <v>107297.33371236001</v>
      </c>
      <c r="I1861" s="36" t="s">
        <v>10058</v>
      </c>
      <c r="J1861" s="58">
        <f t="shared" ref="J1861:J1880" si="106">H1861*0.65</f>
        <v>69743.266913034007</v>
      </c>
    </row>
    <row r="1862" spans="1:10" ht="12.75" customHeight="1" x14ac:dyDescent="0.2">
      <c r="A1862" s="117" t="s">
        <v>10070</v>
      </c>
      <c r="C1862" s="35" t="s">
        <v>7639</v>
      </c>
      <c r="D1862" s="22"/>
      <c r="E1862" s="22"/>
      <c r="F1862" s="81">
        <v>60180149</v>
      </c>
      <c r="G1862" s="6" t="s">
        <v>8165</v>
      </c>
      <c r="H1862" s="5">
        <v>111945.82354084803</v>
      </c>
      <c r="I1862" s="36" t="s">
        <v>10058</v>
      </c>
      <c r="J1862" s="58">
        <f t="shared" si="106"/>
        <v>72764.785301551223</v>
      </c>
    </row>
    <row r="1863" spans="1:10" ht="12.75" customHeight="1" x14ac:dyDescent="0.2">
      <c r="A1863" s="117" t="s">
        <v>10070</v>
      </c>
      <c r="C1863" s="35" t="s">
        <v>7639</v>
      </c>
      <c r="D1863" s="22"/>
      <c r="E1863" s="22"/>
      <c r="F1863" s="81">
        <v>60180150</v>
      </c>
      <c r="G1863" s="6" t="s">
        <v>8166</v>
      </c>
      <c r="H1863" s="5">
        <v>140728.25371176001</v>
      </c>
      <c r="I1863" s="36" t="s">
        <v>10058</v>
      </c>
      <c r="J1863" s="58">
        <f t="shared" si="106"/>
        <v>91473.364912644014</v>
      </c>
    </row>
    <row r="1864" spans="1:10" ht="12.75" customHeight="1" x14ac:dyDescent="0.2">
      <c r="A1864" s="117" t="s">
        <v>10070</v>
      </c>
      <c r="C1864" s="35" t="s">
        <v>7639</v>
      </c>
      <c r="D1864" s="22"/>
      <c r="E1864" s="22"/>
      <c r="F1864" s="81">
        <v>60180151</v>
      </c>
      <c r="G1864" s="6" t="s">
        <v>8167</v>
      </c>
      <c r="H1864" s="5">
        <v>108761.926398048</v>
      </c>
      <c r="I1864" s="36" t="s">
        <v>10058</v>
      </c>
      <c r="J1864" s="58">
        <f t="shared" si="106"/>
        <v>70695.252158731208</v>
      </c>
    </row>
    <row r="1865" spans="1:10" ht="12.75" customHeight="1" x14ac:dyDescent="0.2">
      <c r="A1865" s="117" t="s">
        <v>10070</v>
      </c>
      <c r="C1865" s="35" t="s">
        <v>7639</v>
      </c>
      <c r="D1865" s="22"/>
      <c r="E1865" s="22"/>
      <c r="F1865" s="81">
        <v>60180152</v>
      </c>
      <c r="G1865" s="6" t="s">
        <v>8168</v>
      </c>
      <c r="H1865" s="5">
        <v>131303.91816907204</v>
      </c>
      <c r="I1865" s="36" t="s">
        <v>10058</v>
      </c>
      <c r="J1865" s="58">
        <f t="shared" si="106"/>
        <v>85347.546809896827</v>
      </c>
    </row>
    <row r="1866" spans="1:10" ht="12.75" customHeight="1" x14ac:dyDescent="0.2">
      <c r="A1866" s="117" t="s">
        <v>10070</v>
      </c>
      <c r="C1866" s="35" t="s">
        <v>7639</v>
      </c>
      <c r="D1866" s="22"/>
      <c r="E1866" s="22"/>
      <c r="F1866" s="81">
        <v>60180153</v>
      </c>
      <c r="G1866" s="6" t="s">
        <v>8169</v>
      </c>
      <c r="H1866" s="5">
        <v>141683.42285460001</v>
      </c>
      <c r="I1866" s="36" t="s">
        <v>10058</v>
      </c>
      <c r="J1866" s="58">
        <f t="shared" si="106"/>
        <v>92094.224855490014</v>
      </c>
    </row>
    <row r="1867" spans="1:10" ht="12.75" customHeight="1" x14ac:dyDescent="0.2">
      <c r="A1867" s="117" t="s">
        <v>10070</v>
      </c>
      <c r="C1867" s="35" t="s">
        <v>7639</v>
      </c>
      <c r="D1867" s="22"/>
      <c r="E1867" s="22"/>
      <c r="F1867" s="81">
        <v>60180154</v>
      </c>
      <c r="G1867" s="6" t="s">
        <v>8170</v>
      </c>
      <c r="H1867" s="5">
        <v>163142.88959707203</v>
      </c>
      <c r="I1867" s="36" t="s">
        <v>10058</v>
      </c>
      <c r="J1867" s="58">
        <f t="shared" si="106"/>
        <v>106042.87823809682</v>
      </c>
    </row>
    <row r="1868" spans="1:10" ht="12.75" customHeight="1" x14ac:dyDescent="0.2">
      <c r="A1868" s="117" t="s">
        <v>10070</v>
      </c>
      <c r="C1868" s="35" t="s">
        <v>7639</v>
      </c>
      <c r="D1868" s="22"/>
      <c r="E1868" s="22"/>
      <c r="F1868" s="81">
        <v>60180155</v>
      </c>
      <c r="G1868" s="6" t="s">
        <v>8171</v>
      </c>
      <c r="H1868" s="5">
        <v>161933.00868280802</v>
      </c>
      <c r="I1868" s="36" t="s">
        <v>10058</v>
      </c>
      <c r="J1868" s="58">
        <f t="shared" si="106"/>
        <v>105256.45564382522</v>
      </c>
    </row>
    <row r="1869" spans="1:10" ht="12.75" customHeight="1" x14ac:dyDescent="0.2">
      <c r="A1869" s="117" t="s">
        <v>10070</v>
      </c>
      <c r="C1869" s="35" t="s">
        <v>7639</v>
      </c>
      <c r="D1869" s="22"/>
      <c r="E1869" s="22"/>
      <c r="F1869" s="81">
        <v>60180156</v>
      </c>
      <c r="G1869" s="6" t="s">
        <v>8172</v>
      </c>
      <c r="H1869" s="5">
        <v>175432.73256828001</v>
      </c>
      <c r="I1869" s="36" t="s">
        <v>10058</v>
      </c>
      <c r="J1869" s="58">
        <f t="shared" si="106"/>
        <v>114031.27616938201</v>
      </c>
    </row>
    <row r="1870" spans="1:10" ht="12.75" customHeight="1" x14ac:dyDescent="0.2">
      <c r="A1870" s="117" t="s">
        <v>10070</v>
      </c>
      <c r="C1870" s="35" t="s">
        <v>7639</v>
      </c>
      <c r="D1870" s="22"/>
      <c r="E1870" s="22"/>
      <c r="F1870" s="81">
        <v>60180157</v>
      </c>
      <c r="G1870" s="6" t="s">
        <v>8173</v>
      </c>
      <c r="H1870" s="5">
        <v>240893.65782424805</v>
      </c>
      <c r="I1870" s="36" t="s">
        <v>10058</v>
      </c>
      <c r="J1870" s="58">
        <f t="shared" si="106"/>
        <v>156580.87758576125</v>
      </c>
    </row>
    <row r="1871" spans="1:10" ht="12.75" customHeight="1" x14ac:dyDescent="0.2">
      <c r="A1871" s="117" t="s">
        <v>10070</v>
      </c>
      <c r="C1871" s="35" t="s">
        <v>7639</v>
      </c>
      <c r="D1871" s="22"/>
      <c r="E1871" s="22"/>
      <c r="F1871" s="81">
        <v>60180158</v>
      </c>
      <c r="G1871" s="6" t="s">
        <v>8174</v>
      </c>
      <c r="H1871" s="5">
        <v>196637.48753932805</v>
      </c>
      <c r="I1871" s="36" t="s">
        <v>10058</v>
      </c>
      <c r="J1871" s="58">
        <f t="shared" si="106"/>
        <v>127814.36690056324</v>
      </c>
    </row>
    <row r="1872" spans="1:10" ht="12.75" customHeight="1" x14ac:dyDescent="0.2">
      <c r="A1872" s="117" t="s">
        <v>10070</v>
      </c>
      <c r="C1872" s="35" t="s">
        <v>7639</v>
      </c>
      <c r="D1872" s="22"/>
      <c r="E1872" s="22"/>
      <c r="F1872" s="81">
        <v>60180159</v>
      </c>
      <c r="G1872" s="6" t="s">
        <v>8175</v>
      </c>
      <c r="H1872" s="5">
        <v>216696.03953896803</v>
      </c>
      <c r="I1872" s="36" t="s">
        <v>10058</v>
      </c>
      <c r="J1872" s="58">
        <f t="shared" si="106"/>
        <v>140852.42570032922</v>
      </c>
    </row>
    <row r="1873" spans="1:11" ht="12.75" customHeight="1" x14ac:dyDescent="0.2">
      <c r="A1873" s="117" t="s">
        <v>10070</v>
      </c>
      <c r="C1873" s="35" t="s">
        <v>7639</v>
      </c>
      <c r="D1873" s="22"/>
      <c r="E1873" s="22"/>
      <c r="F1873" s="81">
        <v>60168350</v>
      </c>
      <c r="G1873" s="6" t="s">
        <v>8176</v>
      </c>
      <c r="H1873" s="5">
        <v>297630.70490894403</v>
      </c>
      <c r="I1873" s="36" t="s">
        <v>10058</v>
      </c>
      <c r="J1873" s="58">
        <f t="shared" si="106"/>
        <v>193459.95819081363</v>
      </c>
    </row>
    <row r="1874" spans="1:11" ht="12.75" customHeight="1" x14ac:dyDescent="0.2">
      <c r="A1874" s="117" t="s">
        <v>10070</v>
      </c>
      <c r="C1874" s="35" t="s">
        <v>7639</v>
      </c>
      <c r="D1874" s="22"/>
      <c r="E1874" s="22"/>
      <c r="F1874" s="81">
        <v>60168351</v>
      </c>
      <c r="G1874" s="6" t="s">
        <v>8177</v>
      </c>
      <c r="H1874" s="5">
        <v>318835.45987999206</v>
      </c>
      <c r="I1874" s="36" t="s">
        <v>10058</v>
      </c>
      <c r="J1874" s="58">
        <f t="shared" si="106"/>
        <v>207243.04892199484</v>
      </c>
    </row>
    <row r="1875" spans="1:11" ht="12.75" customHeight="1" x14ac:dyDescent="0.2">
      <c r="A1875" s="117" t="s">
        <v>10070</v>
      </c>
      <c r="C1875" s="35" t="s">
        <v>7639</v>
      </c>
      <c r="D1875" s="22"/>
      <c r="E1875" s="22"/>
      <c r="F1875" s="81">
        <v>60180160</v>
      </c>
      <c r="G1875" s="6" t="s">
        <v>8178</v>
      </c>
      <c r="H1875" s="5">
        <v>250509.02719550408</v>
      </c>
      <c r="I1875" s="36" t="s">
        <v>10058</v>
      </c>
      <c r="J1875" s="58">
        <f t="shared" si="106"/>
        <v>162830.86767707765</v>
      </c>
    </row>
    <row r="1876" spans="1:11" ht="12.75" customHeight="1" x14ac:dyDescent="0.2">
      <c r="A1876" s="117" t="s">
        <v>10070</v>
      </c>
      <c r="C1876" s="35" t="s">
        <v>7639</v>
      </c>
      <c r="D1876" s="22"/>
      <c r="E1876" s="22"/>
      <c r="F1876" s="81">
        <v>60168353</v>
      </c>
      <c r="G1876" s="6" t="s">
        <v>8179</v>
      </c>
      <c r="H1876" s="5">
        <v>270567.57919514406</v>
      </c>
      <c r="I1876" s="36" t="s">
        <v>10058</v>
      </c>
      <c r="J1876" s="58">
        <f t="shared" si="106"/>
        <v>175868.92647684366</v>
      </c>
    </row>
    <row r="1877" spans="1:11" ht="12.75" customHeight="1" x14ac:dyDescent="0.2">
      <c r="A1877" s="117" t="s">
        <v>10070</v>
      </c>
      <c r="C1877" s="35" t="s">
        <v>7639</v>
      </c>
      <c r="D1877" s="22"/>
      <c r="E1877" s="22"/>
      <c r="F1877" s="81">
        <v>60168369</v>
      </c>
      <c r="G1877" s="6" t="s">
        <v>8180</v>
      </c>
      <c r="H1877" s="5">
        <v>339403.43542248011</v>
      </c>
      <c r="I1877" s="36" t="s">
        <v>10058</v>
      </c>
      <c r="J1877" s="58">
        <f t="shared" si="106"/>
        <v>220612.23302461207</v>
      </c>
    </row>
    <row r="1878" spans="1:11" ht="12.75" customHeight="1" x14ac:dyDescent="0.2">
      <c r="A1878" s="117" t="s">
        <v>10070</v>
      </c>
      <c r="C1878" s="35" t="s">
        <v>7639</v>
      </c>
      <c r="D1878" s="22"/>
      <c r="E1878" s="22"/>
      <c r="F1878" s="81">
        <v>60168370</v>
      </c>
      <c r="G1878" s="6" t="s">
        <v>8181</v>
      </c>
      <c r="H1878" s="5">
        <v>400788.97233566403</v>
      </c>
      <c r="I1878" s="36" t="s">
        <v>10058</v>
      </c>
      <c r="J1878" s="58">
        <f t="shared" si="106"/>
        <v>260512.83201818162</v>
      </c>
    </row>
    <row r="1879" spans="1:11" ht="12.75" customHeight="1" x14ac:dyDescent="0.2">
      <c r="A1879" s="117" t="s">
        <v>10070</v>
      </c>
      <c r="C1879" s="35" t="s">
        <v>7639</v>
      </c>
      <c r="D1879" s="22"/>
      <c r="E1879" s="22"/>
      <c r="F1879" s="81">
        <v>60168371</v>
      </c>
      <c r="G1879" s="6" t="s">
        <v>8182</v>
      </c>
      <c r="H1879" s="5">
        <v>424413.48913524003</v>
      </c>
      <c r="I1879" s="36" t="s">
        <v>10058</v>
      </c>
      <c r="J1879" s="58">
        <f t="shared" si="106"/>
        <v>275868.76793790603</v>
      </c>
    </row>
    <row r="1880" spans="1:11" ht="12.75" customHeight="1" x14ac:dyDescent="0.2">
      <c r="A1880" s="117" t="s">
        <v>10070</v>
      </c>
      <c r="C1880" s="35" t="s">
        <v>7639</v>
      </c>
      <c r="D1880" s="22"/>
      <c r="E1880" s="22"/>
      <c r="F1880" s="81">
        <v>60168376</v>
      </c>
      <c r="G1880" s="6" t="s">
        <v>8183</v>
      </c>
      <c r="H1880" s="5">
        <v>456099.17985403206</v>
      </c>
      <c r="I1880" s="36" t="s">
        <v>10058</v>
      </c>
      <c r="J1880" s="58">
        <f t="shared" si="106"/>
        <v>296464.46690512088</v>
      </c>
    </row>
    <row r="1881" spans="1:11" s="33" customFormat="1" ht="15.75" customHeight="1" x14ac:dyDescent="0.25">
      <c r="A1881" s="108"/>
      <c r="C1881" s="36"/>
      <c r="D1881" s="22"/>
      <c r="E1881" s="22"/>
      <c r="F1881" s="81"/>
      <c r="G1881" s="121"/>
      <c r="H1881" s="7">
        <v>0</v>
      </c>
      <c r="I1881" s="36"/>
      <c r="J1881" s="53"/>
      <c r="K1881" s="34"/>
    </row>
    <row r="1882" spans="1:11" ht="12.75" customHeight="1" x14ac:dyDescent="0.2">
      <c r="A1882" s="117" t="s">
        <v>10070</v>
      </c>
      <c r="C1882" s="35" t="s">
        <v>7639</v>
      </c>
      <c r="D1882" s="22"/>
      <c r="E1882" s="22"/>
      <c r="F1882" s="81">
        <v>60166252</v>
      </c>
      <c r="G1882" s="6" t="s">
        <v>8184</v>
      </c>
      <c r="H1882" s="5">
        <v>75713.074055784018</v>
      </c>
      <c r="I1882" s="36" t="s">
        <v>10058</v>
      </c>
      <c r="J1882" s="58">
        <f t="shared" ref="J1882:J1891" si="107">H1882*0.65</f>
        <v>49213.498136259615</v>
      </c>
    </row>
    <row r="1883" spans="1:11" ht="12.75" customHeight="1" x14ac:dyDescent="0.2">
      <c r="A1883" s="117" t="s">
        <v>10070</v>
      </c>
      <c r="C1883" s="35" t="s">
        <v>7639</v>
      </c>
      <c r="D1883" s="22"/>
      <c r="E1883" s="22"/>
      <c r="F1883" s="81">
        <v>60166253</v>
      </c>
      <c r="G1883" s="6" t="s">
        <v>8185</v>
      </c>
      <c r="H1883" s="5">
        <v>80743.631541408016</v>
      </c>
      <c r="I1883" s="36" t="s">
        <v>10058</v>
      </c>
      <c r="J1883" s="58">
        <f t="shared" si="107"/>
        <v>52483.360501915209</v>
      </c>
    </row>
    <row r="1884" spans="1:11" ht="12.75" customHeight="1" x14ac:dyDescent="0.2">
      <c r="A1884" s="117" t="s">
        <v>10070</v>
      </c>
      <c r="C1884" s="35" t="s">
        <v>7639</v>
      </c>
      <c r="D1884" s="22"/>
      <c r="E1884" s="22"/>
      <c r="F1884" s="81">
        <v>60166254</v>
      </c>
      <c r="G1884" s="6" t="s">
        <v>8186</v>
      </c>
      <c r="H1884" s="5">
        <v>90167.967084096003</v>
      </c>
      <c r="I1884" s="36" t="s">
        <v>10058</v>
      </c>
      <c r="J1884" s="58">
        <f t="shared" si="107"/>
        <v>58609.178604662404</v>
      </c>
    </row>
    <row r="1885" spans="1:11" ht="12.75" customHeight="1" x14ac:dyDescent="0.2">
      <c r="A1885" s="117" t="s">
        <v>10070</v>
      </c>
      <c r="C1885" s="35" t="s">
        <v>7639</v>
      </c>
      <c r="D1885" s="22"/>
      <c r="E1885" s="22"/>
      <c r="F1885" s="81">
        <v>60166255</v>
      </c>
      <c r="G1885" s="6" t="s">
        <v>8187</v>
      </c>
      <c r="H1885" s="5">
        <v>97299.896683968007</v>
      </c>
      <c r="I1885" s="36" t="s">
        <v>10058</v>
      </c>
      <c r="J1885" s="58">
        <f t="shared" si="107"/>
        <v>63244.932844579205</v>
      </c>
    </row>
    <row r="1886" spans="1:11" ht="12.75" customHeight="1" x14ac:dyDescent="0.2">
      <c r="A1886" s="117" t="s">
        <v>10070</v>
      </c>
      <c r="C1886" s="35" t="s">
        <v>7639</v>
      </c>
      <c r="D1886" s="22"/>
      <c r="E1886" s="22"/>
      <c r="F1886" s="81">
        <v>60166256</v>
      </c>
      <c r="G1886" s="6" t="s">
        <v>8188</v>
      </c>
      <c r="H1886" s="5">
        <v>107870.43519806402</v>
      </c>
      <c r="I1886" s="36" t="s">
        <v>10058</v>
      </c>
      <c r="J1886" s="58">
        <f t="shared" si="107"/>
        <v>70115.782878741622</v>
      </c>
    </row>
    <row r="1887" spans="1:11" ht="12.75" customHeight="1" x14ac:dyDescent="0.2">
      <c r="A1887" s="117" t="s">
        <v>10070</v>
      </c>
      <c r="C1887" s="35" t="s">
        <v>7639</v>
      </c>
      <c r="D1887" s="22"/>
      <c r="E1887" s="22"/>
      <c r="F1887" s="81">
        <v>60166257</v>
      </c>
      <c r="G1887" s="6" t="s">
        <v>8189</v>
      </c>
      <c r="H1887" s="5">
        <v>112518.92502655202</v>
      </c>
      <c r="I1887" s="36" t="s">
        <v>10058</v>
      </c>
      <c r="J1887" s="58">
        <f t="shared" si="107"/>
        <v>73137.301267258823</v>
      </c>
    </row>
    <row r="1888" spans="1:11" ht="12.75" customHeight="1" x14ac:dyDescent="0.2">
      <c r="A1888" s="117" t="s">
        <v>10070</v>
      </c>
      <c r="C1888" s="35" t="s">
        <v>7639</v>
      </c>
      <c r="D1888" s="22"/>
      <c r="E1888" s="22"/>
      <c r="F1888" s="81">
        <v>60166258</v>
      </c>
      <c r="G1888" s="6" t="s">
        <v>8190</v>
      </c>
      <c r="H1888" s="5">
        <v>149897.877483024</v>
      </c>
      <c r="I1888" s="36" t="s">
        <v>10058</v>
      </c>
      <c r="J1888" s="58">
        <f t="shared" si="107"/>
        <v>97433.620363965601</v>
      </c>
    </row>
    <row r="1889" spans="1:10" ht="12.75" customHeight="1" x14ac:dyDescent="0.2">
      <c r="A1889" s="117" t="s">
        <v>10070</v>
      </c>
      <c r="C1889" s="35" t="s">
        <v>7639</v>
      </c>
      <c r="D1889" s="22"/>
      <c r="E1889" s="22"/>
      <c r="F1889" s="81">
        <v>60166259</v>
      </c>
      <c r="G1889" s="6" t="s">
        <v>8191</v>
      </c>
      <c r="H1889" s="5">
        <v>164989.54993989601</v>
      </c>
      <c r="I1889" s="36" t="s">
        <v>10058</v>
      </c>
      <c r="J1889" s="58">
        <f t="shared" si="107"/>
        <v>107243.2074609324</v>
      </c>
    </row>
    <row r="1890" spans="1:10" ht="12.75" customHeight="1" x14ac:dyDescent="0.2">
      <c r="A1890" s="117" t="s">
        <v>10070</v>
      </c>
      <c r="C1890" s="35" t="s">
        <v>7639</v>
      </c>
      <c r="D1890" s="22"/>
      <c r="E1890" s="22"/>
      <c r="F1890" s="81">
        <v>60166260</v>
      </c>
      <c r="G1890" s="6" t="s">
        <v>8192</v>
      </c>
      <c r="H1890" s="5">
        <v>178425.59588251202</v>
      </c>
      <c r="I1890" s="36" t="s">
        <v>10058</v>
      </c>
      <c r="J1890" s="58">
        <f t="shared" si="107"/>
        <v>115976.63732363282</v>
      </c>
    </row>
    <row r="1891" spans="1:10" ht="12.75" customHeight="1" x14ac:dyDescent="0.2">
      <c r="A1891" s="117" t="s">
        <v>10070</v>
      </c>
      <c r="C1891" s="35" t="s">
        <v>7639</v>
      </c>
      <c r="D1891" s="22"/>
      <c r="E1891" s="22"/>
      <c r="F1891" s="81">
        <v>60166261</v>
      </c>
      <c r="G1891" s="6" t="s">
        <v>8193</v>
      </c>
      <c r="H1891" s="5">
        <v>235035.28708149603</v>
      </c>
      <c r="I1891" s="36" t="s">
        <v>10058</v>
      </c>
      <c r="J1891" s="58">
        <f t="shared" si="107"/>
        <v>152772.93660297242</v>
      </c>
    </row>
    <row r="1892" spans="1:10" ht="15.75" customHeight="1" x14ac:dyDescent="0.25">
      <c r="A1892" s="108"/>
      <c r="C1892" s="35"/>
      <c r="D1892" s="22"/>
      <c r="E1892" s="22"/>
      <c r="F1892" s="81"/>
      <c r="G1892" s="121"/>
      <c r="H1892" s="7">
        <v>0</v>
      </c>
      <c r="I1892" s="36"/>
      <c r="J1892" s="53"/>
    </row>
    <row r="1893" spans="1:10" ht="12.75" customHeight="1" x14ac:dyDescent="0.2">
      <c r="A1893" s="117" t="s">
        <v>10070</v>
      </c>
      <c r="C1893" s="35" t="s">
        <v>7639</v>
      </c>
      <c r="D1893" s="22"/>
      <c r="E1893" s="22"/>
      <c r="F1893" s="81">
        <v>60180161</v>
      </c>
      <c r="G1893" s="6" t="s">
        <v>8194</v>
      </c>
      <c r="H1893" s="5">
        <v>77559.734398608009</v>
      </c>
      <c r="I1893" s="36" t="s">
        <v>10058</v>
      </c>
      <c r="J1893" s="58">
        <f t="shared" ref="J1893:J1902" si="108">H1893*0.65</f>
        <v>50413.827359095209</v>
      </c>
    </row>
    <row r="1894" spans="1:10" ht="12.75" customHeight="1" x14ac:dyDescent="0.2">
      <c r="A1894" s="117" t="s">
        <v>10070</v>
      </c>
      <c r="C1894" s="35" t="s">
        <v>7639</v>
      </c>
      <c r="D1894" s="22"/>
      <c r="E1894" s="22"/>
      <c r="F1894" s="81">
        <v>60180162</v>
      </c>
      <c r="G1894" s="6" t="s">
        <v>8195</v>
      </c>
      <c r="H1894" s="5">
        <v>82781.325712800011</v>
      </c>
      <c r="I1894" s="36" t="s">
        <v>10058</v>
      </c>
      <c r="J1894" s="58">
        <f t="shared" si="108"/>
        <v>53807.86171332001</v>
      </c>
    </row>
    <row r="1895" spans="1:10" ht="12.75" customHeight="1" x14ac:dyDescent="0.2">
      <c r="A1895" s="117" t="s">
        <v>10070</v>
      </c>
      <c r="C1895" s="35" t="s">
        <v>7639</v>
      </c>
      <c r="D1895" s="22"/>
      <c r="E1895" s="22"/>
      <c r="F1895" s="81">
        <v>60180163</v>
      </c>
      <c r="G1895" s="6" t="s">
        <v>8196</v>
      </c>
      <c r="H1895" s="5">
        <v>92460.373026912013</v>
      </c>
      <c r="I1895" s="36" t="s">
        <v>10058</v>
      </c>
      <c r="J1895" s="58">
        <f t="shared" si="108"/>
        <v>60099.242467492812</v>
      </c>
    </row>
    <row r="1896" spans="1:10" ht="12.75" customHeight="1" x14ac:dyDescent="0.2">
      <c r="A1896" s="117" t="s">
        <v>10070</v>
      </c>
      <c r="C1896" s="35" t="s">
        <v>7639</v>
      </c>
      <c r="D1896" s="22"/>
      <c r="E1896" s="22"/>
      <c r="F1896" s="81">
        <v>60180164</v>
      </c>
      <c r="G1896" s="6" t="s">
        <v>8197</v>
      </c>
      <c r="H1896" s="5">
        <v>99847.014398208004</v>
      </c>
      <c r="I1896" s="36" t="s">
        <v>10058</v>
      </c>
      <c r="J1896" s="58">
        <f t="shared" si="108"/>
        <v>64900.559358835206</v>
      </c>
    </row>
    <row r="1897" spans="1:10" ht="12.75" customHeight="1" x14ac:dyDescent="0.2">
      <c r="A1897" s="117" t="s">
        <v>10070</v>
      </c>
      <c r="C1897" s="35" t="s">
        <v>7639</v>
      </c>
      <c r="D1897" s="22"/>
      <c r="E1897" s="22"/>
      <c r="F1897" s="81">
        <v>60180165</v>
      </c>
      <c r="G1897" s="6" t="s">
        <v>8198</v>
      </c>
      <c r="H1897" s="5">
        <v>110735.94262658402</v>
      </c>
      <c r="I1897" s="36" t="s">
        <v>10058</v>
      </c>
      <c r="J1897" s="58">
        <f t="shared" si="108"/>
        <v>71978.362707279608</v>
      </c>
    </row>
    <row r="1898" spans="1:10" ht="12.75" customHeight="1" x14ac:dyDescent="0.2">
      <c r="A1898" s="117" t="s">
        <v>10070</v>
      </c>
      <c r="C1898" s="35" t="s">
        <v>7639</v>
      </c>
      <c r="D1898" s="22"/>
      <c r="E1898" s="22"/>
      <c r="F1898" s="81">
        <v>60180166</v>
      </c>
      <c r="G1898" s="6" t="s">
        <v>8199</v>
      </c>
      <c r="H1898" s="5">
        <v>119459.82079785602</v>
      </c>
      <c r="I1898" s="36" t="s">
        <v>10058</v>
      </c>
      <c r="J1898" s="58">
        <f t="shared" si="108"/>
        <v>77648.883518606424</v>
      </c>
    </row>
    <row r="1899" spans="1:10" ht="12.75" customHeight="1" x14ac:dyDescent="0.2">
      <c r="A1899" s="117" t="s">
        <v>10070</v>
      </c>
      <c r="C1899" s="35" t="s">
        <v>7639</v>
      </c>
      <c r="D1899" s="22"/>
      <c r="E1899" s="22"/>
      <c r="F1899" s="81">
        <v>60180167</v>
      </c>
      <c r="G1899" s="6" t="s">
        <v>8200</v>
      </c>
      <c r="H1899" s="5">
        <v>153909.58788295204</v>
      </c>
      <c r="I1899" s="36" t="s">
        <v>10058</v>
      </c>
      <c r="J1899" s="58">
        <f t="shared" si="108"/>
        <v>100041.23212391883</v>
      </c>
    </row>
    <row r="1900" spans="1:10" ht="12.75" customHeight="1" x14ac:dyDescent="0.2">
      <c r="A1900" s="117" t="s">
        <v>10070</v>
      </c>
      <c r="C1900" s="35" t="s">
        <v>7639</v>
      </c>
      <c r="D1900" s="22"/>
      <c r="E1900" s="22"/>
      <c r="F1900" s="81">
        <v>60180168</v>
      </c>
      <c r="G1900" s="6" t="s">
        <v>8201</v>
      </c>
      <c r="H1900" s="5">
        <v>175369.05462542403</v>
      </c>
      <c r="I1900" s="36" t="s">
        <v>10058</v>
      </c>
      <c r="J1900" s="58">
        <f t="shared" si="108"/>
        <v>113989.88550652562</v>
      </c>
    </row>
    <row r="1901" spans="1:10" ht="12.75" customHeight="1" x14ac:dyDescent="0.2">
      <c r="A1901" s="117" t="s">
        <v>10070</v>
      </c>
      <c r="C1901" s="35" t="s">
        <v>7639</v>
      </c>
      <c r="D1901" s="22"/>
      <c r="E1901" s="22"/>
      <c r="F1901" s="81">
        <v>60168378</v>
      </c>
      <c r="G1901" s="6" t="s">
        <v>8202</v>
      </c>
      <c r="H1901" s="5">
        <v>186512.69462522402</v>
      </c>
      <c r="I1901" s="36" t="s">
        <v>10058</v>
      </c>
      <c r="J1901" s="58">
        <f t="shared" si="108"/>
        <v>121233.25150639561</v>
      </c>
    </row>
    <row r="1902" spans="1:10" ht="12.75" customHeight="1" x14ac:dyDescent="0.2">
      <c r="A1902" s="117" t="s">
        <v>10070</v>
      </c>
      <c r="C1902" s="35" t="s">
        <v>7639</v>
      </c>
      <c r="D1902" s="22"/>
      <c r="E1902" s="22"/>
      <c r="F1902" s="81">
        <v>60168379</v>
      </c>
      <c r="G1902" s="6" t="s">
        <v>8203</v>
      </c>
      <c r="H1902" s="5">
        <v>245860.53736701605</v>
      </c>
      <c r="I1902" s="36" t="s">
        <v>10058</v>
      </c>
      <c r="J1902" s="58">
        <f t="shared" si="108"/>
        <v>159809.34928856045</v>
      </c>
    </row>
    <row r="1903" spans="1:10" ht="15.75" customHeight="1" x14ac:dyDescent="0.25">
      <c r="C1903" s="35"/>
      <c r="D1903" s="22"/>
      <c r="E1903" s="22"/>
      <c r="F1903" s="81"/>
      <c r="G1903" s="121"/>
      <c r="H1903" s="7">
        <v>0</v>
      </c>
      <c r="I1903" s="36"/>
      <c r="J1903" s="53"/>
    </row>
    <row r="1904" spans="1:10" ht="15.75" customHeight="1" x14ac:dyDescent="0.25">
      <c r="C1904" s="35"/>
      <c r="D1904" s="22"/>
      <c r="E1904" s="22"/>
      <c r="F1904" s="82"/>
      <c r="G1904" s="121" t="s">
        <v>10080</v>
      </c>
      <c r="H1904" s="7">
        <v>0</v>
      </c>
      <c r="I1904" s="36"/>
      <c r="J1904" s="53"/>
    </row>
    <row r="1905" spans="1:11" ht="12.75" customHeight="1" x14ac:dyDescent="0.2">
      <c r="C1905" s="35" t="s">
        <v>7631</v>
      </c>
      <c r="D1905" s="22"/>
      <c r="E1905" s="22"/>
      <c r="F1905" s="81" t="s">
        <v>1426</v>
      </c>
      <c r="G1905" s="6" t="s">
        <v>1427</v>
      </c>
      <c r="H1905" s="52">
        <v>19604.025107389807</v>
      </c>
      <c r="I1905" s="35" t="s">
        <v>10059</v>
      </c>
      <c r="J1905" s="58">
        <f>H1905*0.65</f>
        <v>12742.616319803376</v>
      </c>
    </row>
    <row r="1906" spans="1:11" ht="15.75" customHeight="1" x14ac:dyDescent="0.25">
      <c r="C1906" s="35"/>
      <c r="D1906" s="22"/>
      <c r="E1906" s="22"/>
      <c r="F1906" s="81"/>
      <c r="G1906" s="121"/>
      <c r="H1906" s="7">
        <v>0</v>
      </c>
      <c r="I1906" s="36"/>
      <c r="J1906" s="53"/>
    </row>
    <row r="1907" spans="1:11" ht="15.75" customHeight="1" x14ac:dyDescent="0.25">
      <c r="C1907" s="35"/>
      <c r="D1907" s="22"/>
      <c r="E1907" s="114" t="s">
        <v>10055</v>
      </c>
      <c r="F1907" s="82"/>
      <c r="G1907" s="121" t="s">
        <v>10081</v>
      </c>
      <c r="H1907" s="7">
        <v>0</v>
      </c>
      <c r="I1907" s="36"/>
      <c r="J1907" s="53"/>
    </row>
    <row r="1908" spans="1:11" ht="12.75" customHeight="1" x14ac:dyDescent="0.2">
      <c r="C1908" s="35" t="s">
        <v>7632</v>
      </c>
      <c r="D1908" s="22"/>
      <c r="E1908" s="114" t="s">
        <v>10055</v>
      </c>
      <c r="F1908" s="81">
        <v>102676030</v>
      </c>
      <c r="G1908" s="6" t="s">
        <v>1428</v>
      </c>
      <c r="H1908" s="52">
        <v>20159.224459466401</v>
      </c>
      <c r="I1908" s="35" t="s">
        <v>10059</v>
      </c>
      <c r="J1908" s="58">
        <f>H1908*0.58</f>
        <v>11692.350186490512</v>
      </c>
    </row>
    <row r="1909" spans="1:11" ht="12.75" customHeight="1" x14ac:dyDescent="0.2">
      <c r="C1909" s="35" t="s">
        <v>7620</v>
      </c>
      <c r="D1909" s="22"/>
      <c r="E1909" s="114" t="s">
        <v>10055</v>
      </c>
      <c r="F1909" s="81">
        <v>102966260</v>
      </c>
      <c r="G1909" s="6" t="s">
        <v>1429</v>
      </c>
      <c r="H1909" s="52">
        <v>25793.127686430729</v>
      </c>
      <c r="I1909" s="35" t="s">
        <v>10059</v>
      </c>
      <c r="J1909" s="58">
        <f>H1909*0.58</f>
        <v>14960.014058129822</v>
      </c>
    </row>
    <row r="1910" spans="1:11" ht="12.75" customHeight="1" x14ac:dyDescent="0.2">
      <c r="C1910" s="35" t="s">
        <v>7620</v>
      </c>
      <c r="D1910" s="22"/>
      <c r="E1910" s="114" t="s">
        <v>10055</v>
      </c>
      <c r="F1910" s="81">
        <v>102966270</v>
      </c>
      <c r="G1910" s="6" t="s">
        <v>1430</v>
      </c>
      <c r="H1910" s="52">
        <v>25396.784829884167</v>
      </c>
      <c r="I1910" s="35" t="s">
        <v>10059</v>
      </c>
      <c r="J1910" s="58">
        <f>H1910*0.58</f>
        <v>14730.135201332816</v>
      </c>
    </row>
    <row r="1911" spans="1:11" ht="12.75" customHeight="1" x14ac:dyDescent="0.2">
      <c r="C1911" s="35" t="s">
        <v>7620</v>
      </c>
      <c r="D1911" s="22"/>
      <c r="E1911" s="114" t="s">
        <v>10055</v>
      </c>
      <c r="F1911" s="81">
        <v>102966280</v>
      </c>
      <c r="G1911" s="6" t="s">
        <v>1431</v>
      </c>
      <c r="H1911" s="52">
        <v>29920.289352695287</v>
      </c>
      <c r="I1911" s="35" t="s">
        <v>10059</v>
      </c>
      <c r="J1911" s="58">
        <f>H1911*0.58</f>
        <v>17353.767824563263</v>
      </c>
    </row>
    <row r="1912" spans="1:11" ht="12.75" customHeight="1" x14ac:dyDescent="0.2">
      <c r="C1912" s="35" t="s">
        <v>7620</v>
      </c>
      <c r="D1912" s="22"/>
      <c r="E1912" s="114" t="s">
        <v>10055</v>
      </c>
      <c r="F1912" s="81">
        <v>60145281</v>
      </c>
      <c r="G1912" s="6" t="s">
        <v>1432</v>
      </c>
      <c r="H1912" s="52">
        <v>32064.111201137406</v>
      </c>
      <c r="I1912" s="35" t="s">
        <v>10059</v>
      </c>
      <c r="J1912" s="58">
        <f>H1912*0.58</f>
        <v>18597.184496659695</v>
      </c>
    </row>
    <row r="1913" spans="1:11" ht="15.75" customHeight="1" x14ac:dyDescent="0.25">
      <c r="C1913" s="35"/>
      <c r="D1913" s="22"/>
      <c r="E1913" s="22"/>
      <c r="F1913" s="81"/>
      <c r="G1913" s="121"/>
      <c r="H1913" s="7">
        <v>0</v>
      </c>
      <c r="I1913" s="36"/>
      <c r="J1913" s="53"/>
    </row>
    <row r="1914" spans="1:11" ht="12.75" customHeight="1" x14ac:dyDescent="0.2">
      <c r="A1914" s="117" t="s">
        <v>10070</v>
      </c>
      <c r="C1914" s="35" t="s">
        <v>7620</v>
      </c>
      <c r="D1914" s="22"/>
      <c r="E1914" s="114" t="s">
        <v>10055</v>
      </c>
      <c r="F1914" s="81">
        <v>60179420</v>
      </c>
      <c r="G1914" s="6" t="s">
        <v>8204</v>
      </c>
      <c r="H1914" s="52">
        <v>32365.79672318785</v>
      </c>
      <c r="I1914" s="35" t="s">
        <v>10059</v>
      </c>
      <c r="J1914" s="58">
        <f>H1914*0.58</f>
        <v>18772.162099448953</v>
      </c>
    </row>
    <row r="1915" spans="1:11" ht="15.75" customHeight="1" x14ac:dyDescent="0.25">
      <c r="C1915" s="35"/>
      <c r="D1915" s="22"/>
      <c r="E1915" s="22"/>
      <c r="F1915" s="81"/>
      <c r="G1915" s="121"/>
      <c r="H1915" s="7">
        <v>0</v>
      </c>
      <c r="I1915" s="36"/>
      <c r="J1915" s="53"/>
    </row>
    <row r="1916" spans="1:11" ht="15.75" customHeight="1" x14ac:dyDescent="0.25">
      <c r="C1916" s="35"/>
      <c r="D1916" s="22"/>
      <c r="E1916" s="22"/>
      <c r="F1916" s="82"/>
      <c r="G1916" s="121" t="s">
        <v>1433</v>
      </c>
      <c r="H1916" s="7">
        <v>0</v>
      </c>
      <c r="I1916" s="36"/>
      <c r="J1916" s="53"/>
    </row>
    <row r="1917" spans="1:11" ht="12.75" customHeight="1" x14ac:dyDescent="0.2">
      <c r="C1917" s="35" t="s">
        <v>7552</v>
      </c>
      <c r="D1917" s="22"/>
      <c r="E1917" s="22"/>
      <c r="F1917" s="81">
        <v>60163214</v>
      </c>
      <c r="G1917" s="6" t="s">
        <v>69</v>
      </c>
      <c r="H1917" s="52">
        <v>37386.161143917074</v>
      </c>
      <c r="I1917" s="35" t="s">
        <v>10053</v>
      </c>
      <c r="J1917" s="58">
        <f>H1917*0.65</f>
        <v>24301.004743546098</v>
      </c>
    </row>
    <row r="1918" spans="1:11" ht="12.75" customHeight="1" x14ac:dyDescent="0.2">
      <c r="C1918" s="35" t="s">
        <v>7552</v>
      </c>
      <c r="D1918" s="22"/>
      <c r="E1918" s="22"/>
      <c r="F1918" s="81">
        <v>60163215</v>
      </c>
      <c r="G1918" s="6" t="s">
        <v>70</v>
      </c>
      <c r="H1918" s="52">
        <v>46673.178537913263</v>
      </c>
      <c r="I1918" s="35" t="s">
        <v>10053</v>
      </c>
      <c r="J1918" s="58">
        <f>H1918*0.65</f>
        <v>30337.566049643621</v>
      </c>
      <c r="K1918" s="146" t="s">
        <v>10352</v>
      </c>
    </row>
    <row r="1919" spans="1:11" ht="12.75" customHeight="1" x14ac:dyDescent="0.2">
      <c r="C1919" s="35" t="s">
        <v>7552</v>
      </c>
      <c r="D1919" s="22"/>
      <c r="E1919" s="22"/>
      <c r="F1919" s="81">
        <v>60163216</v>
      </c>
      <c r="G1919" s="19" t="s">
        <v>71</v>
      </c>
      <c r="H1919" s="52">
        <v>43180.625351595088</v>
      </c>
      <c r="I1919" s="35" t="s">
        <v>10053</v>
      </c>
      <c r="J1919" s="58">
        <f>H1919*0.65</f>
        <v>28067.40647853681</v>
      </c>
    </row>
    <row r="1920" spans="1:11" ht="12.75" customHeight="1" x14ac:dyDescent="0.2">
      <c r="C1920" s="35" t="s">
        <v>7552</v>
      </c>
      <c r="D1920" s="22"/>
      <c r="E1920" s="22"/>
      <c r="F1920" s="81">
        <v>60163217</v>
      </c>
      <c r="G1920" s="6" t="s">
        <v>72</v>
      </c>
      <c r="H1920" s="52">
        <v>56039.555061597232</v>
      </c>
      <c r="I1920" s="35" t="s">
        <v>10053</v>
      </c>
      <c r="J1920" s="58">
        <f>H1920*0.65</f>
        <v>36425.710790038203</v>
      </c>
    </row>
    <row r="1921" spans="3:11" ht="15.75" customHeight="1" x14ac:dyDescent="0.25">
      <c r="C1921" s="35"/>
      <c r="D1921" s="22"/>
      <c r="E1921" s="22"/>
      <c r="F1921" s="81"/>
      <c r="G1921" s="121"/>
      <c r="H1921" s="7">
        <v>0</v>
      </c>
      <c r="I1921" s="36"/>
      <c r="J1921" s="53"/>
    </row>
    <row r="1922" spans="3:11" ht="15.75" customHeight="1" x14ac:dyDescent="0.25">
      <c r="C1922" s="35"/>
      <c r="D1922" s="22"/>
      <c r="E1922" s="22"/>
      <c r="F1922" s="82"/>
      <c r="G1922" s="121" t="s">
        <v>1434</v>
      </c>
      <c r="H1922" s="7">
        <v>0</v>
      </c>
      <c r="I1922" s="36"/>
      <c r="J1922" s="53"/>
    </row>
    <row r="1923" spans="3:11" ht="12.75" customHeight="1" x14ac:dyDescent="0.2">
      <c r="C1923" s="35" t="s">
        <v>7551</v>
      </c>
      <c r="D1923" s="22"/>
      <c r="E1923" s="22"/>
      <c r="F1923" s="81">
        <v>60114808</v>
      </c>
      <c r="G1923" s="6" t="s">
        <v>64</v>
      </c>
      <c r="H1923" s="52">
        <v>8572.0507088554823</v>
      </c>
      <c r="I1923" s="35" t="s">
        <v>10053</v>
      </c>
      <c r="J1923" s="58">
        <f>H1923*0.65</f>
        <v>5571.8329607560636</v>
      </c>
      <c r="K1923" s="146" t="s">
        <v>10352</v>
      </c>
    </row>
    <row r="1924" spans="3:11" ht="12.75" customHeight="1" x14ac:dyDescent="0.2">
      <c r="C1924" s="35" t="s">
        <v>7551</v>
      </c>
      <c r="D1924" s="22"/>
      <c r="E1924" s="22"/>
      <c r="F1924" s="81">
        <v>60113308</v>
      </c>
      <c r="G1924" s="6" t="s">
        <v>65</v>
      </c>
      <c r="H1924" s="52">
        <v>9127.2500609320832</v>
      </c>
      <c r="I1924" s="35" t="s">
        <v>10053</v>
      </c>
      <c r="J1924" s="58">
        <f>H1924*0.65</f>
        <v>5932.7125396058545</v>
      </c>
      <c r="K1924" s="146" t="s">
        <v>10352</v>
      </c>
    </row>
    <row r="1925" spans="3:11" ht="12.75" customHeight="1" x14ac:dyDescent="0.2">
      <c r="C1925" s="35" t="s">
        <v>7551</v>
      </c>
      <c r="D1925" s="22"/>
      <c r="E1925" s="22"/>
      <c r="F1925" s="81">
        <v>60113922</v>
      </c>
      <c r="G1925" s="6" t="s">
        <v>67</v>
      </c>
      <c r="H1925" s="52">
        <v>13174.156326620523</v>
      </c>
      <c r="I1925" s="35" t="s">
        <v>10053</v>
      </c>
      <c r="J1925" s="58">
        <f>H1925*0.65</f>
        <v>8563.2016123033409</v>
      </c>
      <c r="K1925" s="146" t="s">
        <v>10352</v>
      </c>
    </row>
    <row r="1926" spans="3:11" ht="15.75" customHeight="1" x14ac:dyDescent="0.25">
      <c r="C1926" s="35"/>
      <c r="D1926" s="22"/>
      <c r="E1926" s="22"/>
      <c r="F1926" s="81"/>
      <c r="G1926" s="121"/>
      <c r="H1926" s="7">
        <v>0</v>
      </c>
      <c r="I1926" s="36"/>
      <c r="J1926" s="53"/>
    </row>
    <row r="1927" spans="3:11" ht="15.75" customHeight="1" x14ac:dyDescent="0.25">
      <c r="C1927" s="35"/>
      <c r="D1927" s="22"/>
      <c r="E1927" s="22"/>
      <c r="F1927" s="82"/>
      <c r="G1927" s="121" t="s">
        <v>1435</v>
      </c>
      <c r="H1927" s="7">
        <v>0</v>
      </c>
      <c r="I1927" s="36"/>
      <c r="J1927" s="53"/>
    </row>
    <row r="1928" spans="3:11" ht="12.75" customHeight="1" x14ac:dyDescent="0.2">
      <c r="C1928" s="35" t="s">
        <v>7551</v>
      </c>
      <c r="D1928" s="22"/>
      <c r="E1928" s="22"/>
      <c r="F1928" s="81">
        <v>109640200</v>
      </c>
      <c r="G1928" s="6" t="s">
        <v>1436</v>
      </c>
      <c r="H1928" s="52">
        <v>10317.904165661404</v>
      </c>
      <c r="I1928" s="35" t="s">
        <v>10053</v>
      </c>
      <c r="J1928" s="58">
        <f t="shared" ref="J1928:J1933" si="109">H1928*0.65</f>
        <v>6706.6377076799135</v>
      </c>
    </row>
    <row r="1929" spans="3:11" ht="12.75" customHeight="1" x14ac:dyDescent="0.2">
      <c r="C1929" s="35" t="s">
        <v>7551</v>
      </c>
      <c r="D1929" s="22"/>
      <c r="E1929" s="22"/>
      <c r="F1929" s="81">
        <v>109640210</v>
      </c>
      <c r="G1929" s="6" t="s">
        <v>1437</v>
      </c>
      <c r="H1929" s="52">
        <v>10317.904165661404</v>
      </c>
      <c r="I1929" s="35" t="s">
        <v>10053</v>
      </c>
      <c r="J1929" s="58">
        <f t="shared" si="109"/>
        <v>6706.6377076799135</v>
      </c>
    </row>
    <row r="1930" spans="3:11" ht="12.75" customHeight="1" x14ac:dyDescent="0.2">
      <c r="C1930" s="35" t="s">
        <v>7551</v>
      </c>
      <c r="D1930" s="22"/>
      <c r="E1930" s="22"/>
      <c r="F1930" s="81">
        <v>109640220</v>
      </c>
      <c r="G1930" s="6" t="s">
        <v>1438</v>
      </c>
      <c r="H1930" s="52">
        <v>10317.904165661404</v>
      </c>
      <c r="I1930" s="35" t="s">
        <v>10053</v>
      </c>
      <c r="J1930" s="58">
        <f t="shared" si="109"/>
        <v>6706.6377076799135</v>
      </c>
    </row>
    <row r="1931" spans="3:11" ht="12.75" customHeight="1" x14ac:dyDescent="0.2">
      <c r="C1931" s="35" t="s">
        <v>7551</v>
      </c>
      <c r="D1931" s="22"/>
      <c r="E1931" s="22"/>
      <c r="F1931" s="81">
        <v>109640240</v>
      </c>
      <c r="G1931" s="6" t="s">
        <v>1439</v>
      </c>
      <c r="H1931" s="52">
        <v>11983.502221891204</v>
      </c>
      <c r="I1931" s="35" t="s">
        <v>10053</v>
      </c>
      <c r="J1931" s="58">
        <f t="shared" si="109"/>
        <v>7789.2764442292828</v>
      </c>
    </row>
    <row r="1932" spans="3:11" ht="12.75" customHeight="1" x14ac:dyDescent="0.2">
      <c r="C1932" s="35" t="s">
        <v>7551</v>
      </c>
      <c r="D1932" s="22"/>
      <c r="E1932" s="22"/>
      <c r="F1932" s="81">
        <v>109640250</v>
      </c>
      <c r="G1932" s="6" t="s">
        <v>1440</v>
      </c>
      <c r="H1932" s="52">
        <v>11983.502221891204</v>
      </c>
      <c r="I1932" s="35" t="s">
        <v>10053</v>
      </c>
      <c r="J1932" s="58">
        <f t="shared" si="109"/>
        <v>7789.2764442292828</v>
      </c>
    </row>
    <row r="1933" spans="3:11" ht="12.75" customHeight="1" x14ac:dyDescent="0.2">
      <c r="C1933" s="35" t="s">
        <v>7551</v>
      </c>
      <c r="D1933" s="22"/>
      <c r="E1933" s="22"/>
      <c r="F1933" s="81">
        <v>109640260</v>
      </c>
      <c r="G1933" s="6" t="s">
        <v>1441</v>
      </c>
      <c r="H1933" s="52">
        <v>11983.502221891204</v>
      </c>
      <c r="I1933" s="35" t="s">
        <v>10053</v>
      </c>
      <c r="J1933" s="58">
        <f t="shared" si="109"/>
        <v>7789.2764442292828</v>
      </c>
    </row>
    <row r="1934" spans="3:11" ht="15.75" customHeight="1" x14ac:dyDescent="0.25">
      <c r="C1934" s="35"/>
      <c r="D1934" s="22"/>
      <c r="E1934" s="22"/>
      <c r="F1934" s="81"/>
      <c r="G1934" s="121"/>
      <c r="H1934" s="7">
        <v>0</v>
      </c>
      <c r="I1934" s="36"/>
      <c r="J1934" s="53"/>
    </row>
    <row r="1935" spans="3:11" ht="15.75" customHeight="1" x14ac:dyDescent="0.25">
      <c r="C1935" s="35"/>
      <c r="D1935" s="22"/>
      <c r="E1935" s="22"/>
      <c r="F1935" s="82"/>
      <c r="G1935" s="121" t="s">
        <v>54</v>
      </c>
      <c r="H1935" s="7">
        <v>0</v>
      </c>
      <c r="I1935" s="36"/>
      <c r="J1935" s="53"/>
    </row>
    <row r="1936" spans="3:11" ht="12.75" customHeight="1" x14ac:dyDescent="0.2">
      <c r="C1936" s="35" t="s">
        <v>7548</v>
      </c>
      <c r="D1936" s="22"/>
      <c r="E1936" s="22"/>
      <c r="F1936" s="81">
        <v>547120510</v>
      </c>
      <c r="G1936" s="6" t="s">
        <v>1442</v>
      </c>
      <c r="H1936" s="52">
        <v>2301.0528088825208</v>
      </c>
      <c r="I1936" s="35" t="s">
        <v>10053</v>
      </c>
      <c r="J1936" s="58">
        <f t="shared" ref="J1936:J1956" si="110">H1936*0.65</f>
        <v>1495.6843257736386</v>
      </c>
    </row>
    <row r="1937" spans="3:11" ht="12.75" customHeight="1" x14ac:dyDescent="0.2">
      <c r="C1937" s="35" t="s">
        <v>7548</v>
      </c>
      <c r="D1937" s="22"/>
      <c r="E1937" s="22"/>
      <c r="F1937" s="86" t="s">
        <v>7782</v>
      </c>
      <c r="G1937" s="6" t="s">
        <v>1443</v>
      </c>
      <c r="H1937" s="52">
        <v>1269.2695849495208</v>
      </c>
      <c r="I1937" s="35" t="s">
        <v>10053</v>
      </c>
      <c r="J1937" s="58">
        <f t="shared" si="110"/>
        <v>825.02523021718855</v>
      </c>
    </row>
    <row r="1938" spans="3:11" ht="12.75" customHeight="1" x14ac:dyDescent="0.2">
      <c r="C1938" s="35" t="s">
        <v>7548</v>
      </c>
      <c r="D1938" s="22"/>
      <c r="E1938" s="22"/>
      <c r="F1938" s="86" t="s">
        <v>7784</v>
      </c>
      <c r="G1938" s="6" t="s">
        <v>1444</v>
      </c>
      <c r="H1938" s="52">
        <v>4127.161666264562</v>
      </c>
      <c r="I1938" s="35" t="s">
        <v>10053</v>
      </c>
      <c r="J1938" s="58">
        <f t="shared" si="110"/>
        <v>2682.6550830719652</v>
      </c>
    </row>
    <row r="1939" spans="3:11" ht="12.75" customHeight="1" x14ac:dyDescent="0.2">
      <c r="C1939" s="35" t="s">
        <v>7548</v>
      </c>
      <c r="D1939" s="22"/>
      <c r="E1939" s="22"/>
      <c r="F1939" s="86" t="s">
        <v>7783</v>
      </c>
      <c r="G1939" s="6" t="s">
        <v>1445</v>
      </c>
      <c r="H1939" s="52">
        <v>2301.0528088825208</v>
      </c>
      <c r="I1939" s="35" t="s">
        <v>10053</v>
      </c>
      <c r="J1939" s="58">
        <f t="shared" si="110"/>
        <v>1495.6843257736386</v>
      </c>
    </row>
    <row r="1940" spans="3:11" ht="12.75" customHeight="1" x14ac:dyDescent="0.2">
      <c r="C1940" s="35" t="s">
        <v>7548</v>
      </c>
      <c r="D1940" s="22"/>
      <c r="E1940" s="22"/>
      <c r="F1940" s="86" t="s">
        <v>7787</v>
      </c>
      <c r="G1940" s="6" t="s">
        <v>1446</v>
      </c>
      <c r="H1940" s="52">
        <v>2222.4373286623209</v>
      </c>
      <c r="I1940" s="35" t="s">
        <v>10053</v>
      </c>
      <c r="J1940" s="58">
        <f t="shared" si="110"/>
        <v>1444.5842636305085</v>
      </c>
      <c r="K1940" s="146" t="s">
        <v>10352</v>
      </c>
    </row>
    <row r="1941" spans="3:11" ht="12.75" customHeight="1" x14ac:dyDescent="0.2">
      <c r="C1941" s="35" t="s">
        <v>7548</v>
      </c>
      <c r="D1941" s="22"/>
      <c r="E1941" s="22"/>
      <c r="F1941" s="81">
        <v>60110618</v>
      </c>
      <c r="G1941" s="6" t="s">
        <v>1447</v>
      </c>
      <c r="H1941" s="52">
        <v>2936.5075615352416</v>
      </c>
      <c r="I1941" s="35" t="s">
        <v>10053</v>
      </c>
      <c r="J1941" s="58">
        <f t="shared" si="110"/>
        <v>1908.7299149979071</v>
      </c>
      <c r="K1941" s="146" t="s">
        <v>10352</v>
      </c>
    </row>
    <row r="1942" spans="3:11" ht="12.75" customHeight="1" x14ac:dyDescent="0.2">
      <c r="C1942" s="35" t="s">
        <v>7548</v>
      </c>
      <c r="D1942" s="22"/>
      <c r="E1942" s="22"/>
      <c r="F1942" s="81">
        <v>60110619</v>
      </c>
      <c r="G1942" s="6" t="s">
        <v>1448</v>
      </c>
      <c r="H1942" s="52">
        <v>3332.8504180818013</v>
      </c>
      <c r="I1942" s="35" t="s">
        <v>10053</v>
      </c>
      <c r="J1942" s="58">
        <f t="shared" si="110"/>
        <v>2166.3527717531711</v>
      </c>
      <c r="K1942" s="146" t="s">
        <v>10352</v>
      </c>
    </row>
    <row r="1943" spans="3:11" ht="12.75" customHeight="1" x14ac:dyDescent="0.2">
      <c r="C1943" s="35" t="s">
        <v>7548</v>
      </c>
      <c r="D1943" s="22"/>
      <c r="E1943" s="22"/>
      <c r="F1943" s="86" t="s">
        <v>7788</v>
      </c>
      <c r="G1943" s="6" t="s">
        <v>1449</v>
      </c>
      <c r="H1943" s="52">
        <v>6110.4870988207213</v>
      </c>
      <c r="I1943" s="35" t="s">
        <v>10053</v>
      </c>
      <c r="J1943" s="58">
        <f t="shared" si="110"/>
        <v>3971.816614233469</v>
      </c>
    </row>
    <row r="1944" spans="3:11" ht="12.75" customHeight="1" x14ac:dyDescent="0.2">
      <c r="C1944" s="35" t="s">
        <v>7548</v>
      </c>
      <c r="D1944" s="22"/>
      <c r="E1944" s="22"/>
      <c r="F1944" s="81">
        <v>167320100</v>
      </c>
      <c r="G1944" s="6" t="s">
        <v>1450</v>
      </c>
      <c r="H1944" s="52">
        <v>555.19935207660012</v>
      </c>
      <c r="I1944" s="35" t="s">
        <v>10053</v>
      </c>
      <c r="J1944" s="58">
        <f t="shared" si="110"/>
        <v>360.87957884979011</v>
      </c>
    </row>
    <row r="1945" spans="3:11" ht="12.75" customHeight="1" x14ac:dyDescent="0.2">
      <c r="C1945" s="35" t="s">
        <v>7548</v>
      </c>
      <c r="D1945" s="22"/>
      <c r="E1945" s="22"/>
      <c r="F1945" s="81">
        <v>60110862</v>
      </c>
      <c r="G1945" s="6" t="s">
        <v>1451</v>
      </c>
      <c r="H1945" s="52">
        <v>773.02105408836019</v>
      </c>
      <c r="I1945" s="35" t="s">
        <v>10053</v>
      </c>
      <c r="J1945" s="58">
        <f t="shared" si="110"/>
        <v>502.46368515743416</v>
      </c>
      <c r="K1945" s="146" t="s">
        <v>10352</v>
      </c>
    </row>
    <row r="1946" spans="3:11" ht="12.75" customHeight="1" x14ac:dyDescent="0.2">
      <c r="C1946" s="35" t="s">
        <v>7548</v>
      </c>
      <c r="D1946" s="22"/>
      <c r="E1946" s="22"/>
      <c r="F1946" s="81" t="s">
        <v>7578</v>
      </c>
      <c r="G1946" s="6" t="s">
        <v>1452</v>
      </c>
      <c r="H1946" s="52">
        <v>635.45475265272012</v>
      </c>
      <c r="I1946" s="35" t="s">
        <v>10053</v>
      </c>
      <c r="J1946" s="58">
        <f t="shared" si="110"/>
        <v>413.0455892242681</v>
      </c>
    </row>
    <row r="1947" spans="3:11" ht="12.75" customHeight="1" x14ac:dyDescent="0.2">
      <c r="C1947" s="35" t="s">
        <v>7548</v>
      </c>
      <c r="D1947" s="22"/>
      <c r="E1947" s="22"/>
      <c r="F1947" s="81" t="s">
        <v>7579</v>
      </c>
      <c r="G1947" s="6" t="s">
        <v>1453</v>
      </c>
      <c r="H1947" s="52">
        <v>1110.3987041532002</v>
      </c>
      <c r="I1947" s="35" t="s">
        <v>10053</v>
      </c>
      <c r="J1947" s="58">
        <f t="shared" si="110"/>
        <v>721.75915769958021</v>
      </c>
    </row>
    <row r="1948" spans="3:11" ht="12.75" customHeight="1" x14ac:dyDescent="0.2">
      <c r="C1948" s="35" t="s">
        <v>7548</v>
      </c>
      <c r="D1948" s="22"/>
      <c r="E1948" s="22"/>
      <c r="F1948" s="81" t="s">
        <v>7580</v>
      </c>
      <c r="G1948" s="6" t="s">
        <v>1454</v>
      </c>
      <c r="H1948" s="52">
        <v>1110.3987041532002</v>
      </c>
      <c r="I1948" s="35" t="s">
        <v>10053</v>
      </c>
      <c r="J1948" s="58">
        <f t="shared" si="110"/>
        <v>721.75915769958021</v>
      </c>
    </row>
    <row r="1949" spans="3:11" ht="12.75" customHeight="1" x14ac:dyDescent="0.2">
      <c r="C1949" s="35" t="s">
        <v>7548</v>
      </c>
      <c r="D1949" s="22"/>
      <c r="E1949" s="22"/>
      <c r="F1949" s="81" t="s">
        <v>7581</v>
      </c>
      <c r="G1949" s="6" t="s">
        <v>1455</v>
      </c>
      <c r="H1949" s="52">
        <v>1826.1088573820409</v>
      </c>
      <c r="I1949" s="35" t="s">
        <v>10053</v>
      </c>
      <c r="J1949" s="58">
        <f t="shared" si="110"/>
        <v>1186.9707572983266</v>
      </c>
    </row>
    <row r="1950" spans="3:11" ht="12.75" customHeight="1" x14ac:dyDescent="0.2">
      <c r="C1950" s="35" t="s">
        <v>7548</v>
      </c>
      <c r="D1950" s="22"/>
      <c r="E1950" s="22"/>
      <c r="F1950" s="81" t="s">
        <v>7582</v>
      </c>
      <c r="G1950" s="6" t="s">
        <v>1456</v>
      </c>
      <c r="H1950" s="52">
        <v>2142.196313352481</v>
      </c>
      <c r="I1950" s="35" t="s">
        <v>10053</v>
      </c>
      <c r="J1950" s="58">
        <f t="shared" si="110"/>
        <v>1392.4276036791127</v>
      </c>
    </row>
    <row r="1951" spans="3:11" ht="12.75" customHeight="1" x14ac:dyDescent="0.2">
      <c r="C1951" s="35" t="s">
        <v>7548</v>
      </c>
      <c r="D1951" s="22"/>
      <c r="E1951" s="22"/>
      <c r="F1951" s="81" t="s">
        <v>7583</v>
      </c>
      <c r="G1951" s="6" t="s">
        <v>1457</v>
      </c>
      <c r="H1951" s="52">
        <v>2777.6510660052004</v>
      </c>
      <c r="I1951" s="35" t="s">
        <v>10053</v>
      </c>
      <c r="J1951" s="58">
        <f t="shared" si="110"/>
        <v>1805.4731929033803</v>
      </c>
    </row>
    <row r="1952" spans="3:11" ht="12.75" customHeight="1" x14ac:dyDescent="0.2">
      <c r="C1952" s="35" t="s">
        <v>7548</v>
      </c>
      <c r="D1952" s="22"/>
      <c r="E1952" s="22"/>
      <c r="F1952" s="90" t="s">
        <v>7584</v>
      </c>
      <c r="G1952" s="6" t="s">
        <v>1458</v>
      </c>
      <c r="H1952" s="52">
        <v>1110.3987041532002</v>
      </c>
      <c r="I1952" s="35" t="s">
        <v>10053</v>
      </c>
      <c r="J1952" s="58">
        <f t="shared" si="110"/>
        <v>721.75915769958021</v>
      </c>
    </row>
    <row r="1953" spans="3:11" ht="12.75" customHeight="1" x14ac:dyDescent="0.2">
      <c r="C1953" s="35" t="s">
        <v>7548</v>
      </c>
      <c r="D1953" s="22"/>
      <c r="E1953" s="22"/>
      <c r="F1953" s="81" t="s">
        <v>7585</v>
      </c>
      <c r="G1953" s="6" t="s">
        <v>1459</v>
      </c>
      <c r="H1953" s="52">
        <v>1586.9969612758809</v>
      </c>
      <c r="I1953" s="35" t="s">
        <v>10053</v>
      </c>
      <c r="J1953" s="58">
        <f t="shared" si="110"/>
        <v>1031.5480248293227</v>
      </c>
    </row>
    <row r="1954" spans="3:11" ht="12.75" customHeight="1" x14ac:dyDescent="0.2">
      <c r="C1954" s="35" t="s">
        <v>7548</v>
      </c>
      <c r="D1954" s="22"/>
      <c r="E1954" s="22"/>
      <c r="F1954" s="81" t="s">
        <v>7586</v>
      </c>
      <c r="G1954" s="6" t="s">
        <v>1460</v>
      </c>
      <c r="H1954" s="52">
        <v>1983.3254325561606</v>
      </c>
      <c r="I1954" s="35" t="s">
        <v>10053</v>
      </c>
      <c r="J1954" s="58">
        <f t="shared" si="110"/>
        <v>1289.1615311615044</v>
      </c>
    </row>
    <row r="1955" spans="3:11" ht="12.75" customHeight="1" x14ac:dyDescent="0.2">
      <c r="C1955" s="35" t="s">
        <v>7548</v>
      </c>
      <c r="D1955" s="22"/>
      <c r="E1955" s="22"/>
      <c r="F1955" s="81" t="s">
        <v>7587</v>
      </c>
      <c r="G1955" s="6" t="s">
        <v>1461</v>
      </c>
      <c r="H1955" s="52">
        <v>2381.3082094586407</v>
      </c>
      <c r="I1955" s="35" t="s">
        <v>10053</v>
      </c>
      <c r="J1955" s="58">
        <f t="shared" si="110"/>
        <v>1547.8503361481164</v>
      </c>
    </row>
    <row r="1956" spans="3:11" ht="12.75" customHeight="1" x14ac:dyDescent="0.2">
      <c r="C1956" s="35" t="s">
        <v>7548</v>
      </c>
      <c r="D1956" s="22"/>
      <c r="E1956" s="22"/>
      <c r="F1956" s="81" t="s">
        <v>7588</v>
      </c>
      <c r="G1956" s="6" t="s">
        <v>1462</v>
      </c>
      <c r="H1956" s="52">
        <v>4603.745538120962</v>
      </c>
      <c r="I1956" s="35" t="s">
        <v>10053</v>
      </c>
      <c r="J1956" s="58">
        <f t="shared" si="110"/>
        <v>2992.4345997786254</v>
      </c>
    </row>
    <row r="1957" spans="3:11" ht="15.75" customHeight="1" x14ac:dyDescent="0.25">
      <c r="C1957" s="35"/>
      <c r="D1957" s="22"/>
      <c r="E1957" s="22"/>
      <c r="F1957" s="81"/>
      <c r="G1957" s="121"/>
      <c r="H1957" s="7">
        <v>0</v>
      </c>
      <c r="I1957" s="36"/>
      <c r="J1957" s="53"/>
    </row>
    <row r="1958" spans="3:11" ht="15.75" customHeight="1" x14ac:dyDescent="0.25">
      <c r="C1958" s="35"/>
      <c r="D1958" s="22"/>
      <c r="E1958" s="22"/>
      <c r="F1958" s="82"/>
      <c r="G1958" s="121" t="s">
        <v>1463</v>
      </c>
      <c r="H1958" s="7">
        <v>0</v>
      </c>
      <c r="I1958" s="36"/>
      <c r="J1958" s="53"/>
    </row>
    <row r="1959" spans="3:11" ht="12.75" customHeight="1" x14ac:dyDescent="0.2">
      <c r="C1959" s="35" t="s">
        <v>7548</v>
      </c>
      <c r="D1959" s="22"/>
      <c r="E1959" s="22"/>
      <c r="F1959" s="81">
        <v>60141865</v>
      </c>
      <c r="G1959" s="6" t="s">
        <v>1464</v>
      </c>
      <c r="H1959" s="52">
        <v>3491.7069136118412</v>
      </c>
      <c r="I1959" s="35" t="s">
        <v>10053</v>
      </c>
      <c r="J1959" s="58">
        <f t="shared" ref="J1959:J1967" si="111">H1959*0.65</f>
        <v>2269.6094938476967</v>
      </c>
      <c r="K1959" s="146" t="s">
        <v>10352</v>
      </c>
    </row>
    <row r="1960" spans="3:11" ht="12.75" customHeight="1" x14ac:dyDescent="0.2">
      <c r="C1960" s="35" t="s">
        <v>7548</v>
      </c>
      <c r="D1960" s="22"/>
      <c r="E1960" s="22"/>
      <c r="F1960" s="81">
        <v>60141866</v>
      </c>
      <c r="G1960" s="6" t="s">
        <v>1465</v>
      </c>
      <c r="H1960" s="52">
        <v>6031.8860038668026</v>
      </c>
      <c r="I1960" s="35" t="s">
        <v>10053</v>
      </c>
      <c r="J1960" s="58">
        <f t="shared" si="111"/>
        <v>3920.7259025134217</v>
      </c>
    </row>
    <row r="1961" spans="3:11" ht="12.75" customHeight="1" x14ac:dyDescent="0.2">
      <c r="C1961" s="35" t="s">
        <v>7548</v>
      </c>
      <c r="D1961" s="22"/>
      <c r="E1961" s="22"/>
      <c r="F1961" s="81">
        <v>60141867</v>
      </c>
      <c r="G1961" s="6" t="s">
        <v>1466</v>
      </c>
      <c r="H1961" s="52">
        <v>8095.4668369990814</v>
      </c>
      <c r="I1961" s="35" t="s">
        <v>10053</v>
      </c>
      <c r="J1961" s="58">
        <f t="shared" si="111"/>
        <v>5262.053444049403</v>
      </c>
    </row>
    <row r="1962" spans="3:11" ht="12.75" customHeight="1" x14ac:dyDescent="0.2">
      <c r="C1962" s="35" t="s">
        <v>7548</v>
      </c>
      <c r="D1962" s="22"/>
      <c r="E1962" s="22"/>
      <c r="F1962" s="81">
        <v>60141868</v>
      </c>
      <c r="G1962" s="6" t="s">
        <v>1467</v>
      </c>
      <c r="H1962" s="52">
        <v>14364.810431349848</v>
      </c>
      <c r="I1962" s="35" t="s">
        <v>10053</v>
      </c>
      <c r="J1962" s="58">
        <f t="shared" si="111"/>
        <v>9337.1267803774008</v>
      </c>
    </row>
    <row r="1963" spans="3:11" ht="12.75" customHeight="1" x14ac:dyDescent="0.2">
      <c r="C1963" s="35" t="s">
        <v>7548</v>
      </c>
      <c r="D1963" s="22"/>
      <c r="E1963" s="22"/>
      <c r="F1963" s="81">
        <v>60141869</v>
      </c>
      <c r="G1963" s="6" t="s">
        <v>1468</v>
      </c>
      <c r="H1963" s="52">
        <v>8491.7953082793611</v>
      </c>
      <c r="I1963" s="35" t="s">
        <v>10053</v>
      </c>
      <c r="J1963" s="58">
        <f t="shared" si="111"/>
        <v>5519.6669503815847</v>
      </c>
    </row>
    <row r="1964" spans="3:11" ht="12.75" customHeight="1" x14ac:dyDescent="0.2">
      <c r="C1964" s="35" t="s">
        <v>7548</v>
      </c>
      <c r="D1964" s="22"/>
      <c r="E1964" s="22"/>
      <c r="F1964" s="81">
        <v>60141870</v>
      </c>
      <c r="G1964" s="6" t="s">
        <v>1469</v>
      </c>
      <c r="H1964" s="52">
        <v>18888.314954160964</v>
      </c>
      <c r="I1964" s="35" t="s">
        <v>10053</v>
      </c>
      <c r="J1964" s="58">
        <f t="shared" si="111"/>
        <v>12277.404720204628</v>
      </c>
    </row>
    <row r="1965" spans="3:11" ht="12.75" customHeight="1" x14ac:dyDescent="0.2">
      <c r="C1965" s="35" t="s">
        <v>7548</v>
      </c>
      <c r="D1965" s="22"/>
      <c r="E1965" s="22"/>
      <c r="F1965" s="81">
        <v>60141871</v>
      </c>
      <c r="G1965" s="6" t="s">
        <v>1470</v>
      </c>
      <c r="H1965" s="52">
        <v>36269.888347622167</v>
      </c>
      <c r="I1965" s="35" t="s">
        <v>10053</v>
      </c>
      <c r="J1965" s="58">
        <f t="shared" si="111"/>
        <v>23575.427425954411</v>
      </c>
    </row>
    <row r="1966" spans="3:11" ht="12.75" customHeight="1" x14ac:dyDescent="0.2">
      <c r="C1966" s="35" t="s">
        <v>7548</v>
      </c>
      <c r="D1966" s="22"/>
      <c r="E1966" s="22"/>
      <c r="F1966" s="81">
        <v>60141872</v>
      </c>
      <c r="G1966" s="6" t="s">
        <v>1471</v>
      </c>
      <c r="H1966" s="52">
        <v>92381.273778384406</v>
      </c>
      <c r="I1966" s="35" t="s">
        <v>10053</v>
      </c>
      <c r="J1966" s="58">
        <f t="shared" si="111"/>
        <v>60047.827955949862</v>
      </c>
    </row>
    <row r="1967" spans="3:11" ht="12.75" customHeight="1" x14ac:dyDescent="0.2">
      <c r="C1967" s="35" t="s">
        <v>7548</v>
      </c>
      <c r="D1967" s="22"/>
      <c r="E1967" s="22"/>
      <c r="F1967" s="81">
        <v>60141873</v>
      </c>
      <c r="G1967" s="6" t="s">
        <v>1472</v>
      </c>
      <c r="H1967" s="52">
        <v>140079.46499582115</v>
      </c>
      <c r="I1967" s="35" t="s">
        <v>10053</v>
      </c>
      <c r="J1967" s="58">
        <f t="shared" si="111"/>
        <v>91051.652247283753</v>
      </c>
    </row>
    <row r="1968" spans="3:11" ht="12.75" customHeight="1" x14ac:dyDescent="0.2">
      <c r="C1968" s="35"/>
      <c r="D1968" s="22"/>
      <c r="E1968" s="22"/>
      <c r="F1968" s="81"/>
      <c r="G1968" s="6"/>
      <c r="H1968" s="7">
        <v>0</v>
      </c>
      <c r="I1968" s="36"/>
      <c r="J1968" s="53"/>
    </row>
    <row r="1969" spans="1:11" ht="12.75" customHeight="1" x14ac:dyDescent="0.2">
      <c r="C1969" s="35"/>
      <c r="D1969" s="22"/>
      <c r="E1969" s="22"/>
      <c r="F1969" s="81"/>
      <c r="G1969" s="6"/>
      <c r="H1969" s="7">
        <v>0</v>
      </c>
      <c r="I1969" s="36"/>
      <c r="J1969" s="53"/>
    </row>
    <row r="1970" spans="1:11" ht="15.75" customHeight="1" x14ac:dyDescent="0.25">
      <c r="A1970" s="59"/>
      <c r="C1970" s="95"/>
      <c r="D1970" s="96"/>
      <c r="E1970" s="96"/>
      <c r="F1970" s="97"/>
      <c r="G1970" s="57" t="s">
        <v>1473</v>
      </c>
      <c r="H1970" s="98">
        <v>0</v>
      </c>
      <c r="I1970" s="95"/>
      <c r="J1970" s="99"/>
    </row>
    <row r="1971" spans="1:11" ht="12.75" customHeight="1" x14ac:dyDescent="0.2">
      <c r="C1971" s="35"/>
      <c r="D1971" s="22"/>
      <c r="E1971" s="22"/>
      <c r="F1971" s="81"/>
      <c r="G1971" s="6"/>
      <c r="H1971" s="7">
        <v>0</v>
      </c>
      <c r="I1971" s="36"/>
      <c r="J1971" s="53"/>
    </row>
    <row r="1972" spans="1:11" ht="15.75" customHeight="1" x14ac:dyDescent="0.25">
      <c r="C1972" s="35"/>
      <c r="D1972" s="22"/>
      <c r="E1972" s="22"/>
      <c r="F1972" s="82"/>
      <c r="G1972" s="121" t="s">
        <v>1474</v>
      </c>
      <c r="H1972" s="7">
        <v>0</v>
      </c>
      <c r="I1972" s="36"/>
      <c r="J1972" s="53"/>
    </row>
    <row r="1973" spans="1:11" ht="12.75" customHeight="1" x14ac:dyDescent="0.2">
      <c r="C1973" s="35" t="s">
        <v>7633</v>
      </c>
      <c r="D1973" s="22"/>
      <c r="E1973" s="22"/>
      <c r="F1973" s="81">
        <v>101120000</v>
      </c>
      <c r="G1973" s="6" t="s">
        <v>1475</v>
      </c>
      <c r="H1973" s="52">
        <v>22317.493455671043</v>
      </c>
      <c r="I1973" s="35" t="s">
        <v>10059</v>
      </c>
      <c r="J1973" s="58">
        <f>H1973*0.65</f>
        <v>14506.370746186178</v>
      </c>
    </row>
    <row r="1974" spans="1:11" ht="12.75" customHeight="1" x14ac:dyDescent="0.2">
      <c r="C1974" s="35" t="s">
        <v>7633</v>
      </c>
      <c r="D1974" s="22"/>
      <c r="E1974" s="22"/>
      <c r="F1974" s="81">
        <v>60145185</v>
      </c>
      <c r="G1974" s="6" t="s">
        <v>1476</v>
      </c>
      <c r="H1974" s="52">
        <v>23410.360403242565</v>
      </c>
      <c r="I1974" s="35" t="s">
        <v>10059</v>
      </c>
      <c r="J1974" s="58">
        <f>H1974*0.65</f>
        <v>15216.734262107668</v>
      </c>
    </row>
    <row r="1975" spans="1:11" ht="12.75" customHeight="1" x14ac:dyDescent="0.2">
      <c r="A1975" s="117" t="s">
        <v>10070</v>
      </c>
      <c r="C1975" s="35" t="s">
        <v>7633</v>
      </c>
      <c r="D1975" s="22"/>
      <c r="E1975" s="22"/>
      <c r="F1975" s="81">
        <v>60180169</v>
      </c>
      <c r="G1975" s="6" t="s">
        <v>8205</v>
      </c>
      <c r="H1975" s="52">
        <v>29195.105865108482</v>
      </c>
      <c r="I1975" s="35" t="s">
        <v>10059</v>
      </c>
      <c r="J1975" s="58">
        <f>H1975*0.65</f>
        <v>18976.818812320515</v>
      </c>
    </row>
    <row r="1976" spans="1:11" ht="15.75" customHeight="1" x14ac:dyDescent="0.25">
      <c r="C1976" s="35"/>
      <c r="D1976" s="22"/>
      <c r="E1976" s="22"/>
      <c r="F1976" s="81"/>
      <c r="G1976" s="121"/>
      <c r="H1976" s="7">
        <v>0</v>
      </c>
      <c r="I1976" s="36"/>
      <c r="J1976" s="53"/>
    </row>
    <row r="1977" spans="1:11" ht="15.75" customHeight="1" x14ac:dyDescent="0.25">
      <c r="C1977" s="35"/>
      <c r="D1977" s="22"/>
      <c r="E1977" s="22"/>
      <c r="F1977" s="82"/>
      <c r="G1977" s="121" t="s">
        <v>1477</v>
      </c>
      <c r="H1977" s="7">
        <v>0</v>
      </c>
      <c r="I1977" s="36"/>
      <c r="J1977" s="53"/>
    </row>
    <row r="1978" spans="1:11" ht="12.75" customHeight="1" x14ac:dyDescent="0.2">
      <c r="C1978" s="35" t="s">
        <v>7633</v>
      </c>
      <c r="D1978" s="107"/>
      <c r="E1978" s="107"/>
      <c r="F1978" s="85" t="s">
        <v>1478</v>
      </c>
      <c r="G1978" s="6" t="s">
        <v>1479</v>
      </c>
      <c r="H1978" s="52">
        <v>8151.1378175026821</v>
      </c>
      <c r="I1978" s="35" t="s">
        <v>10059</v>
      </c>
      <c r="J1978" s="58">
        <f t="shared" ref="J1978:J1990" si="112">H1978*0.65</f>
        <v>5298.2395813767434</v>
      </c>
    </row>
    <row r="1979" spans="1:11" ht="12.75" customHeight="1" x14ac:dyDescent="0.2">
      <c r="C1979" s="35" t="s">
        <v>7633</v>
      </c>
      <c r="D1979" s="22"/>
      <c r="E1979" s="22"/>
      <c r="F1979" s="81">
        <v>101110410</v>
      </c>
      <c r="G1979" s="6" t="s">
        <v>1480</v>
      </c>
      <c r="H1979" s="52">
        <v>8151.1378175026821</v>
      </c>
      <c r="I1979" s="35" t="s">
        <v>10059</v>
      </c>
      <c r="J1979" s="58">
        <f t="shared" si="112"/>
        <v>5298.2395813767434</v>
      </c>
    </row>
    <row r="1980" spans="1:11" ht="12.75" customHeight="1" x14ac:dyDescent="0.2">
      <c r="C1980" s="35" t="s">
        <v>7633</v>
      </c>
      <c r="D1980" s="10"/>
      <c r="E1980" s="10"/>
      <c r="F1980" s="85" t="s">
        <v>1481</v>
      </c>
      <c r="G1980" s="6" t="s">
        <v>1482</v>
      </c>
      <c r="H1980" s="52">
        <v>7509.1377686925625</v>
      </c>
      <c r="I1980" s="35" t="s">
        <v>10059</v>
      </c>
      <c r="J1980" s="58">
        <f t="shared" si="112"/>
        <v>4880.9395496501656</v>
      </c>
      <c r="K1980" s="146" t="s">
        <v>10352</v>
      </c>
    </row>
    <row r="1981" spans="1:11" ht="12.75" customHeight="1" x14ac:dyDescent="0.2">
      <c r="C1981" s="35" t="s">
        <v>7633</v>
      </c>
      <c r="D1981" s="22"/>
      <c r="E1981" s="22"/>
      <c r="F1981" s="81" t="s">
        <v>10337</v>
      </c>
      <c r="G1981" s="6" t="s">
        <v>1483</v>
      </c>
      <c r="H1981" s="52">
        <v>8151.1378175026821</v>
      </c>
      <c r="I1981" s="35" t="s">
        <v>10059</v>
      </c>
      <c r="J1981" s="58">
        <f t="shared" si="112"/>
        <v>5298.2395813767434</v>
      </c>
      <c r="K1981" s="146" t="s">
        <v>10352</v>
      </c>
    </row>
    <row r="1982" spans="1:11" ht="12.75" customHeight="1" x14ac:dyDescent="0.2">
      <c r="C1982" s="35" t="s">
        <v>7633</v>
      </c>
      <c r="D1982" s="22"/>
      <c r="E1982" s="22"/>
      <c r="F1982" s="81" t="s">
        <v>10338</v>
      </c>
      <c r="G1982" s="6" t="s">
        <v>1484</v>
      </c>
      <c r="H1982" s="52">
        <v>11339.862252725165</v>
      </c>
      <c r="I1982" s="35" t="s">
        <v>10059</v>
      </c>
      <c r="J1982" s="58">
        <f t="shared" si="112"/>
        <v>7370.9104642713573</v>
      </c>
    </row>
    <row r="1983" spans="1:11" ht="12.75" customHeight="1" x14ac:dyDescent="0.2">
      <c r="C1983" s="35" t="s">
        <v>7633</v>
      </c>
      <c r="D1983" s="22"/>
      <c r="E1983" s="22"/>
      <c r="F1983" s="81">
        <v>101110060</v>
      </c>
      <c r="G1983" s="6" t="s">
        <v>1485</v>
      </c>
      <c r="H1983" s="52">
        <v>13054.600378567442</v>
      </c>
      <c r="I1983" s="35" t="s">
        <v>10059</v>
      </c>
      <c r="J1983" s="58">
        <f t="shared" si="112"/>
        <v>8485.4902460688372</v>
      </c>
    </row>
    <row r="1984" spans="1:11" ht="12.75" customHeight="1" x14ac:dyDescent="0.2">
      <c r="C1984" s="35" t="s">
        <v>7633</v>
      </c>
      <c r="D1984" s="22"/>
      <c r="E1984" s="22"/>
      <c r="F1984" s="81">
        <v>101110050</v>
      </c>
      <c r="G1984" s="6" t="s">
        <v>1486</v>
      </c>
      <c r="H1984" s="52">
        <v>12381.484998793681</v>
      </c>
      <c r="I1984" s="35" t="s">
        <v>10059</v>
      </c>
      <c r="J1984" s="58">
        <f t="shared" si="112"/>
        <v>8047.965249215893</v>
      </c>
    </row>
    <row r="1985" spans="1:10" ht="12.75" customHeight="1" x14ac:dyDescent="0.2">
      <c r="C1985" s="35" t="s">
        <v>7633</v>
      </c>
      <c r="D1985" s="10"/>
      <c r="E1985" s="10"/>
      <c r="F1985" s="85" t="s">
        <v>1487</v>
      </c>
      <c r="G1985" s="6" t="s">
        <v>1488</v>
      </c>
      <c r="H1985" s="52">
        <v>14648.142636000724</v>
      </c>
      <c r="I1985" s="35" t="s">
        <v>10059</v>
      </c>
      <c r="J1985" s="58">
        <f t="shared" si="112"/>
        <v>9521.2927134004713</v>
      </c>
    </row>
    <row r="1986" spans="1:10" ht="12.75" customHeight="1" x14ac:dyDescent="0.2">
      <c r="C1986" s="35" t="s">
        <v>7633</v>
      </c>
      <c r="D1986" s="10"/>
      <c r="E1986" s="10"/>
      <c r="F1986" s="85" t="s">
        <v>1489</v>
      </c>
      <c r="G1986" s="6" t="s">
        <v>1490</v>
      </c>
      <c r="H1986" s="52">
        <v>15139.471405794126</v>
      </c>
      <c r="I1986" s="35" t="s">
        <v>10059</v>
      </c>
      <c r="J1986" s="58">
        <f t="shared" si="112"/>
        <v>9840.6564137661826</v>
      </c>
    </row>
    <row r="1987" spans="1:10" ht="12.75" customHeight="1" x14ac:dyDescent="0.2">
      <c r="C1987" s="35" t="s">
        <v>7633</v>
      </c>
      <c r="D1987" s="22"/>
      <c r="E1987" s="22"/>
      <c r="F1987" s="81">
        <v>101110280</v>
      </c>
      <c r="G1987" s="6" t="s">
        <v>1491</v>
      </c>
      <c r="H1987" s="52">
        <v>19368.178666729204</v>
      </c>
      <c r="I1987" s="35" t="s">
        <v>10059</v>
      </c>
      <c r="J1987" s="58">
        <f t="shared" si="112"/>
        <v>12589.316133373983</v>
      </c>
    </row>
    <row r="1988" spans="1:10" ht="12.75" customHeight="1" x14ac:dyDescent="0.2">
      <c r="C1988" s="35" t="s">
        <v>7633</v>
      </c>
      <c r="D1988" s="22"/>
      <c r="E1988" s="22"/>
      <c r="F1988" s="81">
        <v>101110290</v>
      </c>
      <c r="G1988" s="6" t="s">
        <v>1492</v>
      </c>
      <c r="H1988" s="52">
        <v>19368.178666729204</v>
      </c>
      <c r="I1988" s="35" t="s">
        <v>10059</v>
      </c>
      <c r="J1988" s="58">
        <f t="shared" si="112"/>
        <v>12589.316133373983</v>
      </c>
    </row>
    <row r="1989" spans="1:10" ht="12.75" customHeight="1" x14ac:dyDescent="0.2">
      <c r="C1989" s="35" t="s">
        <v>7633</v>
      </c>
      <c r="D1989" s="22"/>
      <c r="E1989" s="22"/>
      <c r="F1989" s="81">
        <v>101110320</v>
      </c>
      <c r="G1989" s="6" t="s">
        <v>1493</v>
      </c>
      <c r="H1989" s="52">
        <v>21942.738543393363</v>
      </c>
      <c r="I1989" s="35" t="s">
        <v>10059</v>
      </c>
      <c r="J1989" s="58">
        <f t="shared" si="112"/>
        <v>14262.780053205686</v>
      </c>
    </row>
    <row r="1990" spans="1:10" ht="12.75" customHeight="1" x14ac:dyDescent="0.2">
      <c r="C1990" s="35" t="s">
        <v>7633</v>
      </c>
      <c r="D1990" s="22"/>
      <c r="E1990" s="22"/>
      <c r="F1990" s="81">
        <v>60145184</v>
      </c>
      <c r="G1990" s="6" t="s">
        <v>1494</v>
      </c>
      <c r="H1990" s="52">
        <v>21084.556712927406</v>
      </c>
      <c r="I1990" s="35" t="s">
        <v>10059</v>
      </c>
      <c r="J1990" s="58">
        <f t="shared" si="112"/>
        <v>13704.961863402814</v>
      </c>
    </row>
    <row r="1991" spans="1:10" ht="15.75" customHeight="1" x14ac:dyDescent="0.25">
      <c r="C1991" s="35"/>
      <c r="D1991" s="22"/>
      <c r="E1991" s="22"/>
      <c r="F1991" s="81"/>
      <c r="G1991" s="121"/>
      <c r="H1991" s="7">
        <v>0</v>
      </c>
      <c r="I1991" s="36"/>
      <c r="J1991" s="53"/>
    </row>
    <row r="1992" spans="1:10" ht="12.75" customHeight="1" x14ac:dyDescent="0.2">
      <c r="A1992" s="117" t="s">
        <v>10070</v>
      </c>
      <c r="C1992" s="35" t="s">
        <v>7633</v>
      </c>
      <c r="D1992" s="22"/>
      <c r="E1992" s="22"/>
      <c r="F1992" s="81">
        <v>60179405</v>
      </c>
      <c r="G1992" s="6" t="s">
        <v>8206</v>
      </c>
      <c r="H1992" s="52">
        <v>15426.436064371201</v>
      </c>
      <c r="I1992" s="35" t="s">
        <v>10059</v>
      </c>
      <c r="J1992" s="58">
        <f>H1992*0.65</f>
        <v>10027.18344184128</v>
      </c>
    </row>
    <row r="1993" spans="1:10" ht="12.75" customHeight="1" x14ac:dyDescent="0.2">
      <c r="A1993" s="117" t="s">
        <v>10070</v>
      </c>
      <c r="C1993" s="35" t="s">
        <v>7633</v>
      </c>
      <c r="D1993" s="22"/>
      <c r="E1993" s="22"/>
      <c r="F1993" s="81">
        <v>60180170</v>
      </c>
      <c r="G1993" s="6" t="s">
        <v>8207</v>
      </c>
      <c r="H1993" s="52">
        <v>21258.217954971366</v>
      </c>
      <c r="I1993" s="35" t="s">
        <v>10059</v>
      </c>
      <c r="J1993" s="58">
        <f>H1993*0.65</f>
        <v>13817.841670731388</v>
      </c>
    </row>
    <row r="1994" spans="1:10" ht="15.75" customHeight="1" x14ac:dyDescent="0.25">
      <c r="C1994" s="35"/>
      <c r="D1994" s="22"/>
      <c r="E1994" s="22"/>
      <c r="F1994" s="81"/>
      <c r="G1994" s="121"/>
      <c r="H1994" s="7">
        <v>0</v>
      </c>
      <c r="I1994" s="36"/>
      <c r="J1994" s="53"/>
    </row>
    <row r="1995" spans="1:10" ht="15.75" customHeight="1" x14ac:dyDescent="0.25">
      <c r="C1995" s="35"/>
      <c r="D1995" s="22"/>
      <c r="E1995" s="22"/>
      <c r="F1995" s="82"/>
      <c r="G1995" s="121" t="s">
        <v>1495</v>
      </c>
      <c r="H1995" s="7">
        <v>0</v>
      </c>
      <c r="I1995" s="36"/>
      <c r="J1995" s="53"/>
    </row>
    <row r="1996" spans="1:10" ht="12.75" customHeight="1" x14ac:dyDescent="0.2">
      <c r="C1996" s="35" t="s">
        <v>7634</v>
      </c>
      <c r="D1996" s="22"/>
      <c r="E1996" s="22"/>
      <c r="F1996" s="81">
        <v>60144849</v>
      </c>
      <c r="G1996" s="6" t="s">
        <v>1496</v>
      </c>
      <c r="H1996" s="5">
        <v>225872.38501304406</v>
      </c>
      <c r="I1996" s="35" t="s">
        <v>10058</v>
      </c>
      <c r="J1996" s="58">
        <f>H1996*0.65</f>
        <v>146817.05025847864</v>
      </c>
    </row>
    <row r="1997" spans="1:10" ht="12.75" customHeight="1" x14ac:dyDescent="0.2">
      <c r="C1997" s="35" t="s">
        <v>7634</v>
      </c>
      <c r="D1997" s="22"/>
      <c r="E1997" s="22"/>
      <c r="F1997" s="81">
        <v>60144850</v>
      </c>
      <c r="G1997" s="6" t="s">
        <v>1497</v>
      </c>
      <c r="H1997" s="5">
        <v>227426.47849221306</v>
      </c>
      <c r="I1997" s="35" t="s">
        <v>10058</v>
      </c>
      <c r="J1997" s="58">
        <f>H1997*0.65</f>
        <v>147827.21101993849</v>
      </c>
    </row>
    <row r="1998" spans="1:10" ht="12.75" customHeight="1" x14ac:dyDescent="0.2">
      <c r="C1998" s="35" t="s">
        <v>7634</v>
      </c>
      <c r="D1998" s="22"/>
      <c r="E1998" s="22"/>
      <c r="F1998" s="81">
        <v>60144851</v>
      </c>
      <c r="G1998" s="6" t="s">
        <v>1498</v>
      </c>
      <c r="H1998" s="5">
        <v>273673.68669194408</v>
      </c>
      <c r="I1998" s="35" t="s">
        <v>10058</v>
      </c>
      <c r="J1998" s="58">
        <f>H1998*0.65</f>
        <v>177887.89634976367</v>
      </c>
    </row>
    <row r="1999" spans="1:10" ht="12.75" customHeight="1" x14ac:dyDescent="0.2">
      <c r="A1999" s="108"/>
      <c r="C1999" s="35" t="s">
        <v>7634</v>
      </c>
      <c r="D1999" s="22"/>
      <c r="E1999" s="22"/>
      <c r="F1999" s="81">
        <v>60144852</v>
      </c>
      <c r="G1999" s="6" t="s">
        <v>1499</v>
      </c>
      <c r="H1999" s="5">
        <v>348679.6534239481</v>
      </c>
      <c r="I1999" s="35" t="s">
        <v>10058</v>
      </c>
      <c r="J1999" s="58">
        <f>H1999*0.65</f>
        <v>226641.77472556627</v>
      </c>
    </row>
    <row r="2000" spans="1:10" ht="15.75" customHeight="1" x14ac:dyDescent="0.25">
      <c r="C2000" s="35"/>
      <c r="D2000" s="22"/>
      <c r="E2000" s="22"/>
      <c r="F2000" s="81"/>
      <c r="G2000" s="121"/>
      <c r="H2000" s="7">
        <v>0</v>
      </c>
      <c r="I2000" s="36"/>
      <c r="J2000" s="53"/>
    </row>
    <row r="2001" spans="1:10" ht="12.75" customHeight="1" x14ac:dyDescent="0.2">
      <c r="A2001" s="117" t="s">
        <v>10070</v>
      </c>
      <c r="C2001" s="35" t="s">
        <v>7634</v>
      </c>
      <c r="D2001" s="22"/>
      <c r="E2001" s="22"/>
      <c r="F2001" s="81">
        <v>60167377</v>
      </c>
      <c r="G2001" s="6" t="s">
        <v>8208</v>
      </c>
      <c r="H2001" s="5">
        <v>427343.77056492009</v>
      </c>
      <c r="I2001" s="35" t="s">
        <v>10058</v>
      </c>
      <c r="J2001" s="58">
        <f t="shared" ref="J2001:J2006" si="113">H2001*0.65</f>
        <v>277773.45086719806</v>
      </c>
    </row>
    <row r="2002" spans="1:10" ht="12.75" customHeight="1" x14ac:dyDescent="0.2">
      <c r="A2002" s="117" t="s">
        <v>10070</v>
      </c>
      <c r="C2002" s="35" t="s">
        <v>7634</v>
      </c>
      <c r="D2002" s="22"/>
      <c r="E2002" s="22"/>
      <c r="F2002" s="81">
        <v>60167378</v>
      </c>
      <c r="G2002" s="6" t="s">
        <v>8209</v>
      </c>
      <c r="H2002" s="5">
        <v>429833.86280128808</v>
      </c>
      <c r="I2002" s="35" t="s">
        <v>10058</v>
      </c>
      <c r="J2002" s="58">
        <f t="shared" si="113"/>
        <v>279392.01082083728</v>
      </c>
    </row>
    <row r="2003" spans="1:10" ht="12.75" customHeight="1" x14ac:dyDescent="0.2">
      <c r="A2003" s="117" t="s">
        <v>10070</v>
      </c>
      <c r="C2003" s="35" t="s">
        <v>7634</v>
      </c>
      <c r="D2003" s="22"/>
      <c r="E2003" s="22"/>
      <c r="F2003" s="81">
        <v>60167379</v>
      </c>
      <c r="G2003" s="6" t="s">
        <v>8210</v>
      </c>
      <c r="H2003" s="5">
        <v>461252.96778369608</v>
      </c>
      <c r="I2003" s="35" t="s">
        <v>10058</v>
      </c>
      <c r="J2003" s="58">
        <f t="shared" si="113"/>
        <v>299814.42905940244</v>
      </c>
    </row>
    <row r="2004" spans="1:10" ht="12.75" customHeight="1" x14ac:dyDescent="0.2">
      <c r="A2004" s="117" t="s">
        <v>10070</v>
      </c>
      <c r="C2004" s="35" t="s">
        <v>7634</v>
      </c>
      <c r="D2004" s="22"/>
      <c r="E2004" s="22"/>
      <c r="F2004" s="81">
        <v>60167380</v>
      </c>
      <c r="G2004" s="6" t="s">
        <v>8211</v>
      </c>
      <c r="H2004" s="5">
        <v>467917.62641632807</v>
      </c>
      <c r="I2004" s="35" t="s">
        <v>10058</v>
      </c>
      <c r="J2004" s="58">
        <f t="shared" si="113"/>
        <v>304146.45717061328</v>
      </c>
    </row>
    <row r="2005" spans="1:10" ht="12.75" customHeight="1" x14ac:dyDescent="0.2">
      <c r="A2005" s="117" t="s">
        <v>10070</v>
      </c>
      <c r="C2005" s="35" t="s">
        <v>7634</v>
      </c>
      <c r="D2005" s="22"/>
      <c r="E2005" s="22"/>
      <c r="F2005" s="81">
        <v>60167381</v>
      </c>
      <c r="G2005" s="6" t="s">
        <v>8212</v>
      </c>
      <c r="H2005" s="5">
        <v>466452.86627728806</v>
      </c>
      <c r="I2005" s="35" t="s">
        <v>10058</v>
      </c>
      <c r="J2005" s="58">
        <f t="shared" si="113"/>
        <v>303194.36308023724</v>
      </c>
    </row>
    <row r="2006" spans="1:10" ht="12.75" customHeight="1" x14ac:dyDescent="0.2">
      <c r="A2006" s="117" t="s">
        <v>10070</v>
      </c>
      <c r="C2006" s="35" t="s">
        <v>7634</v>
      </c>
      <c r="D2006" s="22"/>
      <c r="E2006" s="22"/>
      <c r="F2006" s="81">
        <v>60167382</v>
      </c>
      <c r="G2006" s="6" t="s">
        <v>8213</v>
      </c>
      <c r="H2006" s="5">
        <v>473117.52490992012</v>
      </c>
      <c r="I2006" s="35" t="s">
        <v>10058</v>
      </c>
      <c r="J2006" s="58">
        <f t="shared" si="113"/>
        <v>307526.39119144809</v>
      </c>
    </row>
    <row r="2007" spans="1:10" ht="15.75" customHeight="1" x14ac:dyDescent="0.25">
      <c r="C2007" s="35"/>
      <c r="D2007" s="22"/>
      <c r="E2007" s="22"/>
      <c r="F2007" s="81"/>
      <c r="G2007" s="121"/>
      <c r="H2007" s="7">
        <v>0</v>
      </c>
      <c r="I2007" s="36"/>
      <c r="J2007" s="53"/>
    </row>
    <row r="2008" spans="1:10" ht="12.75" customHeight="1" x14ac:dyDescent="0.2">
      <c r="A2008" s="117" t="s">
        <v>10070</v>
      </c>
      <c r="C2008" s="35" t="s">
        <v>7634</v>
      </c>
      <c r="D2008" s="22"/>
      <c r="E2008" s="22"/>
      <c r="F2008" s="81">
        <v>60167376</v>
      </c>
      <c r="G2008" s="6" t="s">
        <v>8214</v>
      </c>
      <c r="H2008" s="5">
        <v>355497.28574500803</v>
      </c>
      <c r="I2008" s="35" t="s">
        <v>10058</v>
      </c>
      <c r="J2008" s="58">
        <f>H2008*0.65</f>
        <v>231073.23573425523</v>
      </c>
    </row>
    <row r="2009" spans="1:10" ht="15.75" customHeight="1" x14ac:dyDescent="0.25">
      <c r="C2009" s="35"/>
      <c r="D2009" s="22"/>
      <c r="E2009" s="22"/>
      <c r="F2009" s="81"/>
      <c r="G2009" s="121"/>
      <c r="H2009" s="7">
        <v>0</v>
      </c>
      <c r="I2009" s="36"/>
      <c r="J2009" s="53"/>
    </row>
    <row r="2010" spans="1:10" ht="15.75" customHeight="1" x14ac:dyDescent="0.25">
      <c r="C2010" s="35"/>
      <c r="D2010" s="22"/>
      <c r="E2010" s="22"/>
      <c r="F2010" s="82"/>
      <c r="G2010" s="121" t="s">
        <v>1500</v>
      </c>
      <c r="H2010" s="7">
        <v>0</v>
      </c>
      <c r="I2010" s="36"/>
      <c r="J2010" s="53"/>
    </row>
    <row r="2011" spans="1:10" ht="12.75" customHeight="1" x14ac:dyDescent="0.2">
      <c r="C2011" s="35" t="s">
        <v>7635</v>
      </c>
      <c r="D2011" s="22"/>
      <c r="E2011" s="22"/>
      <c r="F2011" s="81">
        <v>60147869</v>
      </c>
      <c r="G2011" s="6" t="s">
        <v>1501</v>
      </c>
      <c r="H2011" s="5">
        <v>129725.03351184305</v>
      </c>
      <c r="I2011" s="35" t="s">
        <v>10058</v>
      </c>
      <c r="J2011" s="58">
        <f t="shared" ref="J2011:J2019" si="114">H2011*0.65</f>
        <v>84321.271782697993</v>
      </c>
    </row>
    <row r="2012" spans="1:10" ht="12.75" customHeight="1" x14ac:dyDescent="0.2">
      <c r="C2012" s="35" t="s">
        <v>7635</v>
      </c>
      <c r="D2012" s="22"/>
      <c r="E2012" s="22"/>
      <c r="F2012" s="81">
        <v>60147870</v>
      </c>
      <c r="G2012" s="6" t="s">
        <v>1502</v>
      </c>
      <c r="H2012" s="5">
        <v>163690.80498886507</v>
      </c>
      <c r="I2012" s="35" t="s">
        <v>10058</v>
      </c>
      <c r="J2012" s="58">
        <f t="shared" si="114"/>
        <v>106399.0232427623</v>
      </c>
    </row>
    <row r="2013" spans="1:10" ht="12.75" customHeight="1" x14ac:dyDescent="0.2">
      <c r="C2013" s="35" t="s">
        <v>7635</v>
      </c>
      <c r="D2013" s="22"/>
      <c r="E2013" s="22"/>
      <c r="F2013" s="81">
        <v>60147871</v>
      </c>
      <c r="G2013" s="6" t="s">
        <v>1503</v>
      </c>
      <c r="H2013" s="5">
        <v>167422.06161103505</v>
      </c>
      <c r="I2013" s="35" t="s">
        <v>10058</v>
      </c>
      <c r="J2013" s="58">
        <f t="shared" si="114"/>
        <v>108824.34004717279</v>
      </c>
    </row>
    <row r="2014" spans="1:10" ht="12.75" customHeight="1" x14ac:dyDescent="0.2">
      <c r="C2014" s="35" t="s">
        <v>7635</v>
      </c>
      <c r="D2014" s="22"/>
      <c r="E2014" s="22"/>
      <c r="F2014" s="81">
        <v>60144859</v>
      </c>
      <c r="G2014" s="6" t="s">
        <v>1504</v>
      </c>
      <c r="H2014" s="5">
        <v>235900.11959444705</v>
      </c>
      <c r="I2014" s="35" t="s">
        <v>10058</v>
      </c>
      <c r="J2014" s="58">
        <f t="shared" si="114"/>
        <v>153335.07773639058</v>
      </c>
    </row>
    <row r="2015" spans="1:10" ht="12.75" customHeight="1" x14ac:dyDescent="0.2">
      <c r="C2015" s="35" t="s">
        <v>7635</v>
      </c>
      <c r="D2015" s="22"/>
      <c r="E2015" s="22"/>
      <c r="F2015" s="81">
        <v>60144860</v>
      </c>
      <c r="G2015" s="6" t="s">
        <v>1505</v>
      </c>
      <c r="H2015" s="5">
        <v>243282.51316007107</v>
      </c>
      <c r="I2015" s="35" t="s">
        <v>10058</v>
      </c>
      <c r="J2015" s="58">
        <f t="shared" si="114"/>
        <v>158133.63355404622</v>
      </c>
    </row>
    <row r="2016" spans="1:10" ht="12.75" customHeight="1" x14ac:dyDescent="0.2">
      <c r="C2016" s="35" t="s">
        <v>7635</v>
      </c>
      <c r="D2016" s="22"/>
      <c r="E2016" s="22"/>
      <c r="F2016" s="81">
        <v>60144861</v>
      </c>
      <c r="G2016" s="6" t="s">
        <v>1506</v>
      </c>
      <c r="H2016" s="5">
        <v>283701.42127334705</v>
      </c>
      <c r="I2016" s="35" t="s">
        <v>10058</v>
      </c>
      <c r="J2016" s="58">
        <f t="shared" si="114"/>
        <v>184405.92382767558</v>
      </c>
    </row>
    <row r="2017" spans="1:10" ht="12.75" customHeight="1" x14ac:dyDescent="0.2">
      <c r="A2017" s="117" t="s">
        <v>10070</v>
      </c>
      <c r="C2017" s="35" t="s">
        <v>7635</v>
      </c>
      <c r="D2017" s="22"/>
      <c r="E2017" s="22"/>
      <c r="F2017" s="81">
        <v>60167383</v>
      </c>
      <c r="G2017" s="6" t="s">
        <v>8215</v>
      </c>
      <c r="H2017" s="5">
        <v>431400.32801712007</v>
      </c>
      <c r="I2017" s="35" t="s">
        <v>10058</v>
      </c>
      <c r="J2017" s="58">
        <f t="shared" si="114"/>
        <v>280410.21321112808</v>
      </c>
    </row>
    <row r="2018" spans="1:10" ht="12.75" customHeight="1" x14ac:dyDescent="0.2">
      <c r="A2018" s="117" t="s">
        <v>10070</v>
      </c>
      <c r="C2018" s="35" t="s">
        <v>7635</v>
      </c>
      <c r="D2018" s="22"/>
      <c r="E2018" s="22"/>
      <c r="F2018" s="81">
        <v>60167384</v>
      </c>
      <c r="G2018" s="6" t="s">
        <v>8216</v>
      </c>
      <c r="H2018" s="5">
        <v>464175.21145248006</v>
      </c>
      <c r="I2018" s="35" t="s">
        <v>10058</v>
      </c>
      <c r="J2018" s="58">
        <f t="shared" si="114"/>
        <v>301713.88744411204</v>
      </c>
    </row>
    <row r="2019" spans="1:10" ht="12.75" customHeight="1" x14ac:dyDescent="0.2">
      <c r="A2019" s="117" t="s">
        <v>10070</v>
      </c>
      <c r="C2019" s="35" t="s">
        <v>7635</v>
      </c>
      <c r="D2019" s="22"/>
      <c r="E2019" s="22"/>
      <c r="F2019" s="81">
        <v>60167385</v>
      </c>
      <c r="G2019" s="6" t="s">
        <v>8217</v>
      </c>
      <c r="H2019" s="5">
        <v>470907.74958480004</v>
      </c>
      <c r="I2019" s="35" t="s">
        <v>10058</v>
      </c>
      <c r="J2019" s="58">
        <f t="shared" si="114"/>
        <v>306090.03723012004</v>
      </c>
    </row>
    <row r="2020" spans="1:10" ht="15.75" customHeight="1" x14ac:dyDescent="0.25">
      <c r="C2020" s="35"/>
      <c r="D2020" s="22"/>
      <c r="E2020" s="22"/>
      <c r="F2020" s="81"/>
      <c r="G2020" s="121"/>
      <c r="H2020" s="7">
        <v>0</v>
      </c>
      <c r="I2020" s="36"/>
      <c r="J2020" s="53"/>
    </row>
    <row r="2021" spans="1:10" ht="12.75" customHeight="1" x14ac:dyDescent="0.2">
      <c r="A2021" s="117" t="s">
        <v>10070</v>
      </c>
      <c r="C2021" s="35" t="s">
        <v>7635</v>
      </c>
      <c r="D2021" s="22"/>
      <c r="E2021" s="22"/>
      <c r="F2021" s="81">
        <v>60180171</v>
      </c>
      <c r="G2021" s="6" t="s">
        <v>8218</v>
      </c>
      <c r="H2021" s="5">
        <v>363335.10733872</v>
      </c>
      <c r="I2021" s="35" t="s">
        <v>10058</v>
      </c>
      <c r="J2021" s="58">
        <f>H2021*0.65</f>
        <v>236167.81977016802</v>
      </c>
    </row>
    <row r="2022" spans="1:10" ht="15.75" customHeight="1" x14ac:dyDescent="0.25">
      <c r="C2022" s="35"/>
      <c r="D2022" s="22"/>
      <c r="E2022" s="22"/>
      <c r="F2022" s="81"/>
      <c r="G2022" s="121"/>
      <c r="H2022" s="7">
        <v>0</v>
      </c>
      <c r="I2022" s="36"/>
      <c r="J2022" s="53"/>
    </row>
    <row r="2023" spans="1:10" ht="15.75" customHeight="1" x14ac:dyDescent="0.25">
      <c r="C2023" s="35"/>
      <c r="D2023" s="22"/>
      <c r="E2023" s="22"/>
      <c r="F2023" s="82"/>
      <c r="G2023" s="121" t="s">
        <v>1507</v>
      </c>
      <c r="H2023" s="7">
        <v>0</v>
      </c>
      <c r="I2023" s="36"/>
      <c r="J2023" s="53"/>
    </row>
    <row r="2024" spans="1:10" ht="12.75" customHeight="1" x14ac:dyDescent="0.2">
      <c r="C2024" s="35" t="s">
        <v>7636</v>
      </c>
      <c r="D2024" s="22"/>
      <c r="E2024" s="22"/>
      <c r="F2024" s="81">
        <v>60147766</v>
      </c>
      <c r="G2024" s="6" t="s">
        <v>1508</v>
      </c>
      <c r="H2024" s="5">
        <v>296370.93182627705</v>
      </c>
      <c r="I2024" s="35" t="s">
        <v>10058</v>
      </c>
      <c r="J2024" s="58">
        <f t="shared" ref="J2024:J2035" si="115">H2024*0.65</f>
        <v>192641.1056870801</v>
      </c>
    </row>
    <row r="2025" spans="1:10" ht="12.75" customHeight="1" x14ac:dyDescent="0.2">
      <c r="C2025" s="35" t="s">
        <v>7636</v>
      </c>
      <c r="D2025" s="22"/>
      <c r="E2025" s="22"/>
      <c r="F2025" s="81">
        <v>60147767</v>
      </c>
      <c r="G2025" s="6" t="s">
        <v>1509</v>
      </c>
      <c r="H2025" s="5">
        <v>307874.43836641806</v>
      </c>
      <c r="I2025" s="35" t="s">
        <v>10058</v>
      </c>
      <c r="J2025" s="58">
        <f t="shared" si="115"/>
        <v>200118.38493817174</v>
      </c>
    </row>
    <row r="2026" spans="1:10" ht="12.75" customHeight="1" x14ac:dyDescent="0.2">
      <c r="C2026" s="35" t="s">
        <v>7636</v>
      </c>
      <c r="D2026" s="22"/>
      <c r="E2026" s="22"/>
      <c r="F2026" s="81">
        <v>60147768</v>
      </c>
      <c r="G2026" s="6" t="s">
        <v>1510</v>
      </c>
      <c r="H2026" s="5">
        <v>358395.85317343503</v>
      </c>
      <c r="I2026" s="35" t="s">
        <v>10058</v>
      </c>
      <c r="J2026" s="58">
        <f t="shared" si="115"/>
        <v>232957.30456273278</v>
      </c>
    </row>
    <row r="2027" spans="1:10" ht="12.75" customHeight="1" x14ac:dyDescent="0.2">
      <c r="C2027" s="35" t="s">
        <v>7636</v>
      </c>
      <c r="D2027" s="22"/>
      <c r="E2027" s="22"/>
      <c r="F2027" s="81">
        <v>60147769</v>
      </c>
      <c r="G2027" s="6" t="s">
        <v>1511</v>
      </c>
      <c r="H2027" s="5">
        <v>425163.15900065703</v>
      </c>
      <c r="I2027" s="35" t="s">
        <v>10058</v>
      </c>
      <c r="J2027" s="58">
        <f t="shared" si="115"/>
        <v>276356.05335042707</v>
      </c>
    </row>
    <row r="2028" spans="1:10" ht="12.75" customHeight="1" x14ac:dyDescent="0.2">
      <c r="C2028" s="35" t="s">
        <v>7636</v>
      </c>
      <c r="D2028" s="22"/>
      <c r="E2028" s="22"/>
      <c r="F2028" s="81">
        <v>60147770</v>
      </c>
      <c r="G2028" s="6" t="s">
        <v>1512</v>
      </c>
      <c r="H2028" s="5">
        <v>543539.57776341308</v>
      </c>
      <c r="I2028" s="35" t="s">
        <v>10058</v>
      </c>
      <c r="J2028" s="58">
        <f t="shared" si="115"/>
        <v>353300.72554621851</v>
      </c>
    </row>
    <row r="2029" spans="1:10" ht="12.75" customHeight="1" x14ac:dyDescent="0.2">
      <c r="C2029" s="35" t="s">
        <v>7636</v>
      </c>
      <c r="D2029" s="22"/>
      <c r="E2029" s="22"/>
      <c r="F2029" s="81">
        <v>60147771</v>
      </c>
      <c r="G2029" s="6" t="s">
        <v>1513</v>
      </c>
      <c r="H2029" s="5">
        <v>675286.88262720325</v>
      </c>
      <c r="I2029" s="35" t="s">
        <v>10058</v>
      </c>
      <c r="J2029" s="58">
        <f t="shared" si="115"/>
        <v>438936.4737076821</v>
      </c>
    </row>
    <row r="2030" spans="1:10" ht="12.75" customHeight="1" x14ac:dyDescent="0.2">
      <c r="C2030" s="35" t="s">
        <v>7636</v>
      </c>
      <c r="D2030" s="22"/>
      <c r="E2030" s="22"/>
      <c r="F2030" s="81">
        <v>60147772</v>
      </c>
      <c r="G2030" s="6" t="s">
        <v>1514</v>
      </c>
      <c r="H2030" s="5">
        <v>541440.75177700224</v>
      </c>
      <c r="I2030" s="35" t="s">
        <v>10058</v>
      </c>
      <c r="J2030" s="58">
        <f t="shared" si="115"/>
        <v>351936.48865505145</v>
      </c>
    </row>
    <row r="2031" spans="1:10" ht="12.75" customHeight="1" x14ac:dyDescent="0.2">
      <c r="C2031" s="35" t="s">
        <v>7636</v>
      </c>
      <c r="D2031" s="22"/>
      <c r="E2031" s="22"/>
      <c r="F2031" s="81">
        <v>60147773</v>
      </c>
      <c r="G2031" s="6" t="s">
        <v>1515</v>
      </c>
      <c r="H2031" s="5">
        <v>673188.05664079217</v>
      </c>
      <c r="I2031" s="35" t="s">
        <v>10058</v>
      </c>
      <c r="J2031" s="58">
        <f t="shared" si="115"/>
        <v>437572.23681651492</v>
      </c>
    </row>
    <row r="2032" spans="1:10" ht="12.75" customHeight="1" x14ac:dyDescent="0.2">
      <c r="C2032" s="35" t="s">
        <v>7636</v>
      </c>
      <c r="D2032" s="22"/>
      <c r="E2032" s="22"/>
      <c r="F2032" s="81">
        <v>60147774</v>
      </c>
      <c r="G2032" s="6" t="s">
        <v>1516</v>
      </c>
      <c r="H2032" s="5">
        <v>738089.7497930883</v>
      </c>
      <c r="I2032" s="35" t="s">
        <v>10058</v>
      </c>
      <c r="J2032" s="58">
        <f t="shared" si="115"/>
        <v>479758.33736550738</v>
      </c>
    </row>
    <row r="2033" spans="3:10" ht="12.75" customHeight="1" x14ac:dyDescent="0.2">
      <c r="C2033" s="35" t="s">
        <v>7636</v>
      </c>
      <c r="D2033" s="22"/>
      <c r="E2033" s="22"/>
      <c r="F2033" s="81">
        <v>60147775</v>
      </c>
      <c r="G2033" s="6" t="s">
        <v>1517</v>
      </c>
      <c r="H2033" s="5">
        <v>690364.98711249314</v>
      </c>
      <c r="I2033" s="35" t="s">
        <v>10058</v>
      </c>
      <c r="J2033" s="58">
        <f t="shared" si="115"/>
        <v>448737.24162312056</v>
      </c>
    </row>
    <row r="2034" spans="3:10" ht="12.75" customHeight="1" x14ac:dyDescent="0.2">
      <c r="C2034" s="35" t="s">
        <v>7636</v>
      </c>
      <c r="D2034" s="22"/>
      <c r="E2034" s="22"/>
      <c r="F2034" s="81">
        <v>60147776</v>
      </c>
      <c r="G2034" s="6" t="s">
        <v>1518</v>
      </c>
      <c r="H2034" s="5">
        <v>725496.77823846322</v>
      </c>
      <c r="I2034" s="35" t="s">
        <v>10058</v>
      </c>
      <c r="J2034" s="58">
        <f t="shared" si="115"/>
        <v>471572.90585500113</v>
      </c>
    </row>
    <row r="2035" spans="3:10" ht="12.75" customHeight="1" x14ac:dyDescent="0.2">
      <c r="C2035" s="35" t="s">
        <v>7636</v>
      </c>
      <c r="D2035" s="22"/>
      <c r="E2035" s="22"/>
      <c r="F2035" s="81">
        <v>60147777</v>
      </c>
      <c r="G2035" s="6" t="s">
        <v>1519</v>
      </c>
      <c r="H2035" s="5">
        <v>753401.03631754511</v>
      </c>
      <c r="I2035" s="35" t="s">
        <v>10058</v>
      </c>
      <c r="J2035" s="58">
        <f t="shared" si="115"/>
        <v>489710.67360640434</v>
      </c>
    </row>
    <row r="2036" spans="3:10" ht="15.75" customHeight="1" x14ac:dyDescent="0.25">
      <c r="C2036" s="35"/>
      <c r="D2036" s="22"/>
      <c r="E2036" s="22"/>
      <c r="F2036" s="81"/>
      <c r="G2036" s="121"/>
      <c r="H2036" s="7">
        <v>0</v>
      </c>
      <c r="I2036" s="36"/>
      <c r="J2036" s="53"/>
    </row>
    <row r="2037" spans="3:10" ht="15.75" customHeight="1" x14ac:dyDescent="0.25">
      <c r="C2037" s="35"/>
      <c r="D2037" s="22"/>
      <c r="E2037" s="22"/>
      <c r="F2037" s="82"/>
      <c r="G2037" s="121" t="s">
        <v>1520</v>
      </c>
      <c r="H2037" s="7">
        <v>0</v>
      </c>
      <c r="I2037" s="36"/>
      <c r="J2037" s="53"/>
    </row>
    <row r="2038" spans="3:10" ht="12.75" customHeight="1" x14ac:dyDescent="0.2">
      <c r="C2038" s="35" t="s">
        <v>7636</v>
      </c>
      <c r="D2038" s="22"/>
      <c r="E2038" s="22"/>
      <c r="F2038" s="81">
        <v>60147778</v>
      </c>
      <c r="G2038" s="6" t="s">
        <v>1521</v>
      </c>
      <c r="H2038" s="5">
        <v>209783.13703370106</v>
      </c>
      <c r="I2038" s="35" t="s">
        <v>10058</v>
      </c>
      <c r="J2038" s="58">
        <f t="shared" ref="J2038:J2070" si="116">H2038*0.65</f>
        <v>136359.03907190569</v>
      </c>
    </row>
    <row r="2039" spans="3:10" ht="12.75" customHeight="1" x14ac:dyDescent="0.2">
      <c r="C2039" s="35" t="s">
        <v>7636</v>
      </c>
      <c r="D2039" s="22"/>
      <c r="E2039" s="22"/>
      <c r="F2039" s="81">
        <v>60147779</v>
      </c>
      <c r="G2039" s="6" t="s">
        <v>1522</v>
      </c>
      <c r="H2039" s="5">
        <v>232323.73912717201</v>
      </c>
      <c r="I2039" s="35" t="s">
        <v>10058</v>
      </c>
      <c r="J2039" s="58">
        <f t="shared" si="116"/>
        <v>151010.43043266181</v>
      </c>
    </row>
    <row r="2040" spans="3:10" ht="12.75" customHeight="1" x14ac:dyDescent="0.2">
      <c r="C2040" s="35" t="s">
        <v>7636</v>
      </c>
      <c r="D2040" s="22"/>
      <c r="E2040" s="22"/>
      <c r="F2040" s="81">
        <v>60147780</v>
      </c>
      <c r="G2040" s="6" t="s">
        <v>1523</v>
      </c>
      <c r="H2040" s="5">
        <v>232323.73912717201</v>
      </c>
      <c r="I2040" s="35" t="s">
        <v>10058</v>
      </c>
      <c r="J2040" s="58">
        <f t="shared" si="116"/>
        <v>151010.43043266181</v>
      </c>
    </row>
    <row r="2041" spans="3:10" ht="12.75" customHeight="1" x14ac:dyDescent="0.2">
      <c r="C2041" s="35" t="s">
        <v>7636</v>
      </c>
      <c r="D2041" s="22"/>
      <c r="E2041" s="22"/>
      <c r="F2041" s="81">
        <v>60147781</v>
      </c>
      <c r="G2041" s="6" t="s">
        <v>1524</v>
      </c>
      <c r="H2041" s="5">
        <v>271498.30607106909</v>
      </c>
      <c r="I2041" s="35" t="s">
        <v>10058</v>
      </c>
      <c r="J2041" s="58">
        <f t="shared" si="116"/>
        <v>176473.89894619491</v>
      </c>
    </row>
    <row r="2042" spans="3:10" ht="12.75" customHeight="1" x14ac:dyDescent="0.2">
      <c r="C2042" s="35" t="s">
        <v>7636</v>
      </c>
      <c r="D2042" s="22"/>
      <c r="E2042" s="22"/>
      <c r="F2042" s="81">
        <v>60147782</v>
      </c>
      <c r="G2042" s="6" t="s">
        <v>1525</v>
      </c>
      <c r="H2042" s="5">
        <v>223152.27188492709</v>
      </c>
      <c r="I2042" s="35" t="s">
        <v>10058</v>
      </c>
      <c r="J2042" s="58">
        <f t="shared" si="116"/>
        <v>145048.97672520261</v>
      </c>
    </row>
    <row r="2043" spans="3:10" ht="12.75" customHeight="1" x14ac:dyDescent="0.2">
      <c r="C2043" s="35" t="s">
        <v>7636</v>
      </c>
      <c r="D2043" s="22"/>
      <c r="E2043" s="22"/>
      <c r="F2043" s="81">
        <v>60147783</v>
      </c>
      <c r="G2043" s="6" t="s">
        <v>1526</v>
      </c>
      <c r="H2043" s="5">
        <v>266912.58026802604</v>
      </c>
      <c r="I2043" s="35" t="s">
        <v>10058</v>
      </c>
      <c r="J2043" s="58">
        <f t="shared" si="116"/>
        <v>173493.17717421692</v>
      </c>
    </row>
    <row r="2044" spans="3:10" ht="12.75" customHeight="1" x14ac:dyDescent="0.2">
      <c r="C2044" s="35" t="s">
        <v>7636</v>
      </c>
      <c r="D2044" s="22"/>
      <c r="E2044" s="22"/>
      <c r="F2044" s="24">
        <v>60168859</v>
      </c>
      <c r="G2044" s="30" t="s">
        <v>1527</v>
      </c>
      <c r="H2044" s="12">
        <v>316167.43152456009</v>
      </c>
      <c r="I2044" s="35" t="s">
        <v>10058</v>
      </c>
      <c r="J2044" s="58">
        <f t="shared" si="116"/>
        <v>205508.83049096406</v>
      </c>
    </row>
    <row r="2045" spans="3:10" ht="12.75" customHeight="1" x14ac:dyDescent="0.2">
      <c r="C2045" s="35" t="s">
        <v>7636</v>
      </c>
      <c r="D2045" s="22"/>
      <c r="E2045" s="22"/>
      <c r="F2045" s="81">
        <v>60147784</v>
      </c>
      <c r="G2045" s="6" t="s">
        <v>1528</v>
      </c>
      <c r="H2045" s="5">
        <v>266912.58026802604</v>
      </c>
      <c r="I2045" s="35" t="s">
        <v>10058</v>
      </c>
      <c r="J2045" s="58">
        <f t="shared" si="116"/>
        <v>173493.17717421692</v>
      </c>
    </row>
    <row r="2046" spans="3:10" ht="12.75" customHeight="1" x14ac:dyDescent="0.2">
      <c r="C2046" s="35" t="s">
        <v>7636</v>
      </c>
      <c r="D2046" s="22"/>
      <c r="E2046" s="22"/>
      <c r="F2046" s="81">
        <v>60147785</v>
      </c>
      <c r="G2046" s="6" t="s">
        <v>1529</v>
      </c>
      <c r="H2046" s="5">
        <v>316891.0294537681</v>
      </c>
      <c r="I2046" s="35" t="s">
        <v>10058</v>
      </c>
      <c r="J2046" s="58">
        <f t="shared" si="116"/>
        <v>205979.16914494926</v>
      </c>
    </row>
    <row r="2047" spans="3:10" ht="12.75" customHeight="1" x14ac:dyDescent="0.2">
      <c r="C2047" s="35" t="s">
        <v>7636</v>
      </c>
      <c r="D2047" s="22"/>
      <c r="E2047" s="22"/>
      <c r="F2047" s="81">
        <v>60147786</v>
      </c>
      <c r="G2047" s="6" t="s">
        <v>1530</v>
      </c>
      <c r="H2047" s="5">
        <v>322098.05803467613</v>
      </c>
      <c r="I2047" s="35" t="s">
        <v>10058</v>
      </c>
      <c r="J2047" s="58">
        <f t="shared" si="116"/>
        <v>209363.73772253949</v>
      </c>
    </row>
    <row r="2048" spans="3:10" ht="12.75" customHeight="1" x14ac:dyDescent="0.2">
      <c r="C2048" s="35" t="s">
        <v>7636</v>
      </c>
      <c r="D2048" s="22"/>
      <c r="E2048" s="22"/>
      <c r="F2048" s="81">
        <v>60147787</v>
      </c>
      <c r="G2048" s="6" t="s">
        <v>1531</v>
      </c>
      <c r="H2048" s="5">
        <v>316891.0294537681</v>
      </c>
      <c r="I2048" s="35" t="s">
        <v>10058</v>
      </c>
      <c r="J2048" s="58">
        <f t="shared" si="116"/>
        <v>205979.16914494926</v>
      </c>
    </row>
    <row r="2049" spans="3:10" ht="12.75" customHeight="1" x14ac:dyDescent="0.2">
      <c r="C2049" s="35" t="s">
        <v>7636</v>
      </c>
      <c r="D2049" s="22"/>
      <c r="E2049" s="22"/>
      <c r="F2049" s="81">
        <v>60147788</v>
      </c>
      <c r="G2049" s="6" t="s">
        <v>1532</v>
      </c>
      <c r="H2049" s="5">
        <v>322098.05803467613</v>
      </c>
      <c r="I2049" s="35" t="s">
        <v>10058</v>
      </c>
      <c r="J2049" s="58">
        <f t="shared" si="116"/>
        <v>209363.73772253949</v>
      </c>
    </row>
    <row r="2050" spans="3:10" ht="12.75" customHeight="1" x14ac:dyDescent="0.2">
      <c r="C2050" s="35" t="s">
        <v>7636</v>
      </c>
      <c r="D2050" s="22"/>
      <c r="E2050" s="22"/>
      <c r="F2050" s="81">
        <v>60147789</v>
      </c>
      <c r="G2050" s="6" t="s">
        <v>1533</v>
      </c>
      <c r="H2050" s="5">
        <v>322098.05803467613</v>
      </c>
      <c r="I2050" s="35" t="s">
        <v>10058</v>
      </c>
      <c r="J2050" s="58">
        <f t="shared" si="116"/>
        <v>209363.73772253949</v>
      </c>
    </row>
    <row r="2051" spans="3:10" ht="12.75" customHeight="1" x14ac:dyDescent="0.2">
      <c r="C2051" s="35" t="s">
        <v>7636</v>
      </c>
      <c r="D2051" s="22"/>
      <c r="E2051" s="22"/>
      <c r="F2051" s="81">
        <v>60147790</v>
      </c>
      <c r="G2051" s="6" t="s">
        <v>1534</v>
      </c>
      <c r="H2051" s="5">
        <v>424463.55033852009</v>
      </c>
      <c r="I2051" s="35" t="s">
        <v>10058</v>
      </c>
      <c r="J2051" s="58">
        <f t="shared" si="116"/>
        <v>275901.30772003805</v>
      </c>
    </row>
    <row r="2052" spans="3:10" ht="12.75" customHeight="1" x14ac:dyDescent="0.2">
      <c r="C2052" s="35" t="s">
        <v>7636</v>
      </c>
      <c r="D2052" s="22"/>
      <c r="E2052" s="22"/>
      <c r="F2052" s="81">
        <v>60147791</v>
      </c>
      <c r="G2052" s="6" t="s">
        <v>1535</v>
      </c>
      <c r="H2052" s="5">
        <v>218644.86760231506</v>
      </c>
      <c r="I2052" s="35" t="s">
        <v>10058</v>
      </c>
      <c r="J2052" s="58">
        <f t="shared" si="116"/>
        <v>142119.16394150478</v>
      </c>
    </row>
    <row r="2053" spans="3:10" ht="12.75" customHeight="1" x14ac:dyDescent="0.2">
      <c r="C2053" s="35" t="s">
        <v>7636</v>
      </c>
      <c r="D2053" s="22"/>
      <c r="E2053" s="22"/>
      <c r="F2053" s="81">
        <v>60147792</v>
      </c>
      <c r="G2053" s="6" t="s">
        <v>1536</v>
      </c>
      <c r="H2053" s="5">
        <v>257817.6520240861</v>
      </c>
      <c r="I2053" s="35" t="s">
        <v>10058</v>
      </c>
      <c r="J2053" s="58">
        <f t="shared" si="116"/>
        <v>167581.47381565598</v>
      </c>
    </row>
    <row r="2054" spans="3:10" ht="12.75" customHeight="1" x14ac:dyDescent="0.2">
      <c r="C2054" s="35" t="s">
        <v>7636</v>
      </c>
      <c r="D2054" s="22"/>
      <c r="E2054" s="22"/>
      <c r="F2054" s="81">
        <v>60147793</v>
      </c>
      <c r="G2054" s="6" t="s">
        <v>1537</v>
      </c>
      <c r="H2054" s="5">
        <v>307408.02737960708</v>
      </c>
      <c r="I2054" s="35" t="s">
        <v>10058</v>
      </c>
      <c r="J2054" s="58">
        <f t="shared" si="116"/>
        <v>199815.2177967446</v>
      </c>
    </row>
    <row r="2055" spans="3:10" ht="12.75" customHeight="1" x14ac:dyDescent="0.2">
      <c r="C2055" s="35" t="s">
        <v>7636</v>
      </c>
      <c r="D2055" s="22"/>
      <c r="E2055" s="22"/>
      <c r="F2055" s="81">
        <v>60147794</v>
      </c>
      <c r="G2055" s="6" t="s">
        <v>1538</v>
      </c>
      <c r="H2055" s="5">
        <v>312848.25363584107</v>
      </c>
      <c r="I2055" s="35" t="s">
        <v>10058</v>
      </c>
      <c r="J2055" s="58">
        <f t="shared" si="116"/>
        <v>203351.36486329671</v>
      </c>
    </row>
    <row r="2056" spans="3:10" ht="12.75" customHeight="1" x14ac:dyDescent="0.2">
      <c r="C2056" s="35" t="s">
        <v>7636</v>
      </c>
      <c r="D2056" s="22"/>
      <c r="E2056" s="22"/>
      <c r="F2056" s="81">
        <v>60147795</v>
      </c>
      <c r="G2056" s="6" t="s">
        <v>1539</v>
      </c>
      <c r="H2056" s="5">
        <v>426872.12863472116</v>
      </c>
      <c r="I2056" s="35" t="s">
        <v>10058</v>
      </c>
      <c r="J2056" s="58">
        <f t="shared" si="116"/>
        <v>277466.88361256878</v>
      </c>
    </row>
    <row r="2057" spans="3:10" ht="12.75" customHeight="1" x14ac:dyDescent="0.2">
      <c r="C2057" s="35" t="s">
        <v>7636</v>
      </c>
      <c r="D2057" s="22"/>
      <c r="E2057" s="22"/>
      <c r="F2057" s="81">
        <v>60147796</v>
      </c>
      <c r="G2057" s="6" t="s">
        <v>1540</v>
      </c>
      <c r="H2057" s="5">
        <v>563748.14055898809</v>
      </c>
      <c r="I2057" s="35" t="s">
        <v>10058</v>
      </c>
      <c r="J2057" s="58">
        <f t="shared" si="116"/>
        <v>366436.29136334226</v>
      </c>
    </row>
    <row r="2058" spans="3:10" ht="12.75" customHeight="1" x14ac:dyDescent="0.2">
      <c r="C2058" s="35" t="s">
        <v>7636</v>
      </c>
      <c r="D2058" s="22"/>
      <c r="E2058" s="22"/>
      <c r="F2058" s="81">
        <v>60147797</v>
      </c>
      <c r="G2058" s="6" t="s">
        <v>1541</v>
      </c>
      <c r="H2058" s="5">
        <v>590253.19694995519</v>
      </c>
      <c r="I2058" s="35" t="s">
        <v>10058</v>
      </c>
      <c r="J2058" s="58">
        <f t="shared" si="116"/>
        <v>383664.57801747089</v>
      </c>
    </row>
    <row r="2059" spans="3:10" ht="12.75" customHeight="1" x14ac:dyDescent="0.2">
      <c r="C2059" s="35" t="s">
        <v>7636</v>
      </c>
      <c r="D2059" s="22"/>
      <c r="E2059" s="22"/>
      <c r="F2059" s="81">
        <v>60147798</v>
      </c>
      <c r="G2059" s="6" t="s">
        <v>1542</v>
      </c>
      <c r="H2059" s="5">
        <v>315413.49060906307</v>
      </c>
      <c r="I2059" s="35" t="s">
        <v>10058</v>
      </c>
      <c r="J2059" s="58">
        <f t="shared" si="116"/>
        <v>205018.768895891</v>
      </c>
    </row>
    <row r="2060" spans="3:10" ht="12.75" customHeight="1" x14ac:dyDescent="0.2">
      <c r="C2060" s="35" t="s">
        <v>7636</v>
      </c>
      <c r="D2060" s="22"/>
      <c r="E2060" s="22"/>
      <c r="F2060" s="81">
        <v>60147799</v>
      </c>
      <c r="G2060" s="6" t="s">
        <v>1543</v>
      </c>
      <c r="H2060" s="5">
        <v>320853.70122913801</v>
      </c>
      <c r="I2060" s="35" t="s">
        <v>10058</v>
      </c>
      <c r="J2060" s="58">
        <f t="shared" si="116"/>
        <v>208554.90579893973</v>
      </c>
    </row>
    <row r="2061" spans="3:10" ht="12.75" customHeight="1" x14ac:dyDescent="0.2">
      <c r="C2061" s="35" t="s">
        <v>7636</v>
      </c>
      <c r="D2061" s="22"/>
      <c r="E2061" s="22"/>
      <c r="F2061" s="81">
        <v>60147800</v>
      </c>
      <c r="G2061" s="6" t="s">
        <v>1544</v>
      </c>
      <c r="H2061" s="5">
        <v>434646.16107481817</v>
      </c>
      <c r="I2061" s="35" t="s">
        <v>10058</v>
      </c>
      <c r="J2061" s="58">
        <f t="shared" si="116"/>
        <v>282520.00469863182</v>
      </c>
    </row>
    <row r="2062" spans="3:10" ht="12.75" customHeight="1" x14ac:dyDescent="0.2">
      <c r="C2062" s="35" t="s">
        <v>7636</v>
      </c>
      <c r="D2062" s="22"/>
      <c r="E2062" s="22"/>
      <c r="F2062" s="81">
        <v>60147801</v>
      </c>
      <c r="G2062" s="6" t="s">
        <v>1545</v>
      </c>
      <c r="H2062" s="5">
        <v>435888.71972207114</v>
      </c>
      <c r="I2062" s="35" t="s">
        <v>10058</v>
      </c>
      <c r="J2062" s="58">
        <f t="shared" si="116"/>
        <v>283327.66781934624</v>
      </c>
    </row>
    <row r="2063" spans="3:10" ht="12.75" customHeight="1" x14ac:dyDescent="0.2">
      <c r="C2063" s="35" t="s">
        <v>7636</v>
      </c>
      <c r="D2063" s="22"/>
      <c r="E2063" s="22"/>
      <c r="F2063" s="81">
        <v>60147802</v>
      </c>
      <c r="G2063" s="6" t="s">
        <v>1546</v>
      </c>
      <c r="H2063" s="5">
        <v>558153.03814785916</v>
      </c>
      <c r="I2063" s="35" t="s">
        <v>10058</v>
      </c>
      <c r="J2063" s="58">
        <f t="shared" si="116"/>
        <v>362799.47479610849</v>
      </c>
    </row>
    <row r="2064" spans="3:10" ht="12.75" customHeight="1" x14ac:dyDescent="0.2">
      <c r="C2064" s="35" t="s">
        <v>7636</v>
      </c>
      <c r="D2064" s="22"/>
      <c r="E2064" s="22"/>
      <c r="F2064" s="81">
        <v>60147803</v>
      </c>
      <c r="G2064" s="6" t="s">
        <v>1547</v>
      </c>
      <c r="H2064" s="5">
        <v>590952.80561209214</v>
      </c>
      <c r="I2064" s="35" t="s">
        <v>10058</v>
      </c>
      <c r="J2064" s="58">
        <f t="shared" si="116"/>
        <v>384119.32364785991</v>
      </c>
    </row>
    <row r="2065" spans="3:10" ht="12.75" customHeight="1" x14ac:dyDescent="0.2">
      <c r="C2065" s="35" t="s">
        <v>7636</v>
      </c>
      <c r="D2065" s="22"/>
      <c r="E2065" s="22"/>
      <c r="F2065" s="81">
        <v>60147804</v>
      </c>
      <c r="G2065" s="6" t="s">
        <v>1548</v>
      </c>
      <c r="H2065" s="5">
        <v>376662.24865962018</v>
      </c>
      <c r="I2065" s="35" t="s">
        <v>10058</v>
      </c>
      <c r="J2065" s="58">
        <f t="shared" si="116"/>
        <v>244830.46162875311</v>
      </c>
    </row>
    <row r="2066" spans="3:10" ht="12.75" customHeight="1" x14ac:dyDescent="0.2">
      <c r="C2066" s="35" t="s">
        <v>7636</v>
      </c>
      <c r="D2066" s="22"/>
      <c r="E2066" s="22"/>
      <c r="F2066" s="81">
        <v>60147805</v>
      </c>
      <c r="G2066" s="6" t="s">
        <v>1549</v>
      </c>
      <c r="H2066" s="5">
        <v>465347.08691648114</v>
      </c>
      <c r="I2066" s="35" t="s">
        <v>10058</v>
      </c>
      <c r="J2066" s="58">
        <f t="shared" si="116"/>
        <v>302475.60649571277</v>
      </c>
    </row>
    <row r="2067" spans="3:10" ht="12.75" customHeight="1" x14ac:dyDescent="0.2">
      <c r="C2067" s="35" t="s">
        <v>7636</v>
      </c>
      <c r="D2067" s="22"/>
      <c r="E2067" s="22"/>
      <c r="F2067" s="81">
        <v>60147806</v>
      </c>
      <c r="G2067" s="6" t="s">
        <v>1550</v>
      </c>
      <c r="H2067" s="5">
        <v>594295.97276788217</v>
      </c>
      <c r="I2067" s="35" t="s">
        <v>10058</v>
      </c>
      <c r="J2067" s="58">
        <f t="shared" si="116"/>
        <v>386292.38229912345</v>
      </c>
    </row>
    <row r="2068" spans="3:10" ht="12.75" customHeight="1" x14ac:dyDescent="0.2">
      <c r="C2068" s="35" t="s">
        <v>7636</v>
      </c>
      <c r="D2068" s="22"/>
      <c r="E2068" s="22"/>
      <c r="F2068" s="81">
        <v>60147807</v>
      </c>
      <c r="G2068" s="6" t="s">
        <v>1551</v>
      </c>
      <c r="H2068" s="5">
        <v>621965.25064951205</v>
      </c>
      <c r="I2068" s="35" t="s">
        <v>10058</v>
      </c>
      <c r="J2068" s="58">
        <f t="shared" si="116"/>
        <v>404277.41292218282</v>
      </c>
    </row>
    <row r="2069" spans="3:10" ht="12.75" customHeight="1" x14ac:dyDescent="0.2">
      <c r="C2069" s="35" t="s">
        <v>7636</v>
      </c>
      <c r="D2069" s="22"/>
      <c r="E2069" s="22"/>
      <c r="F2069" s="81">
        <v>60147808</v>
      </c>
      <c r="G2069" s="6" t="s">
        <v>1552</v>
      </c>
      <c r="H2069" s="5">
        <v>608985.98778679222</v>
      </c>
      <c r="I2069" s="35" t="s">
        <v>10058</v>
      </c>
      <c r="J2069" s="58">
        <f t="shared" si="116"/>
        <v>395840.89206141495</v>
      </c>
    </row>
    <row r="2070" spans="3:10" ht="12.75" customHeight="1" x14ac:dyDescent="0.2">
      <c r="C2070" s="35" t="s">
        <v>7636</v>
      </c>
      <c r="D2070" s="22"/>
      <c r="E2070" s="22"/>
      <c r="F2070" s="81">
        <v>60147809</v>
      </c>
      <c r="G2070" s="6" t="s">
        <v>1553</v>
      </c>
      <c r="H2070" s="5">
        <v>636500.40514968615</v>
      </c>
      <c r="I2070" s="35" t="s">
        <v>10058</v>
      </c>
      <c r="J2070" s="58">
        <f t="shared" si="116"/>
        <v>413725.26334729599</v>
      </c>
    </row>
    <row r="2071" spans="3:10" ht="15.75" customHeight="1" x14ac:dyDescent="0.25">
      <c r="C2071" s="35"/>
      <c r="D2071" s="22"/>
      <c r="E2071" s="22"/>
      <c r="F2071" s="81"/>
      <c r="G2071" s="121"/>
      <c r="H2071" s="7">
        <v>0</v>
      </c>
      <c r="I2071" s="36"/>
      <c r="J2071" s="53"/>
    </row>
    <row r="2072" spans="3:10" ht="15.75" customHeight="1" x14ac:dyDescent="0.25">
      <c r="C2072" s="35"/>
      <c r="D2072" s="22"/>
      <c r="E2072" s="22"/>
      <c r="F2072" s="82"/>
      <c r="G2072" s="121" t="s">
        <v>160</v>
      </c>
      <c r="H2072" s="7">
        <v>0</v>
      </c>
      <c r="I2072" s="36"/>
      <c r="J2072" s="53"/>
    </row>
    <row r="2073" spans="3:10" ht="12.75" customHeight="1" x14ac:dyDescent="0.2">
      <c r="C2073" s="35" t="s">
        <v>7548</v>
      </c>
      <c r="D2073" s="22"/>
      <c r="E2073" s="22"/>
      <c r="F2073" s="81">
        <v>109620520</v>
      </c>
      <c r="G2073" s="6" t="s">
        <v>1554</v>
      </c>
      <c r="H2073" s="52">
        <v>6904.8127322697619</v>
      </c>
      <c r="I2073" s="35" t="s">
        <v>10053</v>
      </c>
      <c r="J2073" s="58">
        <f t="shared" ref="J2073:J2084" si="117">H2073*0.65</f>
        <v>4488.1282759753458</v>
      </c>
    </row>
    <row r="2074" spans="3:10" ht="12.75" customHeight="1" x14ac:dyDescent="0.2">
      <c r="C2074" s="35" t="s">
        <v>7548</v>
      </c>
      <c r="D2074" s="22"/>
      <c r="E2074" s="22"/>
      <c r="F2074" s="81">
        <v>109620530</v>
      </c>
      <c r="G2074" s="6" t="s">
        <v>1555</v>
      </c>
      <c r="H2074" s="52">
        <v>8015.2114364229628</v>
      </c>
      <c r="I2074" s="35" t="s">
        <v>10053</v>
      </c>
      <c r="J2074" s="58">
        <f t="shared" si="117"/>
        <v>5209.8874336749259</v>
      </c>
    </row>
    <row r="2075" spans="3:10" ht="12.75" customHeight="1" x14ac:dyDescent="0.2">
      <c r="C2075" s="35" t="s">
        <v>7548</v>
      </c>
      <c r="D2075" s="22"/>
      <c r="E2075" s="22"/>
      <c r="F2075" s="81">
        <v>109620540</v>
      </c>
      <c r="G2075" s="6" t="s">
        <v>1556</v>
      </c>
      <c r="H2075" s="52">
        <v>8254.3233325291239</v>
      </c>
      <c r="I2075" s="35" t="s">
        <v>10053</v>
      </c>
      <c r="J2075" s="58">
        <f t="shared" si="117"/>
        <v>5365.3101661439305</v>
      </c>
    </row>
    <row r="2076" spans="3:10" ht="12.75" customHeight="1" x14ac:dyDescent="0.2">
      <c r="C2076" s="35" t="s">
        <v>7548</v>
      </c>
      <c r="D2076" s="22"/>
      <c r="E2076" s="22"/>
      <c r="F2076" s="81">
        <v>109620550</v>
      </c>
      <c r="G2076" s="6" t="s">
        <v>1557</v>
      </c>
      <c r="H2076" s="52">
        <v>10159.047670131364</v>
      </c>
      <c r="I2076" s="35" t="s">
        <v>10053</v>
      </c>
      <c r="J2076" s="58">
        <f t="shared" si="117"/>
        <v>6603.380985585387</v>
      </c>
    </row>
    <row r="2077" spans="3:10" ht="12.75" customHeight="1" x14ac:dyDescent="0.2">
      <c r="C2077" s="35" t="s">
        <v>7548</v>
      </c>
      <c r="D2077" s="22"/>
      <c r="E2077" s="22"/>
      <c r="F2077" s="81">
        <v>109620400</v>
      </c>
      <c r="G2077" s="6" t="s">
        <v>1558</v>
      </c>
      <c r="H2077" s="52">
        <v>4921.4729144473231</v>
      </c>
      <c r="I2077" s="35" t="s">
        <v>10053</v>
      </c>
      <c r="J2077" s="58">
        <f t="shared" si="117"/>
        <v>3198.9573943907603</v>
      </c>
    </row>
    <row r="2078" spans="3:10" ht="12.75" customHeight="1" x14ac:dyDescent="0.2">
      <c r="C2078" s="35" t="s">
        <v>7548</v>
      </c>
      <c r="D2078" s="22"/>
      <c r="E2078" s="22"/>
      <c r="F2078" s="81">
        <v>109620410</v>
      </c>
      <c r="G2078" s="6" t="s">
        <v>1559</v>
      </c>
      <c r="H2078" s="52">
        <v>5476.6722665239204</v>
      </c>
      <c r="I2078" s="35" t="s">
        <v>10053</v>
      </c>
      <c r="J2078" s="58">
        <f t="shared" si="117"/>
        <v>3559.8369732405486</v>
      </c>
    </row>
    <row r="2079" spans="3:10" ht="12.75" customHeight="1" x14ac:dyDescent="0.2">
      <c r="C2079" s="35" t="s">
        <v>7548</v>
      </c>
      <c r="D2079" s="22"/>
      <c r="E2079" s="22"/>
      <c r="F2079" s="81">
        <v>109620420</v>
      </c>
      <c r="G2079" s="6" t="s">
        <v>1560</v>
      </c>
      <c r="H2079" s="52">
        <v>5635.5431473202407</v>
      </c>
      <c r="I2079" s="35" t="s">
        <v>10053</v>
      </c>
      <c r="J2079" s="58">
        <f t="shared" si="117"/>
        <v>3663.1030457581564</v>
      </c>
    </row>
    <row r="2080" spans="3:10" ht="12.75" customHeight="1" x14ac:dyDescent="0.2">
      <c r="C2080" s="35" t="s">
        <v>7548</v>
      </c>
      <c r="D2080" s="22"/>
      <c r="E2080" s="22"/>
      <c r="F2080" s="81">
        <v>109620430</v>
      </c>
      <c r="G2080" s="6" t="s">
        <v>1561</v>
      </c>
      <c r="H2080" s="52">
        <v>6904.8127322697619</v>
      </c>
      <c r="I2080" s="35" t="s">
        <v>10053</v>
      </c>
      <c r="J2080" s="58">
        <f t="shared" si="117"/>
        <v>4488.1282759753458</v>
      </c>
    </row>
    <row r="2081" spans="3:11" ht="12.75" customHeight="1" x14ac:dyDescent="0.2">
      <c r="C2081" s="35" t="s">
        <v>7548</v>
      </c>
      <c r="D2081" s="22"/>
      <c r="E2081" s="22"/>
      <c r="F2081" s="81">
        <v>109620440</v>
      </c>
      <c r="G2081" s="6" t="s">
        <v>1562</v>
      </c>
      <c r="H2081" s="52">
        <v>8095.4668369990814</v>
      </c>
      <c r="I2081" s="35" t="s">
        <v>10053</v>
      </c>
      <c r="J2081" s="58">
        <f t="shared" si="117"/>
        <v>5262.053444049403</v>
      </c>
    </row>
    <row r="2082" spans="3:11" ht="12.75" customHeight="1" x14ac:dyDescent="0.2">
      <c r="C2082" s="35" t="s">
        <v>7548</v>
      </c>
      <c r="D2082" s="22"/>
      <c r="E2082" s="22"/>
      <c r="F2082" s="81">
        <v>109620450</v>
      </c>
      <c r="G2082" s="6" t="s">
        <v>1563</v>
      </c>
      <c r="H2082" s="52">
        <v>9841.3202938050035</v>
      </c>
      <c r="I2082" s="35" t="s">
        <v>10053</v>
      </c>
      <c r="J2082" s="58">
        <f t="shared" si="117"/>
        <v>6396.8581909732529</v>
      </c>
    </row>
    <row r="2083" spans="3:11" ht="12.75" customHeight="1" x14ac:dyDescent="0.2">
      <c r="C2083" s="35" t="s">
        <v>7548</v>
      </c>
      <c r="D2083" s="22"/>
      <c r="E2083" s="22"/>
      <c r="F2083" s="81">
        <v>109620460</v>
      </c>
      <c r="G2083" s="6" t="s">
        <v>1564</v>
      </c>
      <c r="H2083" s="52">
        <v>12301.229598217564</v>
      </c>
      <c r="I2083" s="35" t="s">
        <v>10053</v>
      </c>
      <c r="J2083" s="58">
        <f t="shared" si="117"/>
        <v>7995.7992388414168</v>
      </c>
    </row>
    <row r="2084" spans="3:11" ht="12.75" customHeight="1" x14ac:dyDescent="0.2">
      <c r="C2084" s="35" t="s">
        <v>7548</v>
      </c>
      <c r="D2084" s="22"/>
      <c r="E2084" s="22"/>
      <c r="F2084" s="81">
        <v>109620470</v>
      </c>
      <c r="G2084" s="6" t="s">
        <v>1565</v>
      </c>
      <c r="H2084" s="52">
        <v>16983.605001825006</v>
      </c>
      <c r="I2084" s="35" t="s">
        <v>10053</v>
      </c>
      <c r="J2084" s="58">
        <f t="shared" si="117"/>
        <v>11039.343251186254</v>
      </c>
    </row>
    <row r="2085" spans="3:11" ht="15.75" customHeight="1" x14ac:dyDescent="0.25">
      <c r="C2085" s="35"/>
      <c r="D2085" s="22"/>
      <c r="E2085" s="22"/>
      <c r="F2085" s="81"/>
      <c r="G2085" s="121"/>
      <c r="H2085" s="7">
        <v>0</v>
      </c>
      <c r="I2085" s="36"/>
      <c r="J2085" s="53"/>
    </row>
    <row r="2086" spans="3:11" ht="15.75" customHeight="1" x14ac:dyDescent="0.25">
      <c r="C2086" s="35"/>
      <c r="D2086" s="22"/>
      <c r="E2086" s="22"/>
      <c r="F2086" s="24" t="s">
        <v>73</v>
      </c>
      <c r="G2086" s="122" t="s">
        <v>7536</v>
      </c>
      <c r="H2086" s="43">
        <v>0</v>
      </c>
      <c r="I2086" s="36"/>
      <c r="J2086" s="53"/>
      <c r="K2086" s="34" t="s">
        <v>73</v>
      </c>
    </row>
    <row r="2087" spans="3:11" ht="12.75" customHeight="1" x14ac:dyDescent="0.2">
      <c r="C2087" s="35" t="s">
        <v>7637</v>
      </c>
      <c r="D2087" s="22"/>
      <c r="E2087" s="22"/>
      <c r="F2087" s="24">
        <v>60147840</v>
      </c>
      <c r="G2087" s="27" t="s">
        <v>1566</v>
      </c>
      <c r="H2087" s="16">
        <v>356931.9857725866</v>
      </c>
      <c r="I2087" s="35" t="s">
        <v>10058</v>
      </c>
      <c r="J2087" s="58">
        <f t="shared" ref="J2087:J2100" si="118">H2087*0.65</f>
        <v>232005.79075218129</v>
      </c>
    </row>
    <row r="2088" spans="3:11" ht="12.75" customHeight="1" x14ac:dyDescent="0.2">
      <c r="C2088" s="35" t="s">
        <v>7637</v>
      </c>
      <c r="D2088" s="22"/>
      <c r="E2088" s="22"/>
      <c r="F2088" s="24">
        <v>60147841</v>
      </c>
      <c r="G2088" s="27" t="s">
        <v>1567</v>
      </c>
      <c r="H2088" s="16">
        <v>400870.70641326468</v>
      </c>
      <c r="I2088" s="35" t="s">
        <v>10058</v>
      </c>
      <c r="J2088" s="58">
        <f t="shared" si="118"/>
        <v>260565.95916862204</v>
      </c>
    </row>
    <row r="2089" spans="3:11" ht="12.75" customHeight="1" x14ac:dyDescent="0.2">
      <c r="C2089" s="35" t="s">
        <v>7637</v>
      </c>
      <c r="D2089" s="22"/>
      <c r="E2089" s="22"/>
      <c r="F2089" s="24">
        <v>60147850</v>
      </c>
      <c r="G2089" s="27" t="s">
        <v>1568</v>
      </c>
      <c r="H2089" s="16">
        <v>421126.14500648499</v>
      </c>
      <c r="I2089" s="35" t="s">
        <v>10058</v>
      </c>
      <c r="J2089" s="58">
        <f t="shared" si="118"/>
        <v>273731.99425421527</v>
      </c>
    </row>
    <row r="2090" spans="3:11" ht="12.75" customHeight="1" x14ac:dyDescent="0.2">
      <c r="C2090" s="35" t="s">
        <v>7637</v>
      </c>
      <c r="D2090" s="22"/>
      <c r="E2090" s="22"/>
      <c r="F2090" s="24">
        <v>60147857</v>
      </c>
      <c r="G2090" s="27" t="s">
        <v>1569</v>
      </c>
      <c r="H2090" s="16">
        <v>449483.75903699343</v>
      </c>
      <c r="I2090" s="35" t="s">
        <v>10058</v>
      </c>
      <c r="J2090" s="58">
        <f t="shared" si="118"/>
        <v>292164.44337404572</v>
      </c>
    </row>
    <row r="2091" spans="3:11" ht="12.75" customHeight="1" x14ac:dyDescent="0.2">
      <c r="C2091" s="35" t="s">
        <v>7637</v>
      </c>
      <c r="D2091" s="22"/>
      <c r="E2091" s="22"/>
      <c r="F2091" s="24">
        <v>60147858</v>
      </c>
      <c r="G2091" s="27" t="s">
        <v>1570</v>
      </c>
      <c r="H2091" s="16">
        <v>530567.84674266772</v>
      </c>
      <c r="I2091" s="35" t="s">
        <v>10058</v>
      </c>
      <c r="J2091" s="58">
        <f t="shared" si="118"/>
        <v>344869.10038273403</v>
      </c>
    </row>
    <row r="2092" spans="3:11" ht="12.75" customHeight="1" x14ac:dyDescent="0.2">
      <c r="C2092" s="35" t="s">
        <v>7637</v>
      </c>
      <c r="D2092" s="22"/>
      <c r="E2092" s="22"/>
      <c r="F2092" s="24">
        <v>60147859</v>
      </c>
      <c r="G2092" s="27" t="s">
        <v>1571</v>
      </c>
      <c r="H2092" s="16">
        <v>565905.79208135605</v>
      </c>
      <c r="I2092" s="35" t="s">
        <v>10058</v>
      </c>
      <c r="J2092" s="58">
        <f t="shared" si="118"/>
        <v>367838.76485288143</v>
      </c>
    </row>
    <row r="2093" spans="3:11" ht="12.75" customHeight="1" x14ac:dyDescent="0.2">
      <c r="C2093" s="35" t="s">
        <v>7637</v>
      </c>
      <c r="D2093" s="22"/>
      <c r="E2093" s="22"/>
      <c r="F2093" s="24">
        <v>60147860</v>
      </c>
      <c r="G2093" s="27" t="s">
        <v>1572</v>
      </c>
      <c r="H2093" s="16">
        <v>664690.0079898308</v>
      </c>
      <c r="I2093" s="35" t="s">
        <v>10058</v>
      </c>
      <c r="J2093" s="58">
        <f t="shared" si="118"/>
        <v>432048.50519339001</v>
      </c>
    </row>
    <row r="2094" spans="3:11" ht="12.75" customHeight="1" x14ac:dyDescent="0.2">
      <c r="C2094" s="35" t="s">
        <v>7637</v>
      </c>
      <c r="D2094" s="22"/>
      <c r="E2094" s="22"/>
      <c r="F2094" s="24">
        <v>60147861</v>
      </c>
      <c r="G2094" s="27" t="s">
        <v>1573</v>
      </c>
      <c r="H2094" s="16">
        <v>688747.23436934431</v>
      </c>
      <c r="I2094" s="35" t="s">
        <v>10058</v>
      </c>
      <c r="J2094" s="58">
        <f t="shared" si="118"/>
        <v>447685.70234007383</v>
      </c>
    </row>
    <row r="2095" spans="3:11" ht="12.75" customHeight="1" x14ac:dyDescent="0.2">
      <c r="C2095" s="35" t="s">
        <v>7637</v>
      </c>
      <c r="D2095" s="22"/>
      <c r="E2095" s="22"/>
      <c r="F2095" s="24">
        <v>60147863</v>
      </c>
      <c r="G2095" s="27" t="s">
        <v>1574</v>
      </c>
      <c r="H2095" s="16">
        <v>549950.74113913043</v>
      </c>
      <c r="I2095" s="35" t="s">
        <v>10058</v>
      </c>
      <c r="J2095" s="58">
        <f t="shared" si="118"/>
        <v>357467.98174043477</v>
      </c>
    </row>
    <row r="2096" spans="3:11" ht="12.75" customHeight="1" x14ac:dyDescent="0.2">
      <c r="C2096" s="35" t="s">
        <v>7637</v>
      </c>
      <c r="D2096" s="22"/>
      <c r="E2096" s="22"/>
      <c r="F2096" s="24">
        <v>60147864</v>
      </c>
      <c r="G2096" s="27" t="s">
        <v>1575</v>
      </c>
      <c r="H2096" s="16">
        <v>648921.92364716297</v>
      </c>
      <c r="I2096" s="35" t="s">
        <v>10058</v>
      </c>
      <c r="J2096" s="58">
        <f t="shared" si="118"/>
        <v>421799.25037065597</v>
      </c>
    </row>
    <row r="2097" spans="3:10" ht="12.75" customHeight="1" x14ac:dyDescent="0.2">
      <c r="C2097" s="35" t="s">
        <v>7637</v>
      </c>
      <c r="D2097" s="22"/>
      <c r="E2097" s="22"/>
      <c r="F2097" s="24">
        <v>60147865</v>
      </c>
      <c r="G2097" s="27" t="s">
        <v>1576</v>
      </c>
      <c r="H2097" s="16">
        <v>673727.04982372897</v>
      </c>
      <c r="I2097" s="35" t="s">
        <v>10058</v>
      </c>
      <c r="J2097" s="58">
        <f t="shared" si="118"/>
        <v>437922.58238542383</v>
      </c>
    </row>
    <row r="2098" spans="3:10" ht="12.75" customHeight="1" x14ac:dyDescent="0.2">
      <c r="C2098" s="35" t="s">
        <v>7637</v>
      </c>
      <c r="D2098" s="22"/>
      <c r="E2098" s="22"/>
      <c r="F2098" s="24">
        <v>60147866</v>
      </c>
      <c r="G2098" s="27" t="s">
        <v>1577</v>
      </c>
      <c r="H2098" s="16">
        <v>676656.29341326468</v>
      </c>
      <c r="I2098" s="35" t="s">
        <v>10058</v>
      </c>
      <c r="J2098" s="58">
        <f t="shared" si="118"/>
        <v>439826.59071862203</v>
      </c>
    </row>
    <row r="2099" spans="3:10" ht="12.75" customHeight="1" x14ac:dyDescent="0.2">
      <c r="C2099" s="35" t="s">
        <v>7637</v>
      </c>
      <c r="D2099" s="22"/>
      <c r="E2099" s="22"/>
      <c r="F2099" s="24">
        <v>60147867</v>
      </c>
      <c r="G2099" s="27" t="s">
        <v>1578</v>
      </c>
      <c r="H2099" s="16">
        <v>684883.12438319821</v>
      </c>
      <c r="I2099" s="35" t="s">
        <v>10058</v>
      </c>
      <c r="J2099" s="58">
        <f t="shared" si="118"/>
        <v>445174.03084907884</v>
      </c>
    </row>
    <row r="2100" spans="3:10" ht="12.75" customHeight="1" x14ac:dyDescent="0.2">
      <c r="C2100" s="35" t="s">
        <v>7637</v>
      </c>
      <c r="D2100" s="22"/>
      <c r="E2100" s="22"/>
      <c r="F2100" s="24">
        <v>60147868</v>
      </c>
      <c r="G2100" s="27" t="s">
        <v>1579</v>
      </c>
      <c r="H2100" s="16">
        <v>714674.19354207814</v>
      </c>
      <c r="I2100" s="35" t="s">
        <v>10058</v>
      </c>
      <c r="J2100" s="58">
        <f t="shared" si="118"/>
        <v>464538.22580235079</v>
      </c>
    </row>
    <row r="2101" spans="3:10" ht="15.75" customHeight="1" x14ac:dyDescent="0.25">
      <c r="C2101" s="35"/>
      <c r="D2101" s="22"/>
      <c r="E2101" s="22"/>
      <c r="F2101" s="81"/>
      <c r="G2101" s="121"/>
      <c r="H2101" s="7">
        <v>0</v>
      </c>
      <c r="I2101" s="36"/>
      <c r="J2101" s="53"/>
    </row>
    <row r="2102" spans="3:10" ht="15.75" customHeight="1" x14ac:dyDescent="0.25">
      <c r="C2102" s="35"/>
      <c r="D2102" s="22"/>
      <c r="E2102" s="22"/>
      <c r="F2102" s="82"/>
      <c r="G2102" s="121" t="s">
        <v>1580</v>
      </c>
      <c r="H2102" s="7">
        <v>0</v>
      </c>
      <c r="I2102" s="36"/>
      <c r="J2102" s="53"/>
    </row>
    <row r="2103" spans="3:10" ht="12.75" customHeight="1" x14ac:dyDescent="0.2">
      <c r="C2103" s="35" t="s">
        <v>7637</v>
      </c>
      <c r="D2103" s="22"/>
      <c r="E2103" s="22"/>
      <c r="F2103" s="81">
        <v>60147810</v>
      </c>
      <c r="G2103" s="6" t="s">
        <v>1581</v>
      </c>
      <c r="H2103" s="5">
        <v>291252.93553471507</v>
      </c>
      <c r="I2103" s="35" t="s">
        <v>10058</v>
      </c>
      <c r="J2103" s="58">
        <f t="shared" ref="J2103:J2143" si="119">H2103*0.65</f>
        <v>189314.4080975648</v>
      </c>
    </row>
    <row r="2104" spans="3:10" ht="12.75" customHeight="1" x14ac:dyDescent="0.2">
      <c r="C2104" s="35" t="s">
        <v>7637</v>
      </c>
      <c r="D2104" s="22"/>
      <c r="E2104" s="22"/>
      <c r="F2104" s="81">
        <v>60147815</v>
      </c>
      <c r="G2104" s="6" t="s">
        <v>1582</v>
      </c>
      <c r="H2104" s="5">
        <v>325959.25113813608</v>
      </c>
      <c r="I2104" s="35" t="s">
        <v>10058</v>
      </c>
      <c r="J2104" s="58">
        <f t="shared" si="119"/>
        <v>211873.51323978847</v>
      </c>
    </row>
    <row r="2105" spans="3:10" ht="12.75" customHeight="1" x14ac:dyDescent="0.2">
      <c r="C2105" s="35" t="s">
        <v>7637</v>
      </c>
      <c r="D2105" s="22"/>
      <c r="E2105" s="22"/>
      <c r="F2105" s="81">
        <v>60147816</v>
      </c>
      <c r="G2105" s="6" t="s">
        <v>1583</v>
      </c>
      <c r="H2105" s="5">
        <v>292842.63254792703</v>
      </c>
      <c r="I2105" s="35" t="s">
        <v>10058</v>
      </c>
      <c r="J2105" s="58">
        <f t="shared" si="119"/>
        <v>190347.71115615257</v>
      </c>
    </row>
    <row r="2106" spans="3:10" ht="12.75" customHeight="1" x14ac:dyDescent="0.2">
      <c r="C2106" s="35" t="s">
        <v>7637</v>
      </c>
      <c r="D2106" s="22"/>
      <c r="E2106" s="22"/>
      <c r="F2106" s="81">
        <v>60147817</v>
      </c>
      <c r="G2106" s="6" t="s">
        <v>1584</v>
      </c>
      <c r="H2106" s="5">
        <v>327611.25824496307</v>
      </c>
      <c r="I2106" s="35" t="s">
        <v>10058</v>
      </c>
      <c r="J2106" s="58">
        <f t="shared" si="119"/>
        <v>212947.31785922599</v>
      </c>
    </row>
    <row r="2107" spans="3:10" ht="12.75" customHeight="1" x14ac:dyDescent="0.2">
      <c r="C2107" s="35" t="s">
        <v>7637</v>
      </c>
      <c r="D2107" s="22"/>
      <c r="E2107" s="22"/>
      <c r="F2107" s="81">
        <v>60147818</v>
      </c>
      <c r="G2107" s="6" t="s">
        <v>1585</v>
      </c>
      <c r="H2107" s="5">
        <v>371280.76745274913</v>
      </c>
      <c r="I2107" s="35" t="s">
        <v>10058</v>
      </c>
      <c r="J2107" s="58">
        <f t="shared" si="119"/>
        <v>241332.49884428695</v>
      </c>
    </row>
    <row r="2108" spans="3:10" ht="12.75" customHeight="1" x14ac:dyDescent="0.2">
      <c r="C2108" s="35" t="s">
        <v>7637</v>
      </c>
      <c r="D2108" s="22"/>
      <c r="E2108" s="22"/>
      <c r="F2108" s="81">
        <v>60147819</v>
      </c>
      <c r="G2108" s="6" t="s">
        <v>1586</v>
      </c>
      <c r="H2108" s="5">
        <v>281844.68993673305</v>
      </c>
      <c r="I2108" s="35" t="s">
        <v>10058</v>
      </c>
      <c r="J2108" s="58">
        <f t="shared" si="119"/>
        <v>183199.0484588765</v>
      </c>
    </row>
    <row r="2109" spans="3:10" ht="12.75" customHeight="1" x14ac:dyDescent="0.2">
      <c r="C2109" s="35" t="s">
        <v>7637</v>
      </c>
      <c r="D2109" s="22"/>
      <c r="E2109" s="22"/>
      <c r="F2109" s="81">
        <v>60147820</v>
      </c>
      <c r="G2109" s="6" t="s">
        <v>1587</v>
      </c>
      <c r="H2109" s="5">
        <v>292652.15285898908</v>
      </c>
      <c r="I2109" s="35" t="s">
        <v>10058</v>
      </c>
      <c r="J2109" s="58">
        <f t="shared" si="119"/>
        <v>190223.8993583429</v>
      </c>
    </row>
    <row r="2110" spans="3:10" ht="12.75" customHeight="1" x14ac:dyDescent="0.2">
      <c r="C2110" s="35" t="s">
        <v>7637</v>
      </c>
      <c r="D2110" s="22"/>
      <c r="E2110" s="22"/>
      <c r="F2110" s="81">
        <v>60147821</v>
      </c>
      <c r="G2110" s="6" t="s">
        <v>1588</v>
      </c>
      <c r="H2110" s="5">
        <v>327611.25824496307</v>
      </c>
      <c r="I2110" s="35" t="s">
        <v>10058</v>
      </c>
      <c r="J2110" s="58">
        <f t="shared" si="119"/>
        <v>212947.31785922599</v>
      </c>
    </row>
    <row r="2111" spans="3:10" ht="12.75" customHeight="1" x14ac:dyDescent="0.2">
      <c r="C2111" s="35" t="s">
        <v>7637</v>
      </c>
      <c r="D2111" s="22"/>
      <c r="E2111" s="22"/>
      <c r="F2111" s="81">
        <v>60147822</v>
      </c>
      <c r="G2111" s="6" t="s">
        <v>1589</v>
      </c>
      <c r="H2111" s="5">
        <v>389014.89245041512</v>
      </c>
      <c r="I2111" s="35" t="s">
        <v>10058</v>
      </c>
      <c r="J2111" s="58">
        <f t="shared" si="119"/>
        <v>252859.68009276985</v>
      </c>
    </row>
    <row r="2112" spans="3:10" ht="12.75" customHeight="1" x14ac:dyDescent="0.2">
      <c r="C2112" s="35" t="s">
        <v>7637</v>
      </c>
      <c r="D2112" s="22"/>
      <c r="E2112" s="22"/>
      <c r="F2112" s="81">
        <v>60147823</v>
      </c>
      <c r="G2112" s="6" t="s">
        <v>1590</v>
      </c>
      <c r="H2112" s="5">
        <v>329136.87827859313</v>
      </c>
      <c r="I2112" s="35" t="s">
        <v>10058</v>
      </c>
      <c r="J2112" s="58">
        <f t="shared" si="119"/>
        <v>213938.97088108555</v>
      </c>
    </row>
    <row r="2113" spans="3:10" ht="12.75" customHeight="1" x14ac:dyDescent="0.2">
      <c r="C2113" s="35" t="s">
        <v>7637</v>
      </c>
      <c r="D2113" s="22"/>
      <c r="E2113" s="22"/>
      <c r="F2113" s="81">
        <v>60147824</v>
      </c>
      <c r="G2113" s="6" t="s">
        <v>1591</v>
      </c>
      <c r="H2113" s="5">
        <v>390414.10977468907</v>
      </c>
      <c r="I2113" s="35" t="s">
        <v>10058</v>
      </c>
      <c r="J2113" s="58">
        <f t="shared" si="119"/>
        <v>253769.17135354789</v>
      </c>
    </row>
    <row r="2114" spans="3:10" ht="12.75" customHeight="1" x14ac:dyDescent="0.2">
      <c r="C2114" s="35" t="s">
        <v>7637</v>
      </c>
      <c r="D2114" s="22"/>
      <c r="E2114" s="22"/>
      <c r="F2114" s="81">
        <v>60147825</v>
      </c>
      <c r="G2114" s="6" t="s">
        <v>1592</v>
      </c>
      <c r="H2114" s="5">
        <v>470758.82409101719</v>
      </c>
      <c r="I2114" s="35" t="s">
        <v>10058</v>
      </c>
      <c r="J2114" s="58">
        <f t="shared" si="119"/>
        <v>305993.23565916118</v>
      </c>
    </row>
    <row r="2115" spans="3:10" ht="12.75" customHeight="1" x14ac:dyDescent="0.2">
      <c r="C2115" s="35" t="s">
        <v>7637</v>
      </c>
      <c r="D2115" s="22"/>
      <c r="E2115" s="22"/>
      <c r="F2115" s="81">
        <v>60147827</v>
      </c>
      <c r="G2115" s="6" t="s">
        <v>1593</v>
      </c>
      <c r="H2115" s="5">
        <v>338735.58792935411</v>
      </c>
      <c r="I2115" s="35" t="s">
        <v>10058</v>
      </c>
      <c r="J2115" s="58">
        <f t="shared" si="119"/>
        <v>220178.13215408017</v>
      </c>
    </row>
    <row r="2116" spans="3:10" ht="12.75" customHeight="1" x14ac:dyDescent="0.2">
      <c r="C2116" s="35" t="s">
        <v>7637</v>
      </c>
      <c r="D2116" s="22"/>
      <c r="E2116" s="22"/>
      <c r="F2116" s="81">
        <v>60147826</v>
      </c>
      <c r="G2116" s="6" t="s">
        <v>1594</v>
      </c>
      <c r="H2116" s="5">
        <v>397468.95708158112</v>
      </c>
      <c r="I2116" s="35" t="s">
        <v>10058</v>
      </c>
      <c r="J2116" s="58">
        <f t="shared" si="119"/>
        <v>258354.82210302775</v>
      </c>
    </row>
    <row r="2117" spans="3:10" ht="12.75" customHeight="1" x14ac:dyDescent="0.2">
      <c r="C2117" s="35" t="s">
        <v>7637</v>
      </c>
      <c r="D2117" s="22"/>
      <c r="E2117" s="22"/>
      <c r="F2117" s="81">
        <v>60147828</v>
      </c>
      <c r="G2117" s="6" t="s">
        <v>1595</v>
      </c>
      <c r="H2117" s="5">
        <v>476861.27295321913</v>
      </c>
      <c r="I2117" s="35" t="s">
        <v>10058</v>
      </c>
      <c r="J2117" s="58">
        <f t="shared" si="119"/>
        <v>309959.82741959242</v>
      </c>
    </row>
    <row r="2118" spans="3:10" ht="12.75" customHeight="1" x14ac:dyDescent="0.2">
      <c r="C2118" s="35" t="s">
        <v>7637</v>
      </c>
      <c r="D2118" s="22"/>
      <c r="E2118" s="22"/>
      <c r="F2118" s="81">
        <v>60147829</v>
      </c>
      <c r="G2118" s="6" t="s">
        <v>1596</v>
      </c>
      <c r="H2118" s="5">
        <v>399630.09316160704</v>
      </c>
      <c r="I2118" s="35" t="s">
        <v>10058</v>
      </c>
      <c r="J2118" s="58">
        <f t="shared" si="119"/>
        <v>259759.56055504459</v>
      </c>
    </row>
    <row r="2119" spans="3:10" ht="12.75" customHeight="1" x14ac:dyDescent="0.2">
      <c r="C2119" s="35" t="s">
        <v>7637</v>
      </c>
      <c r="D2119" s="22"/>
      <c r="E2119" s="22"/>
      <c r="F2119" s="81">
        <v>60147830</v>
      </c>
      <c r="G2119" s="6" t="s">
        <v>1597</v>
      </c>
      <c r="H2119" s="5">
        <v>478450.96996643121</v>
      </c>
      <c r="I2119" s="35" t="s">
        <v>10058</v>
      </c>
      <c r="J2119" s="58">
        <f t="shared" si="119"/>
        <v>310993.1304781803</v>
      </c>
    </row>
    <row r="2120" spans="3:10" ht="12.75" customHeight="1" x14ac:dyDescent="0.2">
      <c r="C2120" s="35" t="s">
        <v>7637</v>
      </c>
      <c r="D2120" s="22"/>
      <c r="E2120" s="22"/>
      <c r="F2120" s="81">
        <v>60147831</v>
      </c>
      <c r="G2120" s="6" t="s">
        <v>1598</v>
      </c>
      <c r="H2120" s="5">
        <v>580661.60175153916</v>
      </c>
      <c r="I2120" s="35" t="s">
        <v>10058</v>
      </c>
      <c r="J2120" s="58">
        <f t="shared" si="119"/>
        <v>377430.04113850044</v>
      </c>
    </row>
    <row r="2121" spans="3:10" ht="12.75" customHeight="1" x14ac:dyDescent="0.2">
      <c r="C2121" s="35" t="s">
        <v>7637</v>
      </c>
      <c r="D2121" s="22"/>
      <c r="E2121" s="22"/>
      <c r="F2121" s="81">
        <v>60147832</v>
      </c>
      <c r="G2121" s="6" t="s">
        <v>1599</v>
      </c>
      <c r="H2121" s="5">
        <v>602846.15286842105</v>
      </c>
      <c r="I2121" s="35" t="s">
        <v>10058</v>
      </c>
      <c r="J2121" s="58">
        <f t="shared" si="119"/>
        <v>391849.99936447368</v>
      </c>
    </row>
    <row r="2122" spans="3:10" ht="12.75" customHeight="1" x14ac:dyDescent="0.2">
      <c r="C2122" s="35" t="s">
        <v>7637</v>
      </c>
      <c r="D2122" s="22"/>
      <c r="E2122" s="22"/>
      <c r="F2122" s="81">
        <v>60147833</v>
      </c>
      <c r="G2122" s="6" t="s">
        <v>1600</v>
      </c>
      <c r="H2122" s="5">
        <v>391430.60083512013</v>
      </c>
      <c r="I2122" s="35" t="s">
        <v>10058</v>
      </c>
      <c r="J2122" s="58">
        <f t="shared" si="119"/>
        <v>254429.8905428281</v>
      </c>
    </row>
    <row r="2123" spans="3:10" ht="12.75" customHeight="1" x14ac:dyDescent="0.2">
      <c r="C2123" s="35" t="s">
        <v>7637</v>
      </c>
      <c r="D2123" s="22"/>
      <c r="E2123" s="22"/>
      <c r="F2123" s="81">
        <v>60147834</v>
      </c>
      <c r="G2123" s="6" t="s">
        <v>1601</v>
      </c>
      <c r="H2123" s="5">
        <v>399058.65409479314</v>
      </c>
      <c r="I2123" s="35" t="s">
        <v>10058</v>
      </c>
      <c r="J2123" s="58">
        <f t="shared" si="119"/>
        <v>259388.12516161555</v>
      </c>
    </row>
    <row r="2124" spans="3:10" ht="12.75" customHeight="1" x14ac:dyDescent="0.2">
      <c r="C2124" s="35" t="s">
        <v>7637</v>
      </c>
      <c r="D2124" s="22"/>
      <c r="E2124" s="22"/>
      <c r="F2124" s="81">
        <v>60147835</v>
      </c>
      <c r="G2124" s="6" t="s">
        <v>1602</v>
      </c>
      <c r="H2124" s="5">
        <v>480102.97707325814</v>
      </c>
      <c r="I2124" s="35" t="s">
        <v>10058</v>
      </c>
      <c r="J2124" s="58">
        <f t="shared" si="119"/>
        <v>312066.9350976178</v>
      </c>
    </row>
    <row r="2125" spans="3:10" ht="12.75" customHeight="1" x14ac:dyDescent="0.2">
      <c r="C2125" s="35" t="s">
        <v>7637</v>
      </c>
      <c r="D2125" s="22"/>
      <c r="E2125" s="22"/>
      <c r="F2125" s="81">
        <v>60147836</v>
      </c>
      <c r="G2125" s="6" t="s">
        <v>1603</v>
      </c>
      <c r="H2125" s="5">
        <v>579963.7756115282</v>
      </c>
      <c r="I2125" s="35" t="s">
        <v>10058</v>
      </c>
      <c r="J2125" s="58">
        <f t="shared" si="119"/>
        <v>376976.45414749335</v>
      </c>
    </row>
    <row r="2126" spans="3:10" ht="12.75" customHeight="1" x14ac:dyDescent="0.2">
      <c r="C2126" s="35" t="s">
        <v>7637</v>
      </c>
      <c r="D2126" s="22"/>
      <c r="E2126" s="22"/>
      <c r="F2126" s="81">
        <v>60147837</v>
      </c>
      <c r="G2126" s="6" t="s">
        <v>1604</v>
      </c>
      <c r="H2126" s="5">
        <v>486840.94198185613</v>
      </c>
      <c r="I2126" s="35" t="s">
        <v>10058</v>
      </c>
      <c r="J2126" s="58">
        <f t="shared" si="119"/>
        <v>316446.61228820647</v>
      </c>
    </row>
    <row r="2127" spans="3:10" ht="12.75" customHeight="1" x14ac:dyDescent="0.2">
      <c r="C2127" s="35" t="s">
        <v>7637</v>
      </c>
      <c r="D2127" s="22"/>
      <c r="E2127" s="22"/>
      <c r="F2127" s="81">
        <v>60147838</v>
      </c>
      <c r="G2127" s="6" t="s">
        <v>1605</v>
      </c>
      <c r="H2127" s="5">
        <v>586511.26083118818</v>
      </c>
      <c r="I2127" s="35" t="s">
        <v>10058</v>
      </c>
      <c r="J2127" s="58">
        <f t="shared" si="119"/>
        <v>381232.31954027235</v>
      </c>
    </row>
    <row r="2128" spans="3:10" ht="12.75" customHeight="1" x14ac:dyDescent="0.2">
      <c r="C2128" s="35" t="s">
        <v>7637</v>
      </c>
      <c r="D2128" s="22"/>
      <c r="E2128" s="22"/>
      <c r="F2128" s="81">
        <v>60147839</v>
      </c>
      <c r="G2128" s="6" t="s">
        <v>1606</v>
      </c>
      <c r="H2128" s="5">
        <v>608758.12204168516</v>
      </c>
      <c r="I2128" s="35" t="s">
        <v>10058</v>
      </c>
      <c r="J2128" s="58">
        <f t="shared" si="119"/>
        <v>395692.77932709537</v>
      </c>
    </row>
    <row r="2129" spans="3:10" ht="12.75" customHeight="1" x14ac:dyDescent="0.2">
      <c r="C2129" s="35" t="s">
        <v>7637</v>
      </c>
      <c r="D2129" s="22"/>
      <c r="E2129" s="22"/>
      <c r="F2129" s="81">
        <v>60147842</v>
      </c>
      <c r="G2129" s="6" t="s">
        <v>1607</v>
      </c>
      <c r="H2129" s="5">
        <v>619437.39973245922</v>
      </c>
      <c r="I2129" s="35" t="s">
        <v>10058</v>
      </c>
      <c r="J2129" s="58">
        <f t="shared" si="119"/>
        <v>402634.3098260985</v>
      </c>
    </row>
    <row r="2130" spans="3:10" ht="12.75" customHeight="1" x14ac:dyDescent="0.2">
      <c r="C2130" s="35" t="s">
        <v>7637</v>
      </c>
      <c r="D2130" s="22"/>
      <c r="E2130" s="22"/>
      <c r="F2130" s="81">
        <v>60147843</v>
      </c>
      <c r="G2130" s="6" t="s">
        <v>1608</v>
      </c>
      <c r="H2130" s="5">
        <v>476861.27295321913</v>
      </c>
      <c r="I2130" s="35" t="s">
        <v>10058</v>
      </c>
      <c r="J2130" s="58">
        <f t="shared" si="119"/>
        <v>309959.82741959242</v>
      </c>
    </row>
    <row r="2131" spans="3:10" ht="12.75" customHeight="1" x14ac:dyDescent="0.2">
      <c r="C2131" s="35" t="s">
        <v>7637</v>
      </c>
      <c r="D2131" s="22"/>
      <c r="E2131" s="22"/>
      <c r="F2131" s="81">
        <v>60147844</v>
      </c>
      <c r="G2131" s="6" t="s">
        <v>1609</v>
      </c>
      <c r="H2131" s="5">
        <v>576722.07149148919</v>
      </c>
      <c r="I2131" s="35" t="s">
        <v>10058</v>
      </c>
      <c r="J2131" s="58">
        <f t="shared" si="119"/>
        <v>374869.34646946797</v>
      </c>
    </row>
    <row r="2132" spans="3:10" ht="12.75" customHeight="1" x14ac:dyDescent="0.2">
      <c r="C2132" s="35" t="s">
        <v>7637</v>
      </c>
      <c r="D2132" s="22"/>
      <c r="E2132" s="22"/>
      <c r="F2132" s="81">
        <v>60147845</v>
      </c>
      <c r="G2132" s="6" t="s">
        <v>1610</v>
      </c>
      <c r="H2132" s="5">
        <v>484806.20861118607</v>
      </c>
      <c r="I2132" s="35" t="s">
        <v>10058</v>
      </c>
      <c r="J2132" s="58">
        <f t="shared" si="119"/>
        <v>315124.03559727094</v>
      </c>
    </row>
    <row r="2133" spans="3:10" ht="12.75" customHeight="1" x14ac:dyDescent="0.2">
      <c r="C2133" s="35" t="s">
        <v>7637</v>
      </c>
      <c r="D2133" s="22"/>
      <c r="E2133" s="22"/>
      <c r="F2133" s="81">
        <v>60147846</v>
      </c>
      <c r="G2133" s="6" t="s">
        <v>1611</v>
      </c>
      <c r="H2133" s="5">
        <v>584095.55244648317</v>
      </c>
      <c r="I2133" s="35" t="s">
        <v>10058</v>
      </c>
      <c r="J2133" s="58">
        <f t="shared" si="119"/>
        <v>379662.10909021407</v>
      </c>
    </row>
    <row r="2134" spans="3:10" ht="12.75" customHeight="1" x14ac:dyDescent="0.2">
      <c r="C2134" s="35" t="s">
        <v>7637</v>
      </c>
      <c r="D2134" s="22"/>
      <c r="E2134" s="22"/>
      <c r="F2134" s="81">
        <v>60147847</v>
      </c>
      <c r="G2134" s="6" t="s">
        <v>1612</v>
      </c>
      <c r="H2134" s="5">
        <v>606661.07857740019</v>
      </c>
      <c r="I2134" s="35" t="s">
        <v>10058</v>
      </c>
      <c r="J2134" s="58">
        <f t="shared" si="119"/>
        <v>394329.70107531012</v>
      </c>
    </row>
    <row r="2135" spans="3:10" ht="12.75" customHeight="1" x14ac:dyDescent="0.2">
      <c r="C2135" s="35" t="s">
        <v>7637</v>
      </c>
      <c r="D2135" s="22"/>
      <c r="E2135" s="22"/>
      <c r="F2135" s="81">
        <v>60147848</v>
      </c>
      <c r="G2135" s="6" t="s">
        <v>1613</v>
      </c>
      <c r="H2135" s="5">
        <v>590705.34775975812</v>
      </c>
      <c r="I2135" s="35" t="s">
        <v>10058</v>
      </c>
      <c r="J2135" s="58">
        <f t="shared" si="119"/>
        <v>383958.47604384279</v>
      </c>
    </row>
    <row r="2136" spans="3:10" ht="12.75" customHeight="1" x14ac:dyDescent="0.2">
      <c r="C2136" s="35" t="s">
        <v>7637</v>
      </c>
      <c r="D2136" s="22"/>
      <c r="E2136" s="22"/>
      <c r="F2136" s="81">
        <v>60147849</v>
      </c>
      <c r="G2136" s="6" t="s">
        <v>1614</v>
      </c>
      <c r="H2136" s="5">
        <v>612954.00712853996</v>
      </c>
      <c r="I2136" s="35" t="s">
        <v>10058</v>
      </c>
      <c r="J2136" s="58">
        <f t="shared" si="119"/>
        <v>398420.10463355097</v>
      </c>
    </row>
    <row r="2137" spans="3:10" ht="12.75" customHeight="1" x14ac:dyDescent="0.2">
      <c r="C2137" s="35" t="s">
        <v>7637</v>
      </c>
      <c r="D2137" s="22"/>
      <c r="E2137" s="22"/>
      <c r="F2137" s="81">
        <v>60147851</v>
      </c>
      <c r="G2137" s="6" t="s">
        <v>1615</v>
      </c>
      <c r="H2137" s="5">
        <v>481311.71470859402</v>
      </c>
      <c r="I2137" s="35" t="s">
        <v>10058</v>
      </c>
      <c r="J2137" s="58">
        <f t="shared" si="119"/>
        <v>312852.61456058611</v>
      </c>
    </row>
    <row r="2138" spans="3:10" ht="12.75" customHeight="1" x14ac:dyDescent="0.2">
      <c r="C2138" s="35" t="s">
        <v>7637</v>
      </c>
      <c r="D2138" s="22"/>
      <c r="E2138" s="22"/>
      <c r="F2138" s="81">
        <v>60147852</v>
      </c>
      <c r="G2138" s="6" t="s">
        <v>1616</v>
      </c>
      <c r="H2138" s="5">
        <v>580725.67873112124</v>
      </c>
      <c r="I2138" s="35" t="s">
        <v>10058</v>
      </c>
      <c r="J2138" s="58">
        <f t="shared" si="119"/>
        <v>377471.6911752288</v>
      </c>
    </row>
    <row r="2139" spans="3:10" ht="12.75" customHeight="1" x14ac:dyDescent="0.2">
      <c r="C2139" s="35" t="s">
        <v>7637</v>
      </c>
      <c r="D2139" s="22"/>
      <c r="E2139" s="22"/>
      <c r="F2139" s="81">
        <v>60147853</v>
      </c>
      <c r="G2139" s="6" t="s">
        <v>1617</v>
      </c>
      <c r="H2139" s="5">
        <v>531081.89025645633</v>
      </c>
      <c r="I2139" s="35" t="s">
        <v>10058</v>
      </c>
      <c r="J2139" s="58">
        <f t="shared" si="119"/>
        <v>345203.22866669664</v>
      </c>
    </row>
    <row r="2140" spans="3:10" ht="12.75" customHeight="1" x14ac:dyDescent="0.2">
      <c r="C2140" s="35" t="s">
        <v>7637</v>
      </c>
      <c r="D2140" s="22"/>
      <c r="E2140" s="22"/>
      <c r="F2140" s="81">
        <v>60147854</v>
      </c>
      <c r="G2140" s="6" t="s">
        <v>1618</v>
      </c>
      <c r="H2140" s="5">
        <v>588544.22731589107</v>
      </c>
      <c r="I2140" s="35" t="s">
        <v>10058</v>
      </c>
      <c r="J2140" s="58">
        <f t="shared" si="119"/>
        <v>382553.74775532918</v>
      </c>
    </row>
    <row r="2141" spans="3:10" ht="12.75" customHeight="1" x14ac:dyDescent="0.2">
      <c r="C2141" s="35" t="s">
        <v>7637</v>
      </c>
      <c r="D2141" s="22"/>
      <c r="E2141" s="22"/>
      <c r="F2141" s="81">
        <v>60147855</v>
      </c>
      <c r="G2141" s="6" t="s">
        <v>1619</v>
      </c>
      <c r="H2141" s="5">
        <v>610664.70145319111</v>
      </c>
      <c r="I2141" s="35" t="s">
        <v>10058</v>
      </c>
      <c r="J2141" s="58">
        <f t="shared" si="119"/>
        <v>396932.05594457424</v>
      </c>
    </row>
    <row r="2142" spans="3:10" ht="12.75" customHeight="1" x14ac:dyDescent="0.2">
      <c r="C2142" s="35" t="s">
        <v>7637</v>
      </c>
      <c r="D2142" s="22"/>
      <c r="E2142" s="22"/>
      <c r="F2142" s="81">
        <v>60147856</v>
      </c>
      <c r="G2142" s="6" t="s">
        <v>1620</v>
      </c>
      <c r="H2142" s="5">
        <v>618801.88368606311</v>
      </c>
      <c r="I2142" s="35" t="s">
        <v>10058</v>
      </c>
      <c r="J2142" s="58">
        <f t="shared" si="119"/>
        <v>402221.22439594101</v>
      </c>
    </row>
    <row r="2143" spans="3:10" ht="12.75" customHeight="1" x14ac:dyDescent="0.2">
      <c r="C2143" s="35" t="s">
        <v>7637</v>
      </c>
      <c r="D2143" s="22"/>
      <c r="E2143" s="22"/>
      <c r="F2143" s="81">
        <v>60147862</v>
      </c>
      <c r="G2143" s="6" t="s">
        <v>1621</v>
      </c>
      <c r="H2143" s="5">
        <v>633801.65101476316</v>
      </c>
      <c r="I2143" s="35" t="s">
        <v>10058</v>
      </c>
      <c r="J2143" s="58">
        <f t="shared" si="119"/>
        <v>411971.07315959607</v>
      </c>
    </row>
    <row r="2144" spans="3:10" ht="15.75" customHeight="1" x14ac:dyDescent="0.25">
      <c r="C2144" s="76"/>
      <c r="D2144" s="22"/>
      <c r="E2144" s="22"/>
      <c r="F2144" s="81"/>
      <c r="G2144" s="121"/>
      <c r="H2144" s="7">
        <v>0</v>
      </c>
      <c r="I2144" s="36"/>
      <c r="J2144" s="53"/>
    </row>
    <row r="2145" spans="3:10" ht="15.75" customHeight="1" x14ac:dyDescent="0.25">
      <c r="C2145" s="35"/>
      <c r="D2145" s="22"/>
      <c r="E2145" s="22"/>
      <c r="F2145" s="82"/>
      <c r="G2145" s="121" t="s">
        <v>160</v>
      </c>
      <c r="H2145" s="7">
        <v>0</v>
      </c>
      <c r="I2145" s="36"/>
      <c r="J2145" s="53"/>
    </row>
    <row r="2146" spans="3:10" ht="12.75" customHeight="1" x14ac:dyDescent="0.2">
      <c r="C2146" s="35" t="s">
        <v>7548</v>
      </c>
      <c r="D2146" s="22"/>
      <c r="E2146" s="22"/>
      <c r="F2146" s="81">
        <v>109620520</v>
      </c>
      <c r="G2146" s="6" t="s">
        <v>1554</v>
      </c>
      <c r="H2146" s="52">
        <v>6904.8127322697619</v>
      </c>
      <c r="I2146" s="35" t="s">
        <v>10053</v>
      </c>
      <c r="J2146" s="58">
        <f t="shared" ref="J2146:J2164" si="120">H2146*0.65</f>
        <v>4488.1282759753458</v>
      </c>
    </row>
    <row r="2147" spans="3:10" ht="12.75" customHeight="1" x14ac:dyDescent="0.2">
      <c r="C2147" s="35" t="s">
        <v>7548</v>
      </c>
      <c r="D2147" s="22"/>
      <c r="E2147" s="22"/>
      <c r="F2147" s="81">
        <v>109620530</v>
      </c>
      <c r="G2147" s="6" t="s">
        <v>1555</v>
      </c>
      <c r="H2147" s="52">
        <v>8015.2114364229628</v>
      </c>
      <c r="I2147" s="35" t="s">
        <v>10053</v>
      </c>
      <c r="J2147" s="58">
        <f t="shared" si="120"/>
        <v>5209.8874336749259</v>
      </c>
    </row>
    <row r="2148" spans="3:10" ht="12.75" customHeight="1" x14ac:dyDescent="0.2">
      <c r="C2148" s="35" t="s">
        <v>7548</v>
      </c>
      <c r="D2148" s="22"/>
      <c r="E2148" s="22"/>
      <c r="F2148" s="81">
        <v>109620540</v>
      </c>
      <c r="G2148" s="6" t="s">
        <v>1556</v>
      </c>
      <c r="H2148" s="52">
        <v>8254.3233325291239</v>
      </c>
      <c r="I2148" s="35" t="s">
        <v>10053</v>
      </c>
      <c r="J2148" s="58">
        <f t="shared" si="120"/>
        <v>5365.3101661439305</v>
      </c>
    </row>
    <row r="2149" spans="3:10" ht="12.75" customHeight="1" x14ac:dyDescent="0.2">
      <c r="C2149" s="35" t="s">
        <v>7548</v>
      </c>
      <c r="D2149" s="22"/>
      <c r="E2149" s="22"/>
      <c r="F2149" s="81">
        <v>109620550</v>
      </c>
      <c r="G2149" s="6" t="s">
        <v>1557</v>
      </c>
      <c r="H2149" s="52">
        <v>10159.047670131364</v>
      </c>
      <c r="I2149" s="35" t="s">
        <v>10053</v>
      </c>
      <c r="J2149" s="58">
        <f t="shared" si="120"/>
        <v>6603.380985585387</v>
      </c>
    </row>
    <row r="2150" spans="3:10" ht="12.75" customHeight="1" x14ac:dyDescent="0.2">
      <c r="C2150" s="35" t="s">
        <v>7548</v>
      </c>
      <c r="D2150" s="22"/>
      <c r="E2150" s="22"/>
      <c r="F2150" s="81">
        <v>109620400</v>
      </c>
      <c r="G2150" s="6" t="s">
        <v>1558</v>
      </c>
      <c r="H2150" s="52">
        <v>4921.4729144473231</v>
      </c>
      <c r="I2150" s="35" t="s">
        <v>10053</v>
      </c>
      <c r="J2150" s="58">
        <f t="shared" si="120"/>
        <v>3198.9573943907603</v>
      </c>
    </row>
    <row r="2151" spans="3:10" ht="12.75" customHeight="1" x14ac:dyDescent="0.2">
      <c r="C2151" s="35" t="s">
        <v>7548</v>
      </c>
      <c r="D2151" s="22"/>
      <c r="E2151" s="22"/>
      <c r="F2151" s="81">
        <v>109620410</v>
      </c>
      <c r="G2151" s="6" t="s">
        <v>1559</v>
      </c>
      <c r="H2151" s="52">
        <v>5476.6722665239204</v>
      </c>
      <c r="I2151" s="35" t="s">
        <v>10053</v>
      </c>
      <c r="J2151" s="58">
        <f t="shared" si="120"/>
        <v>3559.8369732405486</v>
      </c>
    </row>
    <row r="2152" spans="3:10" ht="12.75" customHeight="1" x14ac:dyDescent="0.2">
      <c r="C2152" s="35" t="s">
        <v>7548</v>
      </c>
      <c r="D2152" s="22"/>
      <c r="E2152" s="22"/>
      <c r="F2152" s="81">
        <v>109620420</v>
      </c>
      <c r="G2152" s="6" t="s">
        <v>1560</v>
      </c>
      <c r="H2152" s="52">
        <v>5635.5431473202407</v>
      </c>
      <c r="I2152" s="35" t="s">
        <v>10053</v>
      </c>
      <c r="J2152" s="58">
        <f t="shared" si="120"/>
        <v>3663.1030457581564</v>
      </c>
    </row>
    <row r="2153" spans="3:10" ht="12.75" customHeight="1" x14ac:dyDescent="0.2">
      <c r="C2153" s="35" t="s">
        <v>7548</v>
      </c>
      <c r="D2153" s="22"/>
      <c r="E2153" s="22"/>
      <c r="F2153" s="81">
        <v>60115139</v>
      </c>
      <c r="G2153" s="6" t="s">
        <v>1622</v>
      </c>
      <c r="H2153" s="52">
        <v>6110.4870988207213</v>
      </c>
      <c r="I2153" s="35" t="s">
        <v>10053</v>
      </c>
      <c r="J2153" s="58">
        <f t="shared" si="120"/>
        <v>3971.816614233469</v>
      </c>
    </row>
    <row r="2154" spans="3:10" ht="12.75" customHeight="1" x14ac:dyDescent="0.2">
      <c r="C2154" s="35" t="s">
        <v>7548</v>
      </c>
      <c r="D2154" s="22"/>
      <c r="E2154" s="22"/>
      <c r="F2154" s="81">
        <v>109620430</v>
      </c>
      <c r="G2154" s="6" t="s">
        <v>1561</v>
      </c>
      <c r="H2154" s="52">
        <v>6904.8127322697619</v>
      </c>
      <c r="I2154" s="35" t="s">
        <v>10053</v>
      </c>
      <c r="J2154" s="58">
        <f t="shared" si="120"/>
        <v>4488.1282759753458</v>
      </c>
    </row>
    <row r="2155" spans="3:10" ht="12.75" customHeight="1" x14ac:dyDescent="0.2">
      <c r="C2155" s="35" t="s">
        <v>7548</v>
      </c>
      <c r="D2155" s="22"/>
      <c r="E2155" s="22"/>
      <c r="F2155" s="81">
        <v>60115140</v>
      </c>
      <c r="G2155" s="6" t="s">
        <v>1623</v>
      </c>
      <c r="H2155" s="52">
        <v>7460.0120843463619</v>
      </c>
      <c r="I2155" s="35" t="s">
        <v>10053</v>
      </c>
      <c r="J2155" s="58">
        <f t="shared" si="120"/>
        <v>4849.0078548251358</v>
      </c>
    </row>
    <row r="2156" spans="3:10" ht="12.75" customHeight="1" x14ac:dyDescent="0.2">
      <c r="C2156" s="35" t="s">
        <v>7548</v>
      </c>
      <c r="D2156" s="22"/>
      <c r="E2156" s="22"/>
      <c r="F2156" s="81">
        <v>109620440</v>
      </c>
      <c r="G2156" s="6" t="s">
        <v>1562</v>
      </c>
      <c r="H2156" s="52">
        <v>8095.4668369990814</v>
      </c>
      <c r="I2156" s="35" t="s">
        <v>10053</v>
      </c>
      <c r="J2156" s="58">
        <f t="shared" si="120"/>
        <v>5262.053444049403</v>
      </c>
    </row>
    <row r="2157" spans="3:10" ht="12.75" customHeight="1" x14ac:dyDescent="0.2">
      <c r="C2157" s="35" t="s">
        <v>7548</v>
      </c>
      <c r="D2157" s="22"/>
      <c r="E2157" s="22"/>
      <c r="F2157" s="81">
        <v>60115141</v>
      </c>
      <c r="G2157" s="6" t="s">
        <v>1624</v>
      </c>
      <c r="H2157" s="52">
        <v>8572.0507088554823</v>
      </c>
      <c r="I2157" s="35" t="s">
        <v>10053</v>
      </c>
      <c r="J2157" s="58">
        <f t="shared" si="120"/>
        <v>5571.8329607560636</v>
      </c>
    </row>
    <row r="2158" spans="3:10" ht="12.75" customHeight="1" x14ac:dyDescent="0.2">
      <c r="C2158" s="35" t="s">
        <v>7548</v>
      </c>
      <c r="D2158" s="22"/>
      <c r="E2158" s="22"/>
      <c r="F2158" s="81">
        <v>109620450</v>
      </c>
      <c r="G2158" s="6" t="s">
        <v>1563</v>
      </c>
      <c r="H2158" s="52">
        <v>9841.3202938050035</v>
      </c>
      <c r="I2158" s="35" t="s">
        <v>10053</v>
      </c>
      <c r="J2158" s="58">
        <f t="shared" si="120"/>
        <v>6396.8581909732529</v>
      </c>
    </row>
    <row r="2159" spans="3:10" ht="12.75" customHeight="1" x14ac:dyDescent="0.2">
      <c r="C2159" s="35" t="s">
        <v>7548</v>
      </c>
      <c r="D2159" s="22"/>
      <c r="E2159" s="22"/>
      <c r="F2159" s="81">
        <v>109620460</v>
      </c>
      <c r="G2159" s="6" t="s">
        <v>1564</v>
      </c>
      <c r="H2159" s="52">
        <v>12301.229598217564</v>
      </c>
      <c r="I2159" s="35" t="s">
        <v>10053</v>
      </c>
      <c r="J2159" s="58">
        <f t="shared" si="120"/>
        <v>7995.7992388414168</v>
      </c>
    </row>
    <row r="2160" spans="3:10" ht="12.75" customHeight="1" x14ac:dyDescent="0.2">
      <c r="C2160" s="35" t="s">
        <v>7548</v>
      </c>
      <c r="D2160" s="22"/>
      <c r="E2160" s="22"/>
      <c r="F2160" s="81">
        <v>109620470</v>
      </c>
      <c r="G2160" s="6" t="s">
        <v>1565</v>
      </c>
      <c r="H2160" s="52">
        <v>16983.605001825006</v>
      </c>
      <c r="I2160" s="35" t="s">
        <v>10053</v>
      </c>
      <c r="J2160" s="58">
        <f t="shared" si="120"/>
        <v>11039.343251186254</v>
      </c>
    </row>
    <row r="2161" spans="1:11" ht="12.75" customHeight="1" x14ac:dyDescent="0.2">
      <c r="C2161" s="35" t="s">
        <v>7548</v>
      </c>
      <c r="D2161" s="22"/>
      <c r="E2161" s="22"/>
      <c r="F2161" s="81">
        <v>109620480</v>
      </c>
      <c r="G2161" s="6" t="s">
        <v>1625</v>
      </c>
      <c r="H2161" s="52">
        <v>24206.130725154842</v>
      </c>
      <c r="I2161" s="35" t="s">
        <v>10053</v>
      </c>
      <c r="J2161" s="58">
        <f t="shared" si="120"/>
        <v>15733.984971350648</v>
      </c>
    </row>
    <row r="2162" spans="1:11" ht="12.75" customHeight="1" x14ac:dyDescent="0.2">
      <c r="C2162" s="35" t="s">
        <v>7548</v>
      </c>
      <c r="D2162" s="22"/>
      <c r="E2162" s="22"/>
      <c r="F2162" s="81">
        <v>109620500</v>
      </c>
      <c r="G2162" s="6" t="s">
        <v>1626</v>
      </c>
      <c r="H2162" s="52">
        <v>38729.812037301017</v>
      </c>
      <c r="I2162" s="35" t="s">
        <v>10053</v>
      </c>
      <c r="J2162" s="58">
        <f t="shared" si="120"/>
        <v>25174.377824245661</v>
      </c>
    </row>
    <row r="2163" spans="1:11" ht="12.75" customHeight="1" x14ac:dyDescent="0.2">
      <c r="C2163" s="35" t="s">
        <v>7548</v>
      </c>
      <c r="D2163" s="22"/>
      <c r="E2163" s="22"/>
      <c r="F2163" s="81">
        <v>109620510</v>
      </c>
      <c r="G2163" s="6" t="s">
        <v>1627</v>
      </c>
      <c r="H2163" s="52">
        <v>46032.593161206969</v>
      </c>
      <c r="I2163" s="35" t="s">
        <v>10053</v>
      </c>
      <c r="J2163" s="58">
        <f t="shared" si="120"/>
        <v>29921.18555478453</v>
      </c>
    </row>
    <row r="2164" spans="1:11" ht="12.75" customHeight="1" x14ac:dyDescent="0.2">
      <c r="C2164" s="35" t="s">
        <v>7548</v>
      </c>
      <c r="D2164" s="22"/>
      <c r="E2164" s="22"/>
      <c r="F2164" s="81">
        <v>60115142</v>
      </c>
      <c r="G2164" s="6" t="s">
        <v>1628</v>
      </c>
      <c r="H2164" s="52">
        <v>59128.148392873576</v>
      </c>
      <c r="I2164" s="35" t="s">
        <v>10053</v>
      </c>
      <c r="J2164" s="58">
        <f t="shared" si="120"/>
        <v>38433.296455367825</v>
      </c>
    </row>
    <row r="2165" spans="1:11" ht="15.75" customHeight="1" x14ac:dyDescent="0.25">
      <c r="C2165" s="35"/>
      <c r="D2165" s="22"/>
      <c r="E2165" s="22"/>
      <c r="F2165" s="81"/>
      <c r="G2165" s="121"/>
      <c r="H2165" s="7">
        <v>0</v>
      </c>
      <c r="I2165" s="36"/>
      <c r="J2165" s="53"/>
    </row>
    <row r="2166" spans="1:11" ht="15.75" customHeight="1" x14ac:dyDescent="0.25">
      <c r="C2166" s="35"/>
      <c r="D2166" s="22"/>
      <c r="E2166" s="22"/>
      <c r="F2166" s="82"/>
      <c r="G2166" s="121" t="s">
        <v>1629</v>
      </c>
      <c r="H2166" s="7">
        <v>0</v>
      </c>
      <c r="I2166" s="36"/>
      <c r="J2166" s="53"/>
    </row>
    <row r="2167" spans="1:11" ht="12.75" customHeight="1" x14ac:dyDescent="0.2">
      <c r="C2167" s="35" t="s">
        <v>7634</v>
      </c>
      <c r="D2167" s="22"/>
      <c r="E2167" s="22"/>
      <c r="F2167" s="81">
        <v>102110004</v>
      </c>
      <c r="G2167" s="6" t="s">
        <v>1630</v>
      </c>
      <c r="H2167" s="5">
        <v>16664.236454250004</v>
      </c>
      <c r="I2167" s="35" t="s">
        <v>10058</v>
      </c>
      <c r="J2167" s="58">
        <f t="shared" ref="J2167:J2186" si="121">H2167*0.65</f>
        <v>10831.753695262503</v>
      </c>
    </row>
    <row r="2168" spans="1:11" ht="12.75" customHeight="1" x14ac:dyDescent="0.2">
      <c r="C2168" s="35" t="s">
        <v>7634</v>
      </c>
      <c r="D2168" s="22"/>
      <c r="E2168" s="22"/>
      <c r="F2168" s="81">
        <v>102110014</v>
      </c>
      <c r="G2168" s="6" t="s">
        <v>1631</v>
      </c>
      <c r="H2168" s="5">
        <v>16167.569499774005</v>
      </c>
      <c r="I2168" s="35" t="s">
        <v>10058</v>
      </c>
      <c r="J2168" s="58">
        <f t="shared" si="121"/>
        <v>10508.920174853103</v>
      </c>
    </row>
    <row r="2169" spans="1:11" ht="12.75" customHeight="1" x14ac:dyDescent="0.2">
      <c r="C2169" s="35" t="s">
        <v>7634</v>
      </c>
      <c r="D2169" s="22"/>
      <c r="E2169" s="22"/>
      <c r="F2169" s="81">
        <v>102110024</v>
      </c>
      <c r="G2169" s="6" t="s">
        <v>1632</v>
      </c>
      <c r="H2169" s="5">
        <v>21805.389897291003</v>
      </c>
      <c r="I2169" s="35" t="s">
        <v>10058</v>
      </c>
      <c r="J2169" s="58">
        <f t="shared" si="121"/>
        <v>14173.503433239151</v>
      </c>
    </row>
    <row r="2170" spans="1:11" ht="12.75" customHeight="1" x14ac:dyDescent="0.2">
      <c r="C2170" s="35" t="s">
        <v>7634</v>
      </c>
      <c r="D2170" s="22"/>
      <c r="E2170" s="22"/>
      <c r="F2170" s="81">
        <v>60145269</v>
      </c>
      <c r="G2170" s="6" t="s">
        <v>1633</v>
      </c>
      <c r="H2170" s="5">
        <v>21111.113165373004</v>
      </c>
      <c r="I2170" s="35" t="s">
        <v>10058</v>
      </c>
      <c r="J2170" s="58">
        <f t="shared" si="121"/>
        <v>13722.223557492453</v>
      </c>
    </row>
    <row r="2171" spans="1:11" ht="12.75" customHeight="1" x14ac:dyDescent="0.2">
      <c r="A2171" s="108"/>
      <c r="C2171" s="35" t="s">
        <v>7634</v>
      </c>
      <c r="D2171" s="22"/>
      <c r="E2171" s="22"/>
      <c r="F2171" s="81">
        <v>102112024</v>
      </c>
      <c r="G2171" s="6" t="s">
        <v>1634</v>
      </c>
      <c r="H2171" s="5">
        <v>26198.853489270005</v>
      </c>
      <c r="I2171" s="35" t="s">
        <v>10058</v>
      </c>
      <c r="J2171" s="58">
        <f t="shared" si="121"/>
        <v>17029.254768025505</v>
      </c>
    </row>
    <row r="2172" spans="1:11" ht="12.75" customHeight="1" x14ac:dyDescent="0.2">
      <c r="C2172" s="35" t="s">
        <v>7634</v>
      </c>
      <c r="D2172" s="22"/>
      <c r="E2172" s="22"/>
      <c r="F2172" s="81">
        <v>102110042</v>
      </c>
      <c r="G2172" s="6" t="s">
        <v>1635</v>
      </c>
      <c r="H2172" s="5">
        <v>29018.662767171005</v>
      </c>
      <c r="I2172" s="35" t="s">
        <v>10058</v>
      </c>
      <c r="J2172" s="58">
        <f t="shared" si="121"/>
        <v>18862.130798661154</v>
      </c>
    </row>
    <row r="2173" spans="1:11" ht="12.75" customHeight="1" x14ac:dyDescent="0.2">
      <c r="C2173" s="35" t="s">
        <v>7634</v>
      </c>
      <c r="D2173" s="22"/>
      <c r="E2173" s="22"/>
      <c r="F2173" s="81">
        <v>60145771</v>
      </c>
      <c r="G2173" s="6" t="s">
        <v>1636</v>
      </c>
      <c r="H2173" s="5">
        <v>27866.887659072014</v>
      </c>
      <c r="I2173" s="35" t="s">
        <v>10058</v>
      </c>
      <c r="J2173" s="58">
        <f t="shared" si="121"/>
        <v>18113.476978396811</v>
      </c>
      <c r="K2173" s="146" t="s">
        <v>10352</v>
      </c>
    </row>
    <row r="2174" spans="1:11" ht="12.75" customHeight="1" x14ac:dyDescent="0.2">
      <c r="C2174" s="35" t="s">
        <v>7634</v>
      </c>
      <c r="D2174" s="22"/>
      <c r="E2174" s="22"/>
      <c r="F2174" s="81">
        <v>102110162</v>
      </c>
      <c r="G2174" s="6" t="s">
        <v>1637</v>
      </c>
      <c r="H2174" s="5">
        <v>33162.917257008005</v>
      </c>
      <c r="I2174" s="35" t="s">
        <v>10058</v>
      </c>
      <c r="J2174" s="58">
        <f t="shared" si="121"/>
        <v>21555.896217055204</v>
      </c>
    </row>
    <row r="2175" spans="1:11" ht="12.75" customHeight="1" x14ac:dyDescent="0.2">
      <c r="C2175" s="35" t="s">
        <v>7634</v>
      </c>
      <c r="D2175" s="22"/>
      <c r="E2175" s="22"/>
      <c r="F2175" s="81">
        <v>60145837</v>
      </c>
      <c r="G2175" s="6" t="s">
        <v>1638</v>
      </c>
      <c r="H2175" s="5">
        <v>29095.201765476009</v>
      </c>
      <c r="I2175" s="35" t="s">
        <v>10058</v>
      </c>
      <c r="J2175" s="58">
        <f t="shared" si="121"/>
        <v>18911.881147559408</v>
      </c>
      <c r="K2175" s="146" t="s">
        <v>10352</v>
      </c>
    </row>
    <row r="2176" spans="1:11" ht="12.75" customHeight="1" x14ac:dyDescent="0.2">
      <c r="C2176" s="35" t="s">
        <v>7634</v>
      </c>
      <c r="D2176" s="10"/>
      <c r="E2176" s="10"/>
      <c r="F2176" s="81">
        <v>60168883</v>
      </c>
      <c r="G2176" s="6" t="s">
        <v>1639</v>
      </c>
      <c r="H2176" s="5">
        <v>22052.832113466007</v>
      </c>
      <c r="I2176" s="35" t="s">
        <v>10058</v>
      </c>
      <c r="J2176" s="58">
        <f t="shared" si="121"/>
        <v>14334.340873752904</v>
      </c>
    </row>
    <row r="2177" spans="1:11" ht="12.75" customHeight="1" x14ac:dyDescent="0.2">
      <c r="C2177" s="35" t="s">
        <v>7634</v>
      </c>
      <c r="D2177" s="10"/>
      <c r="E2177" s="10"/>
      <c r="F2177" s="81">
        <v>60168884</v>
      </c>
      <c r="G2177" s="6" t="s">
        <v>1640</v>
      </c>
      <c r="H2177" s="5">
        <v>21157.396196013004</v>
      </c>
      <c r="I2177" s="35" t="s">
        <v>10058</v>
      </c>
      <c r="J2177" s="58">
        <f t="shared" si="121"/>
        <v>13752.307527408453</v>
      </c>
      <c r="K2177" s="146" t="s">
        <v>10352</v>
      </c>
    </row>
    <row r="2178" spans="1:11" ht="12.75" customHeight="1" x14ac:dyDescent="0.2">
      <c r="C2178" s="35" t="s">
        <v>7634</v>
      </c>
      <c r="D2178" s="22"/>
      <c r="E2178" s="22"/>
      <c r="F2178" s="81">
        <v>60146040</v>
      </c>
      <c r="G2178" s="6" t="s">
        <v>1641</v>
      </c>
      <c r="H2178" s="5">
        <v>49430.167270407008</v>
      </c>
      <c r="I2178" s="35" t="s">
        <v>10058</v>
      </c>
      <c r="J2178" s="58">
        <f t="shared" si="121"/>
        <v>32129.608725764556</v>
      </c>
      <c r="K2178" s="146" t="s">
        <v>10352</v>
      </c>
    </row>
    <row r="2179" spans="1:11" ht="12.75" customHeight="1" x14ac:dyDescent="0.2">
      <c r="C2179" s="35" t="s">
        <v>7634</v>
      </c>
      <c r="D2179" s="22"/>
      <c r="E2179" s="22"/>
      <c r="F2179" s="81">
        <v>60146050</v>
      </c>
      <c r="G2179" s="6" t="s">
        <v>1642</v>
      </c>
      <c r="H2179" s="5">
        <v>50444.86017255301</v>
      </c>
      <c r="I2179" s="35" t="s">
        <v>10058</v>
      </c>
      <c r="J2179" s="58">
        <f t="shared" si="121"/>
        <v>32789.159112159461</v>
      </c>
    </row>
    <row r="2180" spans="1:11" ht="12.75" customHeight="1" x14ac:dyDescent="0.2">
      <c r="C2180" s="35" t="s">
        <v>7634</v>
      </c>
      <c r="D2180" s="22"/>
      <c r="E2180" s="22"/>
      <c r="F2180" s="81">
        <v>60146064</v>
      </c>
      <c r="G2180" s="6" t="s">
        <v>1643</v>
      </c>
      <c r="H2180" s="5">
        <v>59819.284758618021</v>
      </c>
      <c r="I2180" s="35" t="s">
        <v>10058</v>
      </c>
      <c r="J2180" s="58">
        <f t="shared" si="121"/>
        <v>38882.535093101716</v>
      </c>
      <c r="K2180" s="146" t="s">
        <v>10352</v>
      </c>
    </row>
    <row r="2181" spans="1:11" ht="12.75" customHeight="1" x14ac:dyDescent="0.2">
      <c r="C2181" s="35" t="s">
        <v>7634</v>
      </c>
      <c r="D2181" s="22"/>
      <c r="E2181" s="22"/>
      <c r="F2181" s="81">
        <v>102130402</v>
      </c>
      <c r="G2181" s="6" t="s">
        <v>1644</v>
      </c>
      <c r="H2181" s="5">
        <v>40707.301429872023</v>
      </c>
      <c r="I2181" s="35" t="s">
        <v>10058</v>
      </c>
      <c r="J2181" s="58">
        <f t="shared" si="121"/>
        <v>26459.745929416815</v>
      </c>
      <c r="K2181" s="146" t="s">
        <v>10352</v>
      </c>
    </row>
    <row r="2182" spans="1:11" ht="12.75" customHeight="1" x14ac:dyDescent="0.2">
      <c r="C2182" s="35" t="s">
        <v>7634</v>
      </c>
      <c r="D2182" s="22"/>
      <c r="E2182" s="22"/>
      <c r="F2182" s="81">
        <v>60145845</v>
      </c>
      <c r="G2182" s="6" t="s">
        <v>1645</v>
      </c>
      <c r="H2182" s="5">
        <v>36541.687946841004</v>
      </c>
      <c r="I2182" s="35" t="s">
        <v>10058</v>
      </c>
      <c r="J2182" s="58">
        <f t="shared" si="121"/>
        <v>23752.097165446652</v>
      </c>
      <c r="K2182" s="146" t="s">
        <v>10352</v>
      </c>
    </row>
    <row r="2183" spans="1:11" ht="12.75" customHeight="1" x14ac:dyDescent="0.2">
      <c r="C2183" s="35" t="s">
        <v>7634</v>
      </c>
      <c r="D2183" s="10"/>
      <c r="E2183" s="10"/>
      <c r="F2183" s="81">
        <v>60168866</v>
      </c>
      <c r="G2183" s="6" t="s">
        <v>1646</v>
      </c>
      <c r="H2183" s="5">
        <v>53198.794312587022</v>
      </c>
      <c r="I2183" s="35" t="s">
        <v>10058</v>
      </c>
      <c r="J2183" s="58">
        <f t="shared" si="121"/>
        <v>34579.216303181565</v>
      </c>
      <c r="K2183" s="146" t="s">
        <v>10352</v>
      </c>
    </row>
    <row r="2184" spans="1:11" ht="12.75" customHeight="1" x14ac:dyDescent="0.2">
      <c r="C2184" s="35" t="s">
        <v>7634</v>
      </c>
      <c r="D2184" s="10"/>
      <c r="E2184" s="10"/>
      <c r="F2184" s="81">
        <v>60168867</v>
      </c>
      <c r="G2184" s="6" t="s">
        <v>1647</v>
      </c>
      <c r="H2184" s="5">
        <v>55340.353921545015</v>
      </c>
      <c r="I2184" s="35" t="s">
        <v>10058</v>
      </c>
      <c r="J2184" s="58">
        <f t="shared" si="121"/>
        <v>35971.230049004262</v>
      </c>
      <c r="K2184" s="146" t="s">
        <v>10352</v>
      </c>
    </row>
    <row r="2185" spans="1:11" ht="12.75" customHeight="1" x14ac:dyDescent="0.2">
      <c r="C2185" s="35" t="s">
        <v>7634</v>
      </c>
      <c r="D2185" s="10"/>
      <c r="E2185" s="10"/>
      <c r="F2185" s="81">
        <v>60168868</v>
      </c>
      <c r="G2185" s="6" t="s">
        <v>1648</v>
      </c>
      <c r="H2185" s="5">
        <v>61870.045192263009</v>
      </c>
      <c r="I2185" s="35" t="s">
        <v>10058</v>
      </c>
      <c r="J2185" s="58">
        <f t="shared" si="121"/>
        <v>40215.52937497096</v>
      </c>
      <c r="K2185" s="146" t="s">
        <v>10352</v>
      </c>
    </row>
    <row r="2186" spans="1:11" ht="12.75" customHeight="1" x14ac:dyDescent="0.2">
      <c r="A2186" s="108"/>
      <c r="C2186" s="35" t="s">
        <v>7634</v>
      </c>
      <c r="D2186" s="22"/>
      <c r="E2186" s="22"/>
      <c r="F2186" s="81">
        <v>60146093</v>
      </c>
      <c r="G2186" s="6" t="s">
        <v>1649</v>
      </c>
      <c r="H2186" s="5">
        <v>132422.00512464004</v>
      </c>
      <c r="I2186" s="35" t="s">
        <v>10058</v>
      </c>
      <c r="J2186" s="58">
        <f t="shared" si="121"/>
        <v>86074.303331016024</v>
      </c>
      <c r="K2186" s="146" t="s">
        <v>10352</v>
      </c>
    </row>
    <row r="2187" spans="1:11" ht="15.75" customHeight="1" x14ac:dyDescent="0.25">
      <c r="C2187" s="35"/>
      <c r="D2187" s="22"/>
      <c r="E2187" s="22"/>
      <c r="F2187" s="81"/>
      <c r="G2187" s="121"/>
      <c r="H2187" s="7">
        <v>0</v>
      </c>
      <c r="I2187" s="36"/>
      <c r="J2187" s="53"/>
    </row>
    <row r="2188" spans="1:11" s="33" customFormat="1" ht="12.75" customHeight="1" x14ac:dyDescent="0.2">
      <c r="A2188" s="117" t="s">
        <v>10070</v>
      </c>
      <c r="C2188" s="35" t="s">
        <v>7634</v>
      </c>
      <c r="D2188" s="22"/>
      <c r="E2188" s="22"/>
      <c r="F2188" s="81">
        <v>60179407</v>
      </c>
      <c r="G2188" s="6" t="s">
        <v>8219</v>
      </c>
      <c r="H2188" s="5">
        <v>21549.07712034</v>
      </c>
      <c r="I2188" s="35" t="s">
        <v>10058</v>
      </c>
      <c r="J2188" s="58">
        <f t="shared" ref="J2188:J2206" si="122">H2188*0.65</f>
        <v>14006.900128221001</v>
      </c>
      <c r="K2188" s="34"/>
    </row>
    <row r="2189" spans="1:11" s="33" customFormat="1" ht="12.75" customHeight="1" x14ac:dyDescent="0.2">
      <c r="A2189" s="117" t="s">
        <v>10070</v>
      </c>
      <c r="C2189" s="35" t="s">
        <v>7634</v>
      </c>
      <c r="D2189" s="22"/>
      <c r="E2189" s="22"/>
      <c r="F2189" s="81">
        <v>60179858</v>
      </c>
      <c r="G2189" s="6" t="s">
        <v>8220</v>
      </c>
      <c r="H2189" s="5">
        <v>27574.634812032004</v>
      </c>
      <c r="I2189" s="35" t="s">
        <v>10058</v>
      </c>
      <c r="J2189" s="58">
        <f t="shared" si="122"/>
        <v>17923.512627820804</v>
      </c>
      <c r="K2189" s="34"/>
    </row>
    <row r="2190" spans="1:11" s="33" customFormat="1" ht="12.75" customHeight="1" x14ac:dyDescent="0.2">
      <c r="A2190" s="117" t="s">
        <v>10070</v>
      </c>
      <c r="C2190" s="35" t="s">
        <v>7634</v>
      </c>
      <c r="D2190" s="22"/>
      <c r="E2190" s="22"/>
      <c r="F2190" s="81">
        <v>60179861</v>
      </c>
      <c r="G2190" s="6" t="s">
        <v>8221</v>
      </c>
      <c r="H2190" s="5">
        <v>29686.465149264001</v>
      </c>
      <c r="I2190" s="35" t="s">
        <v>10058</v>
      </c>
      <c r="J2190" s="58">
        <f t="shared" si="122"/>
        <v>19296.202347021601</v>
      </c>
      <c r="K2190" s="34"/>
    </row>
    <row r="2191" spans="1:11" s="33" customFormat="1" ht="12.75" customHeight="1" x14ac:dyDescent="0.2">
      <c r="A2191" s="117" t="s">
        <v>10070</v>
      </c>
      <c r="C2191" s="35" t="s">
        <v>7634</v>
      </c>
      <c r="D2191" s="22"/>
      <c r="E2191" s="22"/>
      <c r="F2191" s="81">
        <v>60179406</v>
      </c>
      <c r="G2191" s="6" t="s">
        <v>8222</v>
      </c>
      <c r="H2191" s="5">
        <v>21815.853144624001</v>
      </c>
      <c r="I2191" s="35" t="s">
        <v>10058</v>
      </c>
      <c r="J2191" s="58">
        <f t="shared" si="122"/>
        <v>14180.304544005601</v>
      </c>
      <c r="K2191" s="34"/>
    </row>
    <row r="2192" spans="1:11" s="33" customFormat="1" ht="12.75" customHeight="1" x14ac:dyDescent="0.2">
      <c r="A2192" s="117" t="s">
        <v>10070</v>
      </c>
      <c r="C2192" s="35" t="s">
        <v>7634</v>
      </c>
      <c r="D2192" s="22"/>
      <c r="E2192" s="22"/>
      <c r="F2192" s="81">
        <v>60179375</v>
      </c>
      <c r="G2192" s="6" t="s">
        <v>8223</v>
      </c>
      <c r="H2192" s="5">
        <v>49268.688477624004</v>
      </c>
      <c r="I2192" s="35" t="s">
        <v>10058</v>
      </c>
      <c r="J2192" s="58">
        <f t="shared" si="122"/>
        <v>32024.647510455605</v>
      </c>
      <c r="K2192" s="34"/>
    </row>
    <row r="2193" spans="1:11" s="33" customFormat="1" ht="12.75" customHeight="1" x14ac:dyDescent="0.2">
      <c r="A2193" s="117" t="s">
        <v>10070</v>
      </c>
      <c r="C2193" s="35" t="s">
        <v>7634</v>
      </c>
      <c r="D2193" s="22"/>
      <c r="E2193" s="22"/>
      <c r="F2193" s="81">
        <v>60179374</v>
      </c>
      <c r="G2193" s="6" t="s">
        <v>8224</v>
      </c>
      <c r="H2193" s="5">
        <v>50952.462378048011</v>
      </c>
      <c r="I2193" s="35" t="s">
        <v>10058</v>
      </c>
      <c r="J2193" s="58">
        <f t="shared" si="122"/>
        <v>33119.100545731206</v>
      </c>
      <c r="K2193" s="34"/>
    </row>
    <row r="2194" spans="1:11" s="33" customFormat="1" ht="12.75" customHeight="1" x14ac:dyDescent="0.2">
      <c r="A2194" s="117" t="s">
        <v>10070</v>
      </c>
      <c r="C2194" s="35" t="s">
        <v>7634</v>
      </c>
      <c r="D2194" s="22"/>
      <c r="E2194" s="22"/>
      <c r="F2194" s="81">
        <v>60179853</v>
      </c>
      <c r="G2194" s="6" t="s">
        <v>8225</v>
      </c>
      <c r="H2194" s="5">
        <v>60414.992508024006</v>
      </c>
      <c r="I2194" s="35" t="s">
        <v>10058</v>
      </c>
      <c r="J2194" s="58">
        <f t="shared" si="122"/>
        <v>39269.745130215604</v>
      </c>
      <c r="K2194" s="34"/>
    </row>
    <row r="2195" spans="1:11" s="33" customFormat="1" ht="12.75" customHeight="1" x14ac:dyDescent="0.2">
      <c r="A2195" s="117" t="s">
        <v>10070</v>
      </c>
      <c r="C2195" s="35" t="s">
        <v>7634</v>
      </c>
      <c r="D2195" s="22"/>
      <c r="E2195" s="22"/>
      <c r="F2195" s="81">
        <v>60179855</v>
      </c>
      <c r="G2195" s="6" t="s">
        <v>8226</v>
      </c>
      <c r="H2195" s="5">
        <v>37272.93165010801</v>
      </c>
      <c r="I2195" s="35" t="s">
        <v>10058</v>
      </c>
      <c r="J2195" s="58">
        <f t="shared" si="122"/>
        <v>24227.405572570209</v>
      </c>
      <c r="K2195" s="34"/>
    </row>
    <row r="2196" spans="1:11" s="33" customFormat="1" ht="12.75" customHeight="1" x14ac:dyDescent="0.2">
      <c r="A2196" s="117" t="s">
        <v>10070</v>
      </c>
      <c r="C2196" s="35" t="s">
        <v>7634</v>
      </c>
      <c r="D2196" s="22"/>
      <c r="E2196" s="22"/>
      <c r="F2196" s="81">
        <v>60179379</v>
      </c>
      <c r="G2196" s="6" t="s">
        <v>8227</v>
      </c>
      <c r="H2196" s="5">
        <v>53776.783893492</v>
      </c>
      <c r="I2196" s="35" t="s">
        <v>10058</v>
      </c>
      <c r="J2196" s="58">
        <f t="shared" si="122"/>
        <v>34954.909530769801</v>
      </c>
      <c r="K2196" s="34"/>
    </row>
    <row r="2197" spans="1:11" s="33" customFormat="1" ht="12.75" customHeight="1" x14ac:dyDescent="0.2">
      <c r="A2197" s="117" t="s">
        <v>10070</v>
      </c>
      <c r="C2197" s="35" t="s">
        <v>7634</v>
      </c>
      <c r="D2197" s="22"/>
      <c r="E2197" s="22"/>
      <c r="F2197" s="81">
        <v>60179380</v>
      </c>
      <c r="G2197" s="6" t="s">
        <v>8228</v>
      </c>
      <c r="H2197" s="5">
        <v>55927.05999804</v>
      </c>
      <c r="I2197" s="35" t="s">
        <v>10058</v>
      </c>
      <c r="J2197" s="58">
        <f t="shared" si="122"/>
        <v>36352.588998726002</v>
      </c>
      <c r="K2197" s="34"/>
    </row>
    <row r="2198" spans="1:11" s="33" customFormat="1" ht="12.75" customHeight="1" x14ac:dyDescent="0.2">
      <c r="A2198" s="117" t="s">
        <v>10070</v>
      </c>
      <c r="C2198" s="35" t="s">
        <v>7634</v>
      </c>
      <c r="D2198" s="22"/>
      <c r="E2198" s="22"/>
      <c r="F2198" s="81">
        <v>60179882</v>
      </c>
      <c r="G2198" s="6" t="s">
        <v>8229</v>
      </c>
      <c r="H2198" s="5">
        <v>62523.960915240008</v>
      </c>
      <c r="I2198" s="35" t="s">
        <v>10058</v>
      </c>
      <c r="J2198" s="58">
        <f t="shared" si="122"/>
        <v>40640.574594906007</v>
      </c>
      <c r="K2198" s="34"/>
    </row>
    <row r="2199" spans="1:11" s="33" customFormat="1" ht="12.75" customHeight="1" x14ac:dyDescent="0.2">
      <c r="A2199" s="117" t="s">
        <v>10070</v>
      </c>
      <c r="C2199" s="35" t="s">
        <v>7634</v>
      </c>
      <c r="D2199" s="22"/>
      <c r="E2199" s="22"/>
      <c r="F2199" s="81">
        <v>60180172</v>
      </c>
      <c r="G2199" s="6" t="s">
        <v>8230</v>
      </c>
      <c r="H2199" s="5">
        <v>136775.74568327999</v>
      </c>
      <c r="I2199" s="35" t="s">
        <v>10058</v>
      </c>
      <c r="J2199" s="58">
        <f t="shared" si="122"/>
        <v>88904.234694131999</v>
      </c>
      <c r="K2199" s="34"/>
    </row>
    <row r="2200" spans="1:11" ht="12.75" customHeight="1" x14ac:dyDescent="0.2">
      <c r="C2200" s="35" t="s">
        <v>7634</v>
      </c>
      <c r="D2200" s="22"/>
      <c r="E2200" s="22"/>
      <c r="F2200" s="24">
        <v>60167622</v>
      </c>
      <c r="G2200" s="14" t="s">
        <v>1650</v>
      </c>
      <c r="H2200" s="12">
        <v>142338.45716244003</v>
      </c>
      <c r="I2200" s="35" t="s">
        <v>10058</v>
      </c>
      <c r="J2200" s="58">
        <f t="shared" si="122"/>
        <v>92519.997155586025</v>
      </c>
    </row>
    <row r="2201" spans="1:11" ht="12.75" customHeight="1" x14ac:dyDescent="0.2">
      <c r="C2201" s="35" t="s">
        <v>7634</v>
      </c>
      <c r="D2201" s="22"/>
      <c r="E2201" s="22"/>
      <c r="F2201" s="24">
        <v>60167623</v>
      </c>
      <c r="G2201" s="14" t="s">
        <v>1651</v>
      </c>
      <c r="H2201" s="12">
        <v>144926.43183018002</v>
      </c>
      <c r="I2201" s="35" t="s">
        <v>10058</v>
      </c>
      <c r="J2201" s="58">
        <f t="shared" si="122"/>
        <v>94202.180689617016</v>
      </c>
      <c r="K2201" s="146" t="s">
        <v>10352</v>
      </c>
    </row>
    <row r="2202" spans="1:11" ht="12.75" customHeight="1" x14ac:dyDescent="0.2">
      <c r="C2202" s="35" t="s">
        <v>7634</v>
      </c>
      <c r="D2202" s="22"/>
      <c r="E2202" s="22"/>
      <c r="F2202" s="24">
        <v>60167624</v>
      </c>
      <c r="G2202" s="14" t="s">
        <v>1652</v>
      </c>
      <c r="H2202" s="12">
        <v>176895.49707522005</v>
      </c>
      <c r="I2202" s="35" t="s">
        <v>10058</v>
      </c>
      <c r="J2202" s="58">
        <f t="shared" si="122"/>
        <v>114982.07309889303</v>
      </c>
    </row>
    <row r="2203" spans="1:11" ht="12.75" customHeight="1" x14ac:dyDescent="0.2">
      <c r="C2203" s="35" t="s">
        <v>7634</v>
      </c>
      <c r="D2203" s="22"/>
      <c r="E2203" s="22"/>
      <c r="F2203" s="24">
        <v>60167625</v>
      </c>
      <c r="G2203" s="14" t="s">
        <v>1653</v>
      </c>
      <c r="H2203" s="12">
        <v>183669.89695362005</v>
      </c>
      <c r="I2203" s="35" t="s">
        <v>10058</v>
      </c>
      <c r="J2203" s="58">
        <f t="shared" si="122"/>
        <v>119385.43301985304</v>
      </c>
    </row>
    <row r="2204" spans="1:11" ht="12.75" customHeight="1" x14ac:dyDescent="0.2">
      <c r="C2204" s="35" t="s">
        <v>7634</v>
      </c>
      <c r="D2204" s="22"/>
      <c r="E2204" s="22"/>
      <c r="F2204" s="24">
        <v>60167626</v>
      </c>
      <c r="G2204" s="14" t="s">
        <v>1654</v>
      </c>
      <c r="H2204" s="12">
        <v>172404.60185718004</v>
      </c>
      <c r="I2204" s="35" t="s">
        <v>10058</v>
      </c>
      <c r="J2204" s="58">
        <f t="shared" si="122"/>
        <v>112062.99120716703</v>
      </c>
      <c r="K2204" s="146" t="s">
        <v>10352</v>
      </c>
    </row>
    <row r="2205" spans="1:11" ht="12.75" customHeight="1" x14ac:dyDescent="0.2">
      <c r="C2205" s="35" t="s">
        <v>7634</v>
      </c>
      <c r="D2205" s="22"/>
      <c r="E2205" s="22"/>
      <c r="F2205" s="24">
        <v>60167627</v>
      </c>
      <c r="G2205" s="14" t="s">
        <v>1655</v>
      </c>
      <c r="H2205" s="12">
        <v>182223.67461606005</v>
      </c>
      <c r="I2205" s="35" t="s">
        <v>10058</v>
      </c>
      <c r="J2205" s="58">
        <f t="shared" si="122"/>
        <v>118445.38850043903</v>
      </c>
      <c r="K2205" s="146" t="s">
        <v>10352</v>
      </c>
    </row>
    <row r="2206" spans="1:11" ht="12.75" customHeight="1" x14ac:dyDescent="0.2">
      <c r="C2206" s="35" t="s">
        <v>7634</v>
      </c>
      <c r="D2206" s="22"/>
      <c r="E2206" s="22"/>
      <c r="F2206" s="24">
        <v>60167628</v>
      </c>
      <c r="G2206" s="14" t="s">
        <v>1656</v>
      </c>
      <c r="H2206" s="12">
        <v>188998.07449446004</v>
      </c>
      <c r="I2206" s="35" t="s">
        <v>10058</v>
      </c>
      <c r="J2206" s="58">
        <f t="shared" si="122"/>
        <v>122848.74842139904</v>
      </c>
    </row>
    <row r="2207" spans="1:11" s="33" customFormat="1" ht="15.75" customHeight="1" x14ac:dyDescent="0.25">
      <c r="A2207" s="59"/>
      <c r="C2207" s="92"/>
      <c r="D2207" s="22"/>
      <c r="E2207" s="22"/>
      <c r="F2207" s="82"/>
      <c r="G2207" s="121"/>
      <c r="H2207" s="7">
        <v>0</v>
      </c>
      <c r="I2207" s="36"/>
      <c r="J2207" s="53"/>
      <c r="K2207" s="34"/>
    </row>
    <row r="2208" spans="1:11" ht="12.75" customHeight="1" x14ac:dyDescent="0.2">
      <c r="C2208" s="35" t="s">
        <v>7634</v>
      </c>
      <c r="D2208" s="22"/>
      <c r="E2208" s="22"/>
      <c r="F2208" s="81">
        <v>60152451</v>
      </c>
      <c r="G2208" s="6" t="s">
        <v>1657</v>
      </c>
      <c r="H2208" s="5">
        <v>72285.853603887022</v>
      </c>
      <c r="I2208" s="35" t="s">
        <v>10058</v>
      </c>
      <c r="J2208" s="58">
        <f>H2208*0.65</f>
        <v>46985.804842526566</v>
      </c>
    </row>
    <row r="2209" spans="1:11" ht="12.75" customHeight="1" x14ac:dyDescent="0.2">
      <c r="C2209" s="35" t="s">
        <v>7634</v>
      </c>
      <c r="D2209" s="22"/>
      <c r="E2209" s="22"/>
      <c r="F2209" s="81">
        <v>60152452</v>
      </c>
      <c r="G2209" s="6" t="s">
        <v>1658</v>
      </c>
      <c r="H2209" s="5">
        <v>74617.892901783023</v>
      </c>
      <c r="I2209" s="35" t="s">
        <v>10058</v>
      </c>
      <c r="J2209" s="58">
        <f>H2209*0.65</f>
        <v>48501.630386158969</v>
      </c>
    </row>
    <row r="2210" spans="1:11" ht="12.75" customHeight="1" x14ac:dyDescent="0.2">
      <c r="C2210" s="35" t="s">
        <v>7634</v>
      </c>
      <c r="D2210" s="22"/>
      <c r="E2210" s="22"/>
      <c r="F2210" s="81">
        <v>60152453</v>
      </c>
      <c r="G2210" s="6" t="s">
        <v>1659</v>
      </c>
      <c r="H2210" s="5">
        <v>87442.279609608042</v>
      </c>
      <c r="I2210" s="35" t="s">
        <v>10058</v>
      </c>
      <c r="J2210" s="58">
        <f>H2210*0.65</f>
        <v>56837.481746245227</v>
      </c>
    </row>
    <row r="2211" spans="1:11" ht="12.75" customHeight="1" x14ac:dyDescent="0.2">
      <c r="C2211" s="35" t="s">
        <v>7634</v>
      </c>
      <c r="D2211" s="94"/>
      <c r="E2211" s="94"/>
      <c r="F2211" s="81">
        <v>60168869</v>
      </c>
      <c r="G2211" s="6" t="s">
        <v>1660</v>
      </c>
      <c r="H2211" s="5">
        <v>79670.029691637013</v>
      </c>
      <c r="I2211" s="35" t="s">
        <v>10058</v>
      </c>
      <c r="J2211" s="58">
        <f>H2211*0.65</f>
        <v>51785.519299564061</v>
      </c>
    </row>
    <row r="2212" spans="1:11" ht="15.75" customHeight="1" x14ac:dyDescent="0.25">
      <c r="C2212" s="35"/>
      <c r="D2212" s="22"/>
      <c r="E2212" s="22"/>
      <c r="F2212" s="81"/>
      <c r="G2212" s="121"/>
      <c r="H2212" s="7">
        <v>0</v>
      </c>
      <c r="I2212" s="36"/>
      <c r="J2212" s="53"/>
    </row>
    <row r="2213" spans="1:11" ht="15.75" customHeight="1" x14ac:dyDescent="0.25">
      <c r="C2213" s="35"/>
      <c r="D2213" s="22"/>
      <c r="E2213" s="22"/>
      <c r="F2213" s="81" t="s">
        <v>73</v>
      </c>
      <c r="G2213" s="121" t="s">
        <v>10082</v>
      </c>
      <c r="H2213" s="7">
        <v>0</v>
      </c>
      <c r="I2213" s="36"/>
      <c r="J2213" s="53"/>
      <c r="K2213" s="34" t="s">
        <v>73</v>
      </c>
    </row>
    <row r="2214" spans="1:11" ht="12.75" customHeight="1" x14ac:dyDescent="0.2">
      <c r="A2214" s="117" t="s">
        <v>10070</v>
      </c>
      <c r="C2214" s="35" t="s">
        <v>8231</v>
      </c>
      <c r="D2214" s="22"/>
      <c r="E2214" s="22"/>
      <c r="F2214" s="81">
        <v>60173605</v>
      </c>
      <c r="G2214" s="6" t="s">
        <v>8232</v>
      </c>
      <c r="H2214" s="5">
        <v>23058.326570400004</v>
      </c>
      <c r="I2214" s="35" t="s">
        <v>10058</v>
      </c>
      <c r="J2214" s="58">
        <f>H2214*0.65</f>
        <v>14987.912270760004</v>
      </c>
      <c r="K2214" s="146" t="s">
        <v>10352</v>
      </c>
    </row>
    <row r="2215" spans="1:11" ht="12.75" customHeight="1" x14ac:dyDescent="0.2">
      <c r="A2215" s="117" t="s">
        <v>10070</v>
      </c>
      <c r="C2215" s="35" t="s">
        <v>8231</v>
      </c>
      <c r="D2215" s="22"/>
      <c r="E2215" s="22"/>
      <c r="F2215" s="81">
        <v>60173606</v>
      </c>
      <c r="G2215" s="6" t="s">
        <v>8233</v>
      </c>
      <c r="H2215" s="5">
        <v>28559.169183600003</v>
      </c>
      <c r="I2215" s="35" t="s">
        <v>10058</v>
      </c>
      <c r="J2215" s="58">
        <f>H2215*0.65</f>
        <v>18563.459969340001</v>
      </c>
      <c r="K2215" s="146" t="s">
        <v>10352</v>
      </c>
    </row>
    <row r="2216" spans="1:11" ht="12.75" customHeight="1" x14ac:dyDescent="0.2">
      <c r="A2216" s="117" t="s">
        <v>10070</v>
      </c>
      <c r="C2216" s="35" t="s">
        <v>8231</v>
      </c>
      <c r="D2216" s="22"/>
      <c r="E2216" s="22"/>
      <c r="F2216" s="81">
        <v>60173607</v>
      </c>
      <c r="G2216" s="6" t="s">
        <v>8234</v>
      </c>
      <c r="H2216" s="5">
        <v>28559.169183600003</v>
      </c>
      <c r="I2216" s="35" t="s">
        <v>10058</v>
      </c>
      <c r="J2216" s="58">
        <f>H2216*0.65</f>
        <v>18563.459969340001</v>
      </c>
      <c r="K2216" s="146" t="s">
        <v>10352</v>
      </c>
    </row>
    <row r="2217" spans="1:11" ht="12.75" customHeight="1" x14ac:dyDescent="0.2">
      <c r="A2217" s="117" t="s">
        <v>10070</v>
      </c>
      <c r="C2217" s="35" t="s">
        <v>8231</v>
      </c>
      <c r="D2217" s="22"/>
      <c r="E2217" s="22"/>
      <c r="F2217" s="81">
        <v>60173608</v>
      </c>
      <c r="G2217" s="6" t="s">
        <v>8235</v>
      </c>
      <c r="H2217" s="5">
        <v>37601.650191600005</v>
      </c>
      <c r="I2217" s="35" t="s">
        <v>10058</v>
      </c>
      <c r="J2217" s="58">
        <f>H2217*0.65</f>
        <v>24441.072624540004</v>
      </c>
      <c r="K2217" s="146" t="s">
        <v>10352</v>
      </c>
    </row>
    <row r="2218" spans="1:11" ht="15.75" customHeight="1" x14ac:dyDescent="0.25">
      <c r="C2218" s="35"/>
      <c r="D2218" s="22"/>
      <c r="E2218" s="22"/>
      <c r="F2218" s="81"/>
      <c r="G2218" s="121"/>
      <c r="H2218" s="7">
        <v>0</v>
      </c>
      <c r="I2218" s="36"/>
      <c r="J2218" s="53"/>
    </row>
    <row r="2219" spans="1:11" ht="12.75" customHeight="1" x14ac:dyDescent="0.2">
      <c r="A2219" s="117" t="s">
        <v>10070</v>
      </c>
      <c r="C2219" s="35" t="s">
        <v>8231</v>
      </c>
      <c r="D2219" s="22"/>
      <c r="E2219" s="22"/>
      <c r="F2219" s="81">
        <v>60179404</v>
      </c>
      <c r="G2219" s="6" t="s">
        <v>8236</v>
      </c>
      <c r="H2219" s="5">
        <v>28860.585217200001</v>
      </c>
      <c r="I2219" s="35" t="s">
        <v>10058</v>
      </c>
      <c r="J2219" s="58">
        <f>H2219*0.65</f>
        <v>18759.380391180002</v>
      </c>
    </row>
    <row r="2220" spans="1:11" ht="15.75" customHeight="1" x14ac:dyDescent="0.25">
      <c r="C2220" s="35"/>
      <c r="D2220" s="22"/>
      <c r="E2220" s="22"/>
      <c r="F2220" s="81"/>
      <c r="G2220" s="121"/>
      <c r="H2220" s="7">
        <v>0</v>
      </c>
      <c r="I2220" s="36"/>
      <c r="J2220" s="53"/>
    </row>
    <row r="2221" spans="1:11" ht="15.75" customHeight="1" x14ac:dyDescent="0.25">
      <c r="C2221" s="35"/>
      <c r="D2221" s="22"/>
      <c r="E2221" s="22"/>
      <c r="F2221" s="82"/>
      <c r="G2221" s="121" t="s">
        <v>1661</v>
      </c>
      <c r="H2221" s="7">
        <v>0</v>
      </c>
      <c r="I2221" s="36"/>
      <c r="J2221" s="53"/>
    </row>
    <row r="2222" spans="1:11" ht="12.75" customHeight="1" x14ac:dyDescent="0.2">
      <c r="C2222" s="35" t="s">
        <v>7635</v>
      </c>
      <c r="D2222" s="22"/>
      <c r="E2222" s="22"/>
      <c r="F2222" s="81">
        <v>102120004</v>
      </c>
      <c r="G2222" s="6" t="s">
        <v>1662</v>
      </c>
      <c r="H2222" s="5">
        <v>27204.665053104007</v>
      </c>
      <c r="I2222" s="35" t="s">
        <v>10058</v>
      </c>
      <c r="J2222" s="58">
        <f t="shared" ref="J2222:J2248" si="123">H2222*0.65</f>
        <v>17683.032284517605</v>
      </c>
    </row>
    <row r="2223" spans="1:11" ht="12.75" customHeight="1" x14ac:dyDescent="0.2">
      <c r="C2223" s="35" t="s">
        <v>7635</v>
      </c>
      <c r="D2223" s="22"/>
      <c r="E2223" s="22"/>
      <c r="F2223" s="81">
        <v>60145196</v>
      </c>
      <c r="G2223" s="6" t="s">
        <v>1663</v>
      </c>
      <c r="H2223" s="5">
        <v>25988.797329264005</v>
      </c>
      <c r="I2223" s="35" t="s">
        <v>10058</v>
      </c>
      <c r="J2223" s="58">
        <f t="shared" si="123"/>
        <v>16892.718264021605</v>
      </c>
    </row>
    <row r="2224" spans="1:11" ht="12.75" customHeight="1" x14ac:dyDescent="0.2">
      <c r="C2224" s="35" t="s">
        <v>7635</v>
      </c>
      <c r="D2224" s="22"/>
      <c r="E2224" s="22"/>
      <c r="F2224" s="81">
        <v>102122004</v>
      </c>
      <c r="G2224" s="6" t="s">
        <v>1664</v>
      </c>
      <c r="H2224" s="5">
        <v>31694.259750615009</v>
      </c>
      <c r="I2224" s="35" t="s">
        <v>10058</v>
      </c>
      <c r="J2224" s="58">
        <f t="shared" si="123"/>
        <v>20601.268837899755</v>
      </c>
    </row>
    <row r="2225" spans="1:10" ht="12.75" customHeight="1" x14ac:dyDescent="0.2">
      <c r="C2225" s="35" t="s">
        <v>7635</v>
      </c>
      <c r="D2225" s="22"/>
      <c r="E2225" s="22"/>
      <c r="F2225" s="81">
        <v>102120022</v>
      </c>
      <c r="G2225" s="6" t="s">
        <v>1665</v>
      </c>
      <c r="H2225" s="5">
        <v>35149.585074912015</v>
      </c>
      <c r="I2225" s="35" t="s">
        <v>10058</v>
      </c>
      <c r="J2225" s="58">
        <f t="shared" si="123"/>
        <v>22847.230298692812</v>
      </c>
    </row>
    <row r="2226" spans="1:10" ht="12.75" customHeight="1" x14ac:dyDescent="0.2">
      <c r="C2226" s="35" t="s">
        <v>7635</v>
      </c>
      <c r="D2226" s="22"/>
      <c r="E2226" s="22"/>
      <c r="F2226" s="81">
        <v>60145774</v>
      </c>
      <c r="G2226" s="6" t="s">
        <v>1666</v>
      </c>
      <c r="H2226" s="5">
        <v>33880.319868087012</v>
      </c>
      <c r="I2226" s="35" t="s">
        <v>10058</v>
      </c>
      <c r="J2226" s="58">
        <f t="shared" si="123"/>
        <v>22022.20791425656</v>
      </c>
    </row>
    <row r="2227" spans="1:10" ht="12.75" customHeight="1" x14ac:dyDescent="0.2">
      <c r="C2227" s="35" t="s">
        <v>7635</v>
      </c>
      <c r="D2227" s="22"/>
      <c r="E2227" s="22"/>
      <c r="F2227" s="81">
        <v>102122022</v>
      </c>
      <c r="G2227" s="6" t="s">
        <v>1667</v>
      </c>
      <c r="H2227" s="5">
        <v>39553.743799647018</v>
      </c>
      <c r="I2227" s="35" t="s">
        <v>10058</v>
      </c>
      <c r="J2227" s="58">
        <f t="shared" si="123"/>
        <v>25709.933469770564</v>
      </c>
    </row>
    <row r="2228" spans="1:10" ht="12.75" customHeight="1" x14ac:dyDescent="0.2">
      <c r="C2228" s="35" t="s">
        <v>7635</v>
      </c>
      <c r="D2228" s="22"/>
      <c r="E2228" s="22"/>
      <c r="F2228" s="81">
        <v>102120162</v>
      </c>
      <c r="G2228" s="6" t="s">
        <v>1668</v>
      </c>
      <c r="H2228" s="5">
        <v>42058.453201380013</v>
      </c>
      <c r="I2228" s="35" t="s">
        <v>10058</v>
      </c>
      <c r="J2228" s="58">
        <f t="shared" si="123"/>
        <v>27337.994580897008</v>
      </c>
    </row>
    <row r="2229" spans="1:10" ht="12.75" customHeight="1" x14ac:dyDescent="0.2">
      <c r="C2229" s="35" t="s">
        <v>7635</v>
      </c>
      <c r="D2229" s="22"/>
      <c r="E2229" s="22"/>
      <c r="F2229" s="81">
        <v>60145840</v>
      </c>
      <c r="G2229" s="6" t="s">
        <v>1669</v>
      </c>
      <c r="H2229" s="5">
        <v>37707.707595789005</v>
      </c>
      <c r="I2229" s="35" t="s">
        <v>10058</v>
      </c>
      <c r="J2229" s="58">
        <f t="shared" si="123"/>
        <v>24510.009937262854</v>
      </c>
    </row>
    <row r="2230" spans="1:10" ht="12.75" customHeight="1" x14ac:dyDescent="0.2">
      <c r="C2230" s="35" t="s">
        <v>7635</v>
      </c>
      <c r="D2230" s="22"/>
      <c r="E2230" s="22"/>
      <c r="F2230" s="81">
        <v>102121002</v>
      </c>
      <c r="G2230" s="6" t="s">
        <v>1670</v>
      </c>
      <c r="H2230" s="5">
        <v>32472.205569342015</v>
      </c>
      <c r="I2230" s="35" t="s">
        <v>10058</v>
      </c>
      <c r="J2230" s="58">
        <f t="shared" si="123"/>
        <v>21106.933620072312</v>
      </c>
    </row>
    <row r="2231" spans="1:10" ht="12.75" customHeight="1" x14ac:dyDescent="0.2">
      <c r="C2231" s="35" t="s">
        <v>7635</v>
      </c>
      <c r="D2231" s="22"/>
      <c r="E2231" s="22"/>
      <c r="F2231" s="81">
        <v>60145775</v>
      </c>
      <c r="G2231" s="6" t="s">
        <v>1671</v>
      </c>
      <c r="H2231" s="5">
        <v>31249.223393157008</v>
      </c>
      <c r="I2231" s="35" t="s">
        <v>10058</v>
      </c>
      <c r="J2231" s="58">
        <f t="shared" si="123"/>
        <v>20311.995205552055</v>
      </c>
    </row>
    <row r="2232" spans="1:10" ht="12.75" customHeight="1" x14ac:dyDescent="0.2">
      <c r="C2232" s="35" t="s">
        <v>7635</v>
      </c>
      <c r="D2232" s="22"/>
      <c r="E2232" s="22"/>
      <c r="F2232" s="81">
        <v>102121032</v>
      </c>
      <c r="G2232" s="6" t="s">
        <v>1672</v>
      </c>
      <c r="H2232" s="5">
        <v>36100.200997476015</v>
      </c>
      <c r="I2232" s="35" t="s">
        <v>10058</v>
      </c>
      <c r="J2232" s="58">
        <f t="shared" si="123"/>
        <v>23465.130648359409</v>
      </c>
    </row>
    <row r="2233" spans="1:10" ht="12.75" customHeight="1" x14ac:dyDescent="0.2">
      <c r="C2233" s="35" t="s">
        <v>7635</v>
      </c>
      <c r="D2233" s="22"/>
      <c r="E2233" s="22"/>
      <c r="F2233" s="81">
        <v>60145841</v>
      </c>
      <c r="G2233" s="6" t="s">
        <v>1673</v>
      </c>
      <c r="H2233" s="5">
        <v>31888.304483805005</v>
      </c>
      <c r="I2233" s="35" t="s">
        <v>10058</v>
      </c>
      <c r="J2233" s="58">
        <f t="shared" si="123"/>
        <v>20727.397914473255</v>
      </c>
    </row>
    <row r="2234" spans="1:10" ht="12.75" customHeight="1" x14ac:dyDescent="0.2">
      <c r="C2234" s="35" t="s">
        <v>7635</v>
      </c>
      <c r="D2234" s="22"/>
      <c r="E2234" s="22"/>
      <c r="F2234" s="81">
        <v>60146054</v>
      </c>
      <c r="G2234" s="6" t="s">
        <v>1674</v>
      </c>
      <c r="H2234" s="5">
        <v>61131.267951831018</v>
      </c>
      <c r="I2234" s="35" t="s">
        <v>10058</v>
      </c>
      <c r="J2234" s="58">
        <f t="shared" si="123"/>
        <v>39735.32416869016</v>
      </c>
    </row>
    <row r="2235" spans="1:10" ht="12.75" customHeight="1" x14ac:dyDescent="0.2">
      <c r="C2235" s="35" t="s">
        <v>7635</v>
      </c>
      <c r="D2235" s="22"/>
      <c r="E2235" s="22"/>
      <c r="F2235" s="81">
        <v>60146067</v>
      </c>
      <c r="G2235" s="6" t="s">
        <v>1675</v>
      </c>
      <c r="H2235" s="5">
        <v>68883.941398734023</v>
      </c>
      <c r="I2235" s="35" t="s">
        <v>10058</v>
      </c>
      <c r="J2235" s="58">
        <f t="shared" si="123"/>
        <v>44774.561909177115</v>
      </c>
    </row>
    <row r="2236" spans="1:10" ht="12.75" customHeight="1" x14ac:dyDescent="0.2">
      <c r="C2236" s="35" t="s">
        <v>7635</v>
      </c>
      <c r="D2236" s="22"/>
      <c r="E2236" s="22"/>
      <c r="F2236" s="81">
        <v>60146068</v>
      </c>
      <c r="G2236" s="6" t="s">
        <v>1676</v>
      </c>
      <c r="H2236" s="5">
        <v>71710.865128980018</v>
      </c>
      <c r="I2236" s="35" t="s">
        <v>10058</v>
      </c>
      <c r="J2236" s="58">
        <f t="shared" si="123"/>
        <v>46612.062333837013</v>
      </c>
    </row>
    <row r="2237" spans="1:10" ht="12.75" customHeight="1" x14ac:dyDescent="0.2">
      <c r="A2237" s="117" t="s">
        <v>10070</v>
      </c>
      <c r="C2237" s="35" t="s">
        <v>7635</v>
      </c>
      <c r="D2237" s="22"/>
      <c r="E2237" s="22"/>
      <c r="F2237" s="81">
        <v>60179870</v>
      </c>
      <c r="G2237" s="6" t="s">
        <v>8237</v>
      </c>
      <c r="H2237" s="5">
        <v>26752.195285200003</v>
      </c>
      <c r="I2237" s="35" t="s">
        <v>10058</v>
      </c>
      <c r="J2237" s="58">
        <f t="shared" si="123"/>
        <v>17388.926935380001</v>
      </c>
    </row>
    <row r="2238" spans="1:10" ht="12.75" customHeight="1" x14ac:dyDescent="0.2">
      <c r="A2238" s="117" t="s">
        <v>10070</v>
      </c>
      <c r="C2238" s="35" t="s">
        <v>7635</v>
      </c>
      <c r="D2238" s="22"/>
      <c r="E2238" s="22"/>
      <c r="F2238" s="81">
        <v>60179854</v>
      </c>
      <c r="G2238" s="6" t="s">
        <v>8238</v>
      </c>
      <c r="H2238" s="5">
        <v>34562.737205568003</v>
      </c>
      <c r="I2238" s="35" t="s">
        <v>10058</v>
      </c>
      <c r="J2238" s="58">
        <f t="shared" si="123"/>
        <v>22465.779183619201</v>
      </c>
    </row>
    <row r="2239" spans="1:10" ht="12.75" customHeight="1" x14ac:dyDescent="0.2">
      <c r="A2239" s="117" t="s">
        <v>10070</v>
      </c>
      <c r="C2239" s="35" t="s">
        <v>7635</v>
      </c>
      <c r="D2239" s="22"/>
      <c r="E2239" s="22"/>
      <c r="F2239" s="81">
        <v>60179852</v>
      </c>
      <c r="G2239" s="6" t="s">
        <v>8239</v>
      </c>
      <c r="H2239" s="5">
        <v>38428.306498296006</v>
      </c>
      <c r="I2239" s="35" t="s">
        <v>10058</v>
      </c>
      <c r="J2239" s="58">
        <f t="shared" si="123"/>
        <v>24978.399223892404</v>
      </c>
    </row>
    <row r="2240" spans="1:10" ht="12.75" customHeight="1" x14ac:dyDescent="0.2">
      <c r="A2240" s="117" t="s">
        <v>10070</v>
      </c>
      <c r="C2240" s="35" t="s">
        <v>7635</v>
      </c>
      <c r="D2240" s="22"/>
      <c r="E2240" s="22"/>
      <c r="F2240" s="81">
        <v>60179877</v>
      </c>
      <c r="G2240" s="6" t="s">
        <v>8240</v>
      </c>
      <c r="H2240" s="5">
        <v>31834.100057760003</v>
      </c>
      <c r="I2240" s="35" t="s">
        <v>10058</v>
      </c>
      <c r="J2240" s="58">
        <f t="shared" si="123"/>
        <v>20692.165037544004</v>
      </c>
    </row>
    <row r="2241" spans="1:11" ht="12.75" customHeight="1" x14ac:dyDescent="0.2">
      <c r="A2241" s="117" t="s">
        <v>10070</v>
      </c>
      <c r="C2241" s="35" t="s">
        <v>7635</v>
      </c>
      <c r="D2241" s="22"/>
      <c r="E2241" s="22"/>
      <c r="F2241" s="81">
        <v>60179869</v>
      </c>
      <c r="G2241" s="6" t="s">
        <v>8241</v>
      </c>
      <c r="H2241" s="5">
        <v>32440.463868384002</v>
      </c>
      <c r="I2241" s="35" t="s">
        <v>10058</v>
      </c>
      <c r="J2241" s="58">
        <f t="shared" si="123"/>
        <v>21086.301514449602</v>
      </c>
    </row>
    <row r="2242" spans="1:11" ht="12.75" customHeight="1" x14ac:dyDescent="0.2">
      <c r="A2242" s="117" t="s">
        <v>10070</v>
      </c>
      <c r="C2242" s="35" t="s">
        <v>7635</v>
      </c>
      <c r="D2242" s="22"/>
      <c r="E2242" s="22"/>
      <c r="F2242" s="81">
        <v>60179373</v>
      </c>
      <c r="G2242" s="6" t="s">
        <v>8242</v>
      </c>
      <c r="H2242" s="5">
        <v>62346.688707600006</v>
      </c>
      <c r="I2242" s="35" t="s">
        <v>10058</v>
      </c>
      <c r="J2242" s="58">
        <f t="shared" si="123"/>
        <v>40525.347659940002</v>
      </c>
    </row>
    <row r="2243" spans="1:11" ht="12.75" customHeight="1" x14ac:dyDescent="0.2">
      <c r="A2243" s="117" t="s">
        <v>10070</v>
      </c>
      <c r="C2243" s="35" t="s">
        <v>7635</v>
      </c>
      <c r="D2243" s="22"/>
      <c r="E2243" s="22"/>
      <c r="F2243" s="81">
        <v>60179857</v>
      </c>
      <c r="G2243" s="6" t="s">
        <v>8243</v>
      </c>
      <c r="H2243" s="5">
        <v>70264.948802400017</v>
      </c>
      <c r="I2243" s="35" t="s">
        <v>10058</v>
      </c>
      <c r="J2243" s="58">
        <f t="shared" si="123"/>
        <v>45672.216721560013</v>
      </c>
    </row>
    <row r="2244" spans="1:11" ht="12.75" customHeight="1" x14ac:dyDescent="0.2">
      <c r="A2244" s="117" t="s">
        <v>10070</v>
      </c>
      <c r="C2244" s="35" t="s">
        <v>7635</v>
      </c>
      <c r="D2244" s="22"/>
      <c r="E2244" s="22"/>
      <c r="F2244" s="81">
        <v>60179859</v>
      </c>
      <c r="G2244" s="6" t="s">
        <v>8244</v>
      </c>
      <c r="H2244" s="5">
        <v>73186.248643200015</v>
      </c>
      <c r="I2244" s="35" t="s">
        <v>10058</v>
      </c>
      <c r="J2244" s="58">
        <f t="shared" si="123"/>
        <v>47571.061618080013</v>
      </c>
    </row>
    <row r="2245" spans="1:11" ht="12.75" customHeight="1" x14ac:dyDescent="0.2">
      <c r="A2245" s="117" t="s">
        <v>10070</v>
      </c>
      <c r="C2245" s="35" t="s">
        <v>7635</v>
      </c>
      <c r="D2245" s="22"/>
      <c r="E2245" s="22"/>
      <c r="F2245" s="81">
        <v>60179381</v>
      </c>
      <c r="G2245" s="6" t="s">
        <v>8245</v>
      </c>
      <c r="H2245" s="5">
        <v>147756.27089520002</v>
      </c>
      <c r="I2245" s="35" t="s">
        <v>10058</v>
      </c>
      <c r="J2245" s="58">
        <f t="shared" si="123"/>
        <v>96041.576081880019</v>
      </c>
    </row>
    <row r="2246" spans="1:11" ht="12.75" customHeight="1" x14ac:dyDescent="0.2">
      <c r="C2246" s="35" t="s">
        <v>7635</v>
      </c>
      <c r="D2246" s="22"/>
      <c r="E2246" s="22"/>
      <c r="F2246" s="24">
        <v>60167629</v>
      </c>
      <c r="G2246" s="14" t="s">
        <v>1677</v>
      </c>
      <c r="H2246" s="12">
        <v>155462.3959915567</v>
      </c>
      <c r="I2246" s="35" t="s">
        <v>10058</v>
      </c>
      <c r="J2246" s="58">
        <f t="shared" si="123"/>
        <v>101050.55739451185</v>
      </c>
    </row>
    <row r="2247" spans="1:11" ht="12.75" customHeight="1" x14ac:dyDescent="0.2">
      <c r="C2247" s="35" t="s">
        <v>7635</v>
      </c>
      <c r="D2247" s="22"/>
      <c r="E2247" s="22"/>
      <c r="F2247" s="24">
        <v>60167630</v>
      </c>
      <c r="G2247" s="14" t="s">
        <v>1678</v>
      </c>
      <c r="H2247" s="12">
        <v>190871.91770356716</v>
      </c>
      <c r="I2247" s="35" t="s">
        <v>10058</v>
      </c>
      <c r="J2247" s="58">
        <f t="shared" si="123"/>
        <v>124066.74650731866</v>
      </c>
    </row>
    <row r="2248" spans="1:11" ht="12.75" customHeight="1" x14ac:dyDescent="0.2">
      <c r="C2248" s="35" t="s">
        <v>7635</v>
      </c>
      <c r="D2248" s="22"/>
      <c r="E2248" s="22"/>
      <c r="F2248" s="24">
        <v>60167631</v>
      </c>
      <c r="G2248" s="14" t="s">
        <v>1679</v>
      </c>
      <c r="H2248" s="12">
        <v>198309.54462079765</v>
      </c>
      <c r="I2248" s="35" t="s">
        <v>10058</v>
      </c>
      <c r="J2248" s="58">
        <f t="shared" si="123"/>
        <v>128901.20400351848</v>
      </c>
    </row>
    <row r="2249" spans="1:11" ht="15.75" customHeight="1" x14ac:dyDescent="0.25">
      <c r="C2249" s="76"/>
      <c r="D2249" s="22"/>
      <c r="E2249" s="22"/>
      <c r="F2249" s="81"/>
      <c r="G2249" s="121"/>
      <c r="H2249" s="7">
        <v>0</v>
      </c>
      <c r="I2249" s="36"/>
      <c r="J2249" s="53"/>
    </row>
    <row r="2250" spans="1:11" ht="15.75" customHeight="1" x14ac:dyDescent="0.25">
      <c r="C2250" s="76"/>
      <c r="D2250" s="22"/>
      <c r="E2250" s="22"/>
      <c r="F2250" s="82"/>
      <c r="G2250" s="121" t="s">
        <v>10083</v>
      </c>
      <c r="H2250" s="7">
        <v>0</v>
      </c>
      <c r="I2250" s="36"/>
      <c r="J2250" s="53"/>
    </row>
    <row r="2251" spans="1:11" ht="12.75" customHeight="1" x14ac:dyDescent="0.2">
      <c r="C2251" s="35" t="s">
        <v>7635</v>
      </c>
      <c r="D2251" s="22"/>
      <c r="E2251" s="22"/>
      <c r="F2251" s="81">
        <v>60152448</v>
      </c>
      <c r="G2251" s="6" t="s">
        <v>1680</v>
      </c>
      <c r="H2251" s="5">
        <v>87054.205779387019</v>
      </c>
      <c r="I2251" s="35" t="s">
        <v>10058</v>
      </c>
      <c r="J2251" s="58">
        <f>H2251*0.65</f>
        <v>56585.233756601563</v>
      </c>
    </row>
    <row r="2252" spans="1:11" ht="12.75" customHeight="1" x14ac:dyDescent="0.2">
      <c r="C2252" s="35" t="s">
        <v>7635</v>
      </c>
      <c r="D2252" s="22"/>
      <c r="E2252" s="22"/>
      <c r="F2252" s="81">
        <v>60152449</v>
      </c>
      <c r="G2252" s="6" t="s">
        <v>1681</v>
      </c>
      <c r="H2252" s="5">
        <v>98167.840331022031</v>
      </c>
      <c r="I2252" s="35" t="s">
        <v>10058</v>
      </c>
      <c r="J2252" s="58">
        <f>H2252*0.65</f>
        <v>63809.096215164325</v>
      </c>
    </row>
    <row r="2253" spans="1:11" ht="12.75" customHeight="1" x14ac:dyDescent="0.2">
      <c r="C2253" s="35" t="s">
        <v>7635</v>
      </c>
      <c r="D2253" s="22"/>
      <c r="E2253" s="22"/>
      <c r="F2253" s="81">
        <v>60152450</v>
      </c>
      <c r="G2253" s="6" t="s">
        <v>1682</v>
      </c>
      <c r="H2253" s="5">
        <v>102287.17078341302</v>
      </c>
      <c r="I2253" s="35" t="s">
        <v>10058</v>
      </c>
      <c r="J2253" s="58">
        <f>H2253*0.65</f>
        <v>66486.661009218471</v>
      </c>
    </row>
    <row r="2254" spans="1:11" ht="15.75" customHeight="1" x14ac:dyDescent="0.25">
      <c r="C2254" s="35"/>
      <c r="D2254" s="22"/>
      <c r="E2254" s="22"/>
      <c r="F2254" s="81"/>
      <c r="G2254" s="121"/>
      <c r="H2254" s="7">
        <v>0</v>
      </c>
      <c r="I2254" s="36"/>
      <c r="J2254" s="53"/>
    </row>
    <row r="2255" spans="1:11" ht="15.75" customHeight="1" x14ac:dyDescent="0.25">
      <c r="C2255" s="35"/>
      <c r="D2255" s="22"/>
      <c r="E2255" s="22"/>
      <c r="F2255" s="81" t="s">
        <v>73</v>
      </c>
      <c r="G2255" s="121" t="s">
        <v>10084</v>
      </c>
      <c r="H2255" s="7">
        <v>0</v>
      </c>
      <c r="I2255" s="36"/>
      <c r="J2255" s="53"/>
      <c r="K2255" s="34" t="s">
        <v>73</v>
      </c>
    </row>
    <row r="2256" spans="1:11" ht="12.75" customHeight="1" x14ac:dyDescent="0.2">
      <c r="A2256" s="117" t="s">
        <v>10070</v>
      </c>
      <c r="C2256" s="35" t="s">
        <v>7955</v>
      </c>
      <c r="D2256" s="22"/>
      <c r="E2256" s="22"/>
      <c r="F2256" s="81" t="s">
        <v>7956</v>
      </c>
      <c r="G2256" s="6" t="s">
        <v>7957</v>
      </c>
      <c r="H2256" s="5">
        <v>11103.298965000002</v>
      </c>
      <c r="I2256" s="35" t="s">
        <v>10058</v>
      </c>
      <c r="J2256" s="58">
        <f>H2256*0.65</f>
        <v>7217.144327250001</v>
      </c>
    </row>
    <row r="2257" spans="1:10" ht="12.75" customHeight="1" x14ac:dyDescent="0.2">
      <c r="A2257" s="117" t="s">
        <v>10070</v>
      </c>
      <c r="C2257" s="35" t="s">
        <v>7955</v>
      </c>
      <c r="D2257" s="22"/>
      <c r="E2257" s="22"/>
      <c r="F2257" s="81" t="s">
        <v>7958</v>
      </c>
      <c r="G2257" s="6" t="s">
        <v>7959</v>
      </c>
      <c r="H2257" s="5">
        <v>13694.068723500002</v>
      </c>
      <c r="I2257" s="35" t="s">
        <v>10058</v>
      </c>
      <c r="J2257" s="58">
        <f>H2257*0.65</f>
        <v>8901.1446702750018</v>
      </c>
    </row>
    <row r="2258" spans="1:10" ht="12.75" customHeight="1" x14ac:dyDescent="0.2">
      <c r="A2258" s="117" t="s">
        <v>10070</v>
      </c>
      <c r="C2258" s="35" t="s">
        <v>7955</v>
      </c>
      <c r="D2258" s="22"/>
      <c r="E2258" s="22"/>
      <c r="F2258" s="81" t="s">
        <v>7960</v>
      </c>
      <c r="G2258" s="6" t="s">
        <v>7961</v>
      </c>
      <c r="H2258" s="5">
        <v>14952.442606200002</v>
      </c>
      <c r="I2258" s="35" t="s">
        <v>10058</v>
      </c>
      <c r="J2258" s="58">
        <f>H2258*0.65</f>
        <v>9719.0876940300022</v>
      </c>
    </row>
    <row r="2259" spans="1:10" ht="12.75" customHeight="1" x14ac:dyDescent="0.2">
      <c r="A2259" s="117" t="s">
        <v>10070</v>
      </c>
      <c r="C2259" s="35" t="s">
        <v>7955</v>
      </c>
      <c r="D2259" s="22"/>
      <c r="E2259" s="22"/>
      <c r="F2259" s="81" t="s">
        <v>7962</v>
      </c>
      <c r="G2259" s="6" t="s">
        <v>7963</v>
      </c>
      <c r="H2259" s="5">
        <v>15988.750509600002</v>
      </c>
      <c r="I2259" s="35" t="s">
        <v>10058</v>
      </c>
      <c r="J2259" s="58">
        <f>H2259*0.65</f>
        <v>10392.687831240002</v>
      </c>
    </row>
    <row r="2260" spans="1:10" ht="12.75" customHeight="1" x14ac:dyDescent="0.2">
      <c r="A2260" s="117" t="s">
        <v>10070</v>
      </c>
      <c r="C2260" s="35" t="s">
        <v>7955</v>
      </c>
      <c r="D2260" s="22"/>
      <c r="E2260" s="22"/>
      <c r="F2260" s="81" t="s">
        <v>7964</v>
      </c>
      <c r="G2260" s="6" t="s">
        <v>7965</v>
      </c>
      <c r="H2260" s="5">
        <v>19985.938137000005</v>
      </c>
      <c r="I2260" s="35" t="s">
        <v>10058</v>
      </c>
      <c r="J2260" s="58">
        <f>H2260*0.65</f>
        <v>12990.859789050004</v>
      </c>
    </row>
    <row r="2261" spans="1:10" ht="15.75" customHeight="1" x14ac:dyDescent="0.25">
      <c r="C2261" s="35"/>
      <c r="D2261" s="22"/>
      <c r="E2261" s="22"/>
      <c r="F2261" s="81"/>
      <c r="G2261" s="121"/>
      <c r="H2261" s="7">
        <v>0</v>
      </c>
      <c r="I2261" s="36"/>
      <c r="J2261" s="53"/>
    </row>
    <row r="2262" spans="1:10" ht="15.75" customHeight="1" x14ac:dyDescent="0.25">
      <c r="C2262" s="35"/>
      <c r="D2262" s="22"/>
      <c r="E2262" s="22"/>
      <c r="F2262" s="82"/>
      <c r="G2262" s="121" t="s">
        <v>1683</v>
      </c>
      <c r="H2262" s="7">
        <v>0</v>
      </c>
      <c r="I2262" s="36"/>
      <c r="J2262" s="53"/>
    </row>
    <row r="2263" spans="1:10" ht="12.75" customHeight="1" x14ac:dyDescent="0.2">
      <c r="C2263" s="35" t="s">
        <v>7638</v>
      </c>
      <c r="D2263" s="22"/>
      <c r="E2263" s="22"/>
      <c r="F2263" s="81">
        <v>60145266</v>
      </c>
      <c r="G2263" s="6" t="s">
        <v>1684</v>
      </c>
      <c r="H2263" s="5">
        <v>31832.414597075407</v>
      </c>
      <c r="I2263" s="35" t="s">
        <v>10058</v>
      </c>
      <c r="J2263" s="58">
        <f>H2263*0.65</f>
        <v>20691.069488099016</v>
      </c>
    </row>
    <row r="2264" spans="1:10" ht="12.75" customHeight="1" x14ac:dyDescent="0.2">
      <c r="C2264" s="35" t="s">
        <v>7638</v>
      </c>
      <c r="D2264" s="22"/>
      <c r="E2264" s="22"/>
      <c r="F2264" s="81">
        <v>60145901</v>
      </c>
      <c r="G2264" s="6" t="s">
        <v>1685</v>
      </c>
      <c r="H2264" s="5">
        <v>37706.997714170415</v>
      </c>
      <c r="I2264" s="35" t="s">
        <v>10058</v>
      </c>
      <c r="J2264" s="58">
        <f>H2264*0.65</f>
        <v>24509.548514210772</v>
      </c>
    </row>
    <row r="2265" spans="1:10" ht="12.75" customHeight="1" x14ac:dyDescent="0.2">
      <c r="C2265" s="35" t="s">
        <v>7638</v>
      </c>
      <c r="D2265" s="22"/>
      <c r="E2265" s="22"/>
      <c r="F2265" s="81">
        <v>60145977</v>
      </c>
      <c r="G2265" s="6" t="s">
        <v>1686</v>
      </c>
      <c r="H2265" s="5">
        <v>44196.455584165524</v>
      </c>
      <c r="I2265" s="35" t="s">
        <v>10058</v>
      </c>
      <c r="J2265" s="58">
        <f>H2265*0.65</f>
        <v>28727.69612970759</v>
      </c>
    </row>
    <row r="2266" spans="1:10" ht="12.75" customHeight="1" x14ac:dyDescent="0.2">
      <c r="C2266" s="35" t="s">
        <v>7638</v>
      </c>
      <c r="D2266" s="22"/>
      <c r="E2266" s="22"/>
      <c r="F2266" s="81">
        <v>60146015</v>
      </c>
      <c r="G2266" s="6" t="s">
        <v>1687</v>
      </c>
      <c r="H2266" s="5">
        <v>54369.262448770518</v>
      </c>
      <c r="I2266" s="35" t="s">
        <v>10058</v>
      </c>
      <c r="J2266" s="58">
        <f>H2266*0.65</f>
        <v>35340.020591700835</v>
      </c>
    </row>
    <row r="2267" spans="1:10" ht="15.75" customHeight="1" x14ac:dyDescent="0.25">
      <c r="C2267" s="35"/>
      <c r="D2267" s="22"/>
      <c r="E2267" s="22"/>
      <c r="F2267" s="81"/>
      <c r="G2267" s="121"/>
      <c r="H2267" s="7">
        <v>0</v>
      </c>
      <c r="I2267" s="36"/>
      <c r="J2267" s="53"/>
    </row>
    <row r="2268" spans="1:10" ht="12.75" customHeight="1" x14ac:dyDescent="0.2">
      <c r="A2268" s="117" t="s">
        <v>10070</v>
      </c>
      <c r="C2268" s="35" t="s">
        <v>7638</v>
      </c>
      <c r="D2268" s="22"/>
      <c r="E2268" s="22"/>
      <c r="F2268" s="81">
        <v>60180128</v>
      </c>
      <c r="G2268" s="6" t="s">
        <v>7966</v>
      </c>
      <c r="H2268" s="5">
        <v>32410.596279600006</v>
      </c>
      <c r="I2268" s="35" t="s">
        <v>10058</v>
      </c>
      <c r="J2268" s="58">
        <f>H2268*0.65</f>
        <v>21066.887581740004</v>
      </c>
    </row>
    <row r="2269" spans="1:10" ht="12.75" customHeight="1" x14ac:dyDescent="0.2">
      <c r="A2269" s="117" t="s">
        <v>10070</v>
      </c>
      <c r="C2269" s="35" t="s">
        <v>7638</v>
      </c>
      <c r="D2269" s="22"/>
      <c r="E2269" s="22"/>
      <c r="F2269" s="81">
        <v>60180129</v>
      </c>
      <c r="G2269" s="6" t="s">
        <v>7967</v>
      </c>
      <c r="H2269" s="5">
        <v>38038.326670278009</v>
      </c>
      <c r="I2269" s="35" t="s">
        <v>10058</v>
      </c>
      <c r="J2269" s="58">
        <f>H2269*0.65</f>
        <v>24724.912335680707</v>
      </c>
    </row>
    <row r="2270" spans="1:10" ht="12.75" customHeight="1" x14ac:dyDescent="0.2">
      <c r="A2270" s="117" t="s">
        <v>10070</v>
      </c>
      <c r="C2270" s="35" t="s">
        <v>7638</v>
      </c>
      <c r="D2270" s="22"/>
      <c r="E2270" s="22"/>
      <c r="F2270" s="81">
        <v>60180130</v>
      </c>
      <c r="G2270" s="6" t="s">
        <v>7968</v>
      </c>
      <c r="H2270" s="5">
        <v>44647.249977000014</v>
      </c>
      <c r="I2270" s="35" t="s">
        <v>10058</v>
      </c>
      <c r="J2270" s="58">
        <f>H2270*0.65</f>
        <v>29020.712485050011</v>
      </c>
    </row>
    <row r="2271" spans="1:10" ht="12.75" customHeight="1" x14ac:dyDescent="0.2">
      <c r="A2271" s="117" t="s">
        <v>10070</v>
      </c>
      <c r="C2271" s="35" t="s">
        <v>7638</v>
      </c>
      <c r="D2271" s="22"/>
      <c r="E2271" s="22"/>
      <c r="F2271" s="81">
        <v>60180131</v>
      </c>
      <c r="G2271" s="6" t="s">
        <v>7969</v>
      </c>
      <c r="H2271" s="5">
        <v>54870.90506667002</v>
      </c>
      <c r="I2271" s="35" t="s">
        <v>10058</v>
      </c>
      <c r="J2271" s="58">
        <f>H2271*0.65</f>
        <v>35666.088293335517</v>
      </c>
    </row>
    <row r="2272" spans="1:10" ht="15.75" customHeight="1" x14ac:dyDescent="0.25">
      <c r="C2272" s="35"/>
      <c r="D2272" s="22"/>
      <c r="E2272" s="22"/>
      <c r="F2272" s="81"/>
      <c r="G2272" s="121"/>
      <c r="H2272" s="7">
        <v>0</v>
      </c>
      <c r="I2272" s="36"/>
      <c r="J2272" s="53"/>
    </row>
    <row r="2273" spans="1:10" ht="12.75" customHeight="1" x14ac:dyDescent="0.2">
      <c r="C2273" s="35" t="s">
        <v>7638</v>
      </c>
      <c r="D2273" s="22"/>
      <c r="E2273" s="22"/>
      <c r="F2273" s="81">
        <v>60145267</v>
      </c>
      <c r="G2273" s="6" t="s">
        <v>1688</v>
      </c>
      <c r="H2273" s="5">
        <v>31832.414597075407</v>
      </c>
      <c r="I2273" s="35" t="s">
        <v>10058</v>
      </c>
      <c r="J2273" s="58">
        <f>H2273*0.65</f>
        <v>20691.069488099016</v>
      </c>
    </row>
    <row r="2274" spans="1:10" ht="12.75" customHeight="1" x14ac:dyDescent="0.2">
      <c r="C2274" s="35" t="s">
        <v>7638</v>
      </c>
      <c r="D2274" s="22"/>
      <c r="E2274" s="22"/>
      <c r="F2274" s="81">
        <v>60145904</v>
      </c>
      <c r="G2274" s="6" t="s">
        <v>1689</v>
      </c>
      <c r="H2274" s="5">
        <v>37706.997714170415</v>
      </c>
      <c r="I2274" s="35" t="s">
        <v>10058</v>
      </c>
      <c r="J2274" s="58">
        <f>H2274*0.65</f>
        <v>24509.548514210772</v>
      </c>
    </row>
    <row r="2275" spans="1:10" ht="12.75" customHeight="1" x14ac:dyDescent="0.2">
      <c r="C2275" s="35" t="s">
        <v>7638</v>
      </c>
      <c r="D2275" s="22"/>
      <c r="E2275" s="22"/>
      <c r="F2275" s="81">
        <v>60145980</v>
      </c>
      <c r="G2275" s="6" t="s">
        <v>1690</v>
      </c>
      <c r="H2275" s="5">
        <v>44196.455584165524</v>
      </c>
      <c r="I2275" s="35" t="s">
        <v>10058</v>
      </c>
      <c r="J2275" s="58">
        <f>H2275*0.65</f>
        <v>28727.69612970759</v>
      </c>
    </row>
    <row r="2276" spans="1:10" ht="12.75" customHeight="1" x14ac:dyDescent="0.2">
      <c r="C2276" s="35" t="s">
        <v>7638</v>
      </c>
      <c r="D2276" s="22"/>
      <c r="E2276" s="22"/>
      <c r="F2276" s="81">
        <v>60146020</v>
      </c>
      <c r="G2276" s="6" t="s">
        <v>1691</v>
      </c>
      <c r="H2276" s="5">
        <v>54369.262448770518</v>
      </c>
      <c r="I2276" s="35" t="s">
        <v>10058</v>
      </c>
      <c r="J2276" s="58">
        <f>H2276*0.65</f>
        <v>35340.020591700835</v>
      </c>
    </row>
    <row r="2277" spans="1:10" ht="15.75" customHeight="1" x14ac:dyDescent="0.25">
      <c r="C2277" s="35"/>
      <c r="D2277" s="22"/>
      <c r="E2277" s="22"/>
      <c r="F2277" s="81"/>
      <c r="G2277" s="121"/>
      <c r="H2277" s="7">
        <v>0</v>
      </c>
      <c r="I2277" s="36"/>
      <c r="J2277" s="53"/>
    </row>
    <row r="2278" spans="1:10" ht="12.75" customHeight="1" x14ac:dyDescent="0.2">
      <c r="A2278" s="117" t="s">
        <v>10070</v>
      </c>
      <c r="C2278" s="35" t="s">
        <v>7638</v>
      </c>
      <c r="D2278" s="22"/>
      <c r="E2278" s="22"/>
      <c r="F2278" s="81">
        <v>60180132</v>
      </c>
      <c r="G2278" s="6" t="s">
        <v>7970</v>
      </c>
      <c r="H2278" s="5">
        <v>32410.596279600006</v>
      </c>
      <c r="I2278" s="35" t="s">
        <v>10058</v>
      </c>
      <c r="J2278" s="58">
        <f>H2278*0.65</f>
        <v>21066.887581740004</v>
      </c>
    </row>
    <row r="2279" spans="1:10" ht="12.75" customHeight="1" x14ac:dyDescent="0.2">
      <c r="A2279" s="117" t="s">
        <v>10070</v>
      </c>
      <c r="C2279" s="35" t="s">
        <v>7638</v>
      </c>
      <c r="D2279" s="22"/>
      <c r="E2279" s="22"/>
      <c r="F2279" s="81">
        <v>60180133</v>
      </c>
      <c r="G2279" s="6" t="s">
        <v>7971</v>
      </c>
      <c r="H2279" s="5">
        <v>38038.326670278009</v>
      </c>
      <c r="I2279" s="35" t="s">
        <v>10058</v>
      </c>
      <c r="J2279" s="58">
        <f>H2279*0.65</f>
        <v>24724.912335680707</v>
      </c>
    </row>
    <row r="2280" spans="1:10" ht="12.75" customHeight="1" x14ac:dyDescent="0.2">
      <c r="A2280" s="117" t="s">
        <v>10070</v>
      </c>
      <c r="C2280" s="35" t="s">
        <v>7638</v>
      </c>
      <c r="D2280" s="22"/>
      <c r="E2280" s="22"/>
      <c r="F2280" s="81">
        <v>60179377</v>
      </c>
      <c r="G2280" s="6" t="s">
        <v>7972</v>
      </c>
      <c r="H2280" s="5">
        <v>44647.249977000014</v>
      </c>
      <c r="I2280" s="35" t="s">
        <v>10058</v>
      </c>
      <c r="J2280" s="58">
        <f>H2280*0.65</f>
        <v>29020.712485050011</v>
      </c>
    </row>
    <row r="2281" spans="1:10" ht="12.75" customHeight="1" x14ac:dyDescent="0.2">
      <c r="A2281" s="117" t="s">
        <v>10070</v>
      </c>
      <c r="C2281" s="35" t="s">
        <v>7638</v>
      </c>
      <c r="D2281" s="22"/>
      <c r="E2281" s="22"/>
      <c r="F2281" s="81">
        <v>60179378</v>
      </c>
      <c r="G2281" s="6" t="s">
        <v>7973</v>
      </c>
      <c r="H2281" s="5">
        <v>54870.90506667002</v>
      </c>
      <c r="I2281" s="35" t="s">
        <v>10058</v>
      </c>
      <c r="J2281" s="58">
        <f>H2281*0.65</f>
        <v>35666.088293335517</v>
      </c>
    </row>
    <row r="2282" spans="1:10" ht="15.75" customHeight="1" x14ac:dyDescent="0.25">
      <c r="C2282" s="35"/>
      <c r="D2282" s="22"/>
      <c r="E2282" s="22"/>
      <c r="F2282" s="81"/>
      <c r="G2282" s="121"/>
      <c r="H2282" s="7">
        <v>0</v>
      </c>
      <c r="I2282" s="36"/>
      <c r="J2282" s="53"/>
    </row>
    <row r="2283" spans="1:10" ht="15.75" customHeight="1" x14ac:dyDescent="0.25">
      <c r="C2283" s="76"/>
      <c r="D2283" s="22"/>
      <c r="E2283" s="22"/>
      <c r="F2283" s="81"/>
      <c r="G2283" s="121" t="s">
        <v>1692</v>
      </c>
      <c r="H2283" s="7">
        <v>0</v>
      </c>
      <c r="I2283" s="36"/>
      <c r="J2283" s="53"/>
    </row>
    <row r="2284" spans="1:10" ht="15.75" customHeight="1" x14ac:dyDescent="0.25">
      <c r="C2284" s="76"/>
      <c r="D2284" s="22"/>
      <c r="E2284" s="22"/>
      <c r="F2284" s="82"/>
      <c r="G2284" s="121" t="s">
        <v>10334</v>
      </c>
      <c r="H2284" s="7">
        <v>0</v>
      </c>
      <c r="I2284" s="36"/>
      <c r="J2284" s="53"/>
    </row>
    <row r="2285" spans="1:10" ht="12.75" customHeight="1" x14ac:dyDescent="0.2">
      <c r="C2285" s="35" t="s">
        <v>7639</v>
      </c>
      <c r="D2285" s="22"/>
      <c r="E2285" s="22"/>
      <c r="F2285" s="81" t="s">
        <v>1693</v>
      </c>
      <c r="G2285" s="6" t="s">
        <v>1694</v>
      </c>
      <c r="H2285" s="5">
        <v>60557.723656056012</v>
      </c>
      <c r="I2285" s="36" t="s">
        <v>10058</v>
      </c>
      <c r="J2285" s="58">
        <f t="shared" ref="J2285:J2291" si="124">H2285*0.65</f>
        <v>39362.520376436412</v>
      </c>
    </row>
    <row r="2286" spans="1:10" ht="12.75" customHeight="1" x14ac:dyDescent="0.2">
      <c r="C2286" s="35" t="s">
        <v>7639</v>
      </c>
      <c r="D2286" s="22"/>
      <c r="E2286" s="22"/>
      <c r="F2286" s="81" t="s">
        <v>1695</v>
      </c>
      <c r="G2286" s="6" t="s">
        <v>1696</v>
      </c>
      <c r="H2286" s="5">
        <v>61640.248684608014</v>
      </c>
      <c r="I2286" s="36" t="s">
        <v>10058</v>
      </c>
      <c r="J2286" s="58">
        <f t="shared" si="124"/>
        <v>40066.161644995213</v>
      </c>
    </row>
    <row r="2287" spans="1:10" ht="12.75" customHeight="1" x14ac:dyDescent="0.2">
      <c r="C2287" s="35" t="s">
        <v>7639</v>
      </c>
      <c r="D2287" s="22"/>
      <c r="E2287" s="22"/>
      <c r="F2287" s="81" t="s">
        <v>1697</v>
      </c>
      <c r="G2287" s="6" t="s">
        <v>1698</v>
      </c>
      <c r="H2287" s="5">
        <v>66097.704684528013</v>
      </c>
      <c r="I2287" s="36" t="s">
        <v>10058</v>
      </c>
      <c r="J2287" s="58">
        <f t="shared" si="124"/>
        <v>42963.508044943213</v>
      </c>
    </row>
    <row r="2288" spans="1:10" ht="12.75" customHeight="1" x14ac:dyDescent="0.2">
      <c r="C2288" s="35" t="s">
        <v>7639</v>
      </c>
      <c r="D2288" s="22"/>
      <c r="E2288" s="22"/>
      <c r="F2288" s="24" t="s">
        <v>1699</v>
      </c>
      <c r="G2288" s="14" t="s">
        <v>1700</v>
      </c>
      <c r="H2288" s="5">
        <v>68008.042970208015</v>
      </c>
      <c r="I2288" s="36" t="s">
        <v>10058</v>
      </c>
      <c r="J2288" s="58">
        <f t="shared" si="124"/>
        <v>44205.227930635214</v>
      </c>
    </row>
    <row r="2289" spans="1:11" ht="12.75" customHeight="1" x14ac:dyDescent="0.2">
      <c r="C2289" s="35" t="s">
        <v>7639</v>
      </c>
      <c r="D2289" s="22"/>
      <c r="E2289" s="22"/>
      <c r="F2289" s="24" t="s">
        <v>1701</v>
      </c>
      <c r="G2289" s="14" t="s">
        <v>1702</v>
      </c>
      <c r="H2289" s="5">
        <v>72338.143084416006</v>
      </c>
      <c r="I2289" s="36" t="s">
        <v>10058</v>
      </c>
      <c r="J2289" s="58">
        <f t="shared" si="124"/>
        <v>47019.793004870407</v>
      </c>
    </row>
    <row r="2290" spans="1:11" ht="12.75" customHeight="1" x14ac:dyDescent="0.2">
      <c r="C2290" s="35" t="s">
        <v>7639</v>
      </c>
      <c r="D2290" s="22"/>
      <c r="E2290" s="22"/>
      <c r="F2290" s="81" t="s">
        <v>1703</v>
      </c>
      <c r="G2290" s="6" t="s">
        <v>1704</v>
      </c>
      <c r="H2290" s="5">
        <v>64187.366398848011</v>
      </c>
      <c r="I2290" s="36" t="s">
        <v>10058</v>
      </c>
      <c r="J2290" s="58">
        <f t="shared" si="124"/>
        <v>41721.788159251206</v>
      </c>
    </row>
    <row r="2291" spans="1:11" ht="12.75" customHeight="1" x14ac:dyDescent="0.2">
      <c r="C2291" s="35" t="s">
        <v>7639</v>
      </c>
      <c r="D2291" s="22"/>
      <c r="E2291" s="22"/>
      <c r="F2291" s="81" t="s">
        <v>1705</v>
      </c>
      <c r="G2291" s="6" t="s">
        <v>1706</v>
      </c>
      <c r="H2291" s="5">
        <v>67434.941484504016</v>
      </c>
      <c r="I2291" s="36" t="s">
        <v>10058</v>
      </c>
      <c r="J2291" s="58">
        <f t="shared" si="124"/>
        <v>43832.711964927614</v>
      </c>
    </row>
    <row r="2292" spans="1:11" s="33" customFormat="1" ht="15.75" customHeight="1" x14ac:dyDescent="0.25">
      <c r="A2292" s="59"/>
      <c r="C2292" s="35"/>
      <c r="D2292" s="22"/>
      <c r="E2292" s="22"/>
      <c r="F2292" s="81"/>
      <c r="G2292" s="121"/>
      <c r="H2292" s="7">
        <v>0</v>
      </c>
      <c r="I2292" s="36"/>
      <c r="J2292" s="53"/>
      <c r="K2292" s="34"/>
    </row>
    <row r="2293" spans="1:11" ht="12.75" customHeight="1" x14ac:dyDescent="0.2">
      <c r="C2293" s="35" t="s">
        <v>7639</v>
      </c>
      <c r="D2293" s="22"/>
      <c r="E2293" s="22"/>
      <c r="F2293" s="81" t="s">
        <v>1707</v>
      </c>
      <c r="G2293" s="6" t="s">
        <v>1708</v>
      </c>
      <c r="H2293" s="5">
        <v>67434.941484504016</v>
      </c>
      <c r="I2293" s="36" t="s">
        <v>10058</v>
      </c>
      <c r="J2293" s="58">
        <f t="shared" ref="J2293:J2301" si="125">H2293*0.65</f>
        <v>43832.711964927614</v>
      </c>
    </row>
    <row r="2294" spans="1:11" ht="12.75" customHeight="1" x14ac:dyDescent="0.2">
      <c r="C2294" s="35" t="s">
        <v>7639</v>
      </c>
      <c r="D2294" s="22"/>
      <c r="E2294" s="22"/>
      <c r="F2294" s="81" t="s">
        <v>1709</v>
      </c>
      <c r="G2294" s="6" t="s">
        <v>1710</v>
      </c>
      <c r="H2294" s="5">
        <v>69918.381255888002</v>
      </c>
      <c r="I2294" s="36" t="s">
        <v>10058</v>
      </c>
      <c r="J2294" s="58">
        <f t="shared" si="125"/>
        <v>45446.9478163272</v>
      </c>
    </row>
    <row r="2295" spans="1:11" ht="12.75" customHeight="1" x14ac:dyDescent="0.2">
      <c r="C2295" s="35" t="s">
        <v>7639</v>
      </c>
      <c r="D2295" s="22"/>
      <c r="E2295" s="22"/>
      <c r="F2295" s="24" t="s">
        <v>1711</v>
      </c>
      <c r="G2295" s="14" t="s">
        <v>1712</v>
      </c>
      <c r="H2295" s="5">
        <v>66097.704684528013</v>
      </c>
      <c r="I2295" s="36" t="s">
        <v>10058</v>
      </c>
      <c r="J2295" s="58">
        <f t="shared" si="125"/>
        <v>42963.508044943213</v>
      </c>
    </row>
    <row r="2296" spans="1:11" ht="12.75" customHeight="1" x14ac:dyDescent="0.2">
      <c r="C2296" s="35" t="s">
        <v>7639</v>
      </c>
      <c r="D2296" s="22"/>
      <c r="E2296" s="22"/>
      <c r="F2296" s="81" t="s">
        <v>1713</v>
      </c>
      <c r="G2296" s="6" t="s">
        <v>1714</v>
      </c>
      <c r="H2296" s="5">
        <v>72847.566627264023</v>
      </c>
      <c r="I2296" s="36" t="s">
        <v>10058</v>
      </c>
      <c r="J2296" s="58">
        <f t="shared" si="125"/>
        <v>47350.918307721615</v>
      </c>
    </row>
    <row r="2297" spans="1:11" ht="12.75" customHeight="1" x14ac:dyDescent="0.2">
      <c r="C2297" s="35" t="s">
        <v>7639</v>
      </c>
      <c r="D2297" s="22"/>
      <c r="E2297" s="22"/>
      <c r="F2297" s="24" t="s">
        <v>1715</v>
      </c>
      <c r="G2297" s="14" t="s">
        <v>1716</v>
      </c>
      <c r="H2297" s="5">
        <v>73866.413712960013</v>
      </c>
      <c r="I2297" s="36" t="s">
        <v>10058</v>
      </c>
      <c r="J2297" s="58">
        <f t="shared" si="125"/>
        <v>48013.168913424008</v>
      </c>
    </row>
    <row r="2298" spans="1:11" ht="12.75" customHeight="1" x14ac:dyDescent="0.2">
      <c r="C2298" s="35" t="s">
        <v>7639</v>
      </c>
      <c r="D2298" s="22"/>
      <c r="E2298" s="22"/>
      <c r="F2298" s="24" t="s">
        <v>1717</v>
      </c>
      <c r="G2298" s="14" t="s">
        <v>1718</v>
      </c>
      <c r="H2298" s="5">
        <v>76668.243198624012</v>
      </c>
      <c r="I2298" s="36" t="s">
        <v>10058</v>
      </c>
      <c r="J2298" s="58">
        <f t="shared" si="125"/>
        <v>49834.358079105608</v>
      </c>
    </row>
    <row r="2299" spans="1:11" ht="12.75" customHeight="1" x14ac:dyDescent="0.2">
      <c r="C2299" s="35" t="s">
        <v>7639</v>
      </c>
      <c r="D2299" s="22"/>
      <c r="E2299" s="22"/>
      <c r="F2299" s="24" t="s">
        <v>1719</v>
      </c>
      <c r="G2299" s="14" t="s">
        <v>1720</v>
      </c>
      <c r="H2299" s="5">
        <v>81189.377141400008</v>
      </c>
      <c r="I2299" s="36" t="s">
        <v>10058</v>
      </c>
      <c r="J2299" s="58">
        <f t="shared" si="125"/>
        <v>52773.095141910009</v>
      </c>
    </row>
    <row r="2300" spans="1:11" ht="12.75" customHeight="1" x14ac:dyDescent="0.2">
      <c r="C2300" s="35" t="s">
        <v>7639</v>
      </c>
      <c r="D2300" s="22"/>
      <c r="E2300" s="22"/>
      <c r="F2300" s="24" t="s">
        <v>1721</v>
      </c>
      <c r="G2300" s="14" t="s">
        <v>1722</v>
      </c>
      <c r="H2300" s="5">
        <v>102712.52182672801</v>
      </c>
      <c r="I2300" s="36" t="s">
        <v>10058</v>
      </c>
      <c r="J2300" s="58">
        <f t="shared" si="125"/>
        <v>66763.139187373206</v>
      </c>
    </row>
    <row r="2301" spans="1:11" ht="12.75" customHeight="1" x14ac:dyDescent="0.2">
      <c r="C2301" s="35" t="s">
        <v>7639</v>
      </c>
      <c r="D2301" s="22"/>
      <c r="E2301" s="22"/>
      <c r="F2301" s="24" t="s">
        <v>1723</v>
      </c>
      <c r="G2301" s="14" t="s">
        <v>1724</v>
      </c>
      <c r="H2301" s="5">
        <v>112646.28091226402</v>
      </c>
      <c r="I2301" s="36" t="s">
        <v>10058</v>
      </c>
      <c r="J2301" s="58">
        <f t="shared" si="125"/>
        <v>73220.082592971608</v>
      </c>
    </row>
    <row r="2302" spans="1:11" s="33" customFormat="1" ht="15.75" customHeight="1" x14ac:dyDescent="0.25">
      <c r="A2302" s="59"/>
      <c r="C2302" s="35"/>
      <c r="D2302" s="22"/>
      <c r="E2302" s="22"/>
      <c r="F2302" s="24"/>
      <c r="G2302" s="122"/>
      <c r="H2302" s="13">
        <v>0</v>
      </c>
      <c r="I2302" s="36"/>
      <c r="J2302" s="53"/>
      <c r="K2302" s="34"/>
    </row>
    <row r="2303" spans="1:11" ht="12.75" customHeight="1" x14ac:dyDescent="0.2">
      <c r="C2303" s="35" t="s">
        <v>7639</v>
      </c>
      <c r="D2303" s="22"/>
      <c r="E2303" s="22"/>
      <c r="F2303" s="81" t="s">
        <v>1725</v>
      </c>
      <c r="G2303" s="6" t="s">
        <v>1726</v>
      </c>
      <c r="H2303" s="5">
        <v>72911.244570120019</v>
      </c>
      <c r="I2303" s="36" t="s">
        <v>10058</v>
      </c>
      <c r="J2303" s="58">
        <f t="shared" ref="J2303:J2309" si="126">H2303*0.65</f>
        <v>47392.308970578015</v>
      </c>
    </row>
    <row r="2304" spans="1:11" ht="12.75" customHeight="1" x14ac:dyDescent="0.2">
      <c r="C2304" s="35" t="s">
        <v>7639</v>
      </c>
      <c r="D2304" s="22"/>
      <c r="E2304" s="22"/>
      <c r="F2304" s="24" t="s">
        <v>1727</v>
      </c>
      <c r="G2304" s="14" t="s">
        <v>1728</v>
      </c>
      <c r="H2304" s="5">
        <v>73930.09165581601</v>
      </c>
      <c r="I2304" s="36" t="s">
        <v>10058</v>
      </c>
      <c r="J2304" s="58">
        <f t="shared" si="126"/>
        <v>48054.559576280408</v>
      </c>
    </row>
    <row r="2305" spans="1:11" ht="12.75" customHeight="1" x14ac:dyDescent="0.2">
      <c r="C2305" s="35" t="s">
        <v>7639</v>
      </c>
      <c r="D2305" s="22"/>
      <c r="E2305" s="22"/>
      <c r="F2305" s="24" t="s">
        <v>1729</v>
      </c>
      <c r="G2305" s="14" t="s">
        <v>1730</v>
      </c>
      <c r="H2305" s="5">
        <v>75331.006398648009</v>
      </c>
      <c r="I2305" s="36" t="s">
        <v>10058</v>
      </c>
      <c r="J2305" s="58">
        <f t="shared" si="126"/>
        <v>48965.154159121208</v>
      </c>
    </row>
    <row r="2306" spans="1:11" ht="12.75" customHeight="1" x14ac:dyDescent="0.2">
      <c r="C2306" s="35" t="s">
        <v>7639</v>
      </c>
      <c r="D2306" s="22"/>
      <c r="E2306" s="22"/>
      <c r="F2306" s="24" t="s">
        <v>1731</v>
      </c>
      <c r="G2306" s="14" t="s">
        <v>1732</v>
      </c>
      <c r="H2306" s="5">
        <v>79724.784455711997</v>
      </c>
      <c r="I2306" s="36" t="s">
        <v>10058</v>
      </c>
      <c r="J2306" s="58">
        <f t="shared" si="126"/>
        <v>51821.109896212802</v>
      </c>
    </row>
    <row r="2307" spans="1:11" ht="12.75" customHeight="1" x14ac:dyDescent="0.2">
      <c r="C2307" s="35" t="s">
        <v>7639</v>
      </c>
      <c r="D2307" s="22"/>
      <c r="E2307" s="22"/>
      <c r="F2307" s="24" t="s">
        <v>1733</v>
      </c>
      <c r="G2307" s="14" t="s">
        <v>1734</v>
      </c>
      <c r="H2307" s="5">
        <v>98509.777598232016</v>
      </c>
      <c r="I2307" s="36" t="s">
        <v>10058</v>
      </c>
      <c r="J2307" s="58">
        <f t="shared" si="126"/>
        <v>64031.355438850813</v>
      </c>
    </row>
    <row r="2308" spans="1:11" ht="12.75" customHeight="1" x14ac:dyDescent="0.2">
      <c r="C2308" s="35" t="s">
        <v>7639</v>
      </c>
      <c r="D2308" s="22"/>
      <c r="E2308" s="22"/>
      <c r="F2308" s="24" t="s">
        <v>1735</v>
      </c>
      <c r="G2308" s="14" t="s">
        <v>1736</v>
      </c>
      <c r="H2308" s="5">
        <v>108570.89256948001</v>
      </c>
      <c r="I2308" s="36" t="s">
        <v>10058</v>
      </c>
      <c r="J2308" s="58">
        <f t="shared" si="126"/>
        <v>70571.080170162008</v>
      </c>
    </row>
    <row r="2309" spans="1:11" ht="12.75" customHeight="1" x14ac:dyDescent="0.2">
      <c r="C2309" s="35" t="s">
        <v>7639</v>
      </c>
      <c r="D2309" s="22"/>
      <c r="E2309" s="22"/>
      <c r="F2309" s="24" t="s">
        <v>1737</v>
      </c>
      <c r="G2309" s="14" t="s">
        <v>1738</v>
      </c>
      <c r="H2309" s="5">
        <v>123789.92091206402</v>
      </c>
      <c r="I2309" s="36" t="s">
        <v>10058</v>
      </c>
      <c r="J2309" s="58">
        <f t="shared" si="126"/>
        <v>80463.448592841611</v>
      </c>
    </row>
    <row r="2310" spans="1:11" s="33" customFormat="1" ht="15.75" customHeight="1" x14ac:dyDescent="0.25">
      <c r="A2310" s="59"/>
      <c r="C2310" s="35"/>
      <c r="D2310" s="22"/>
      <c r="E2310" s="22"/>
      <c r="F2310" s="24"/>
      <c r="G2310" s="122"/>
      <c r="H2310" s="13">
        <v>0</v>
      </c>
      <c r="I2310" s="36"/>
      <c r="J2310" s="53"/>
      <c r="K2310" s="34"/>
    </row>
    <row r="2311" spans="1:11" ht="12.75" customHeight="1" x14ac:dyDescent="0.2">
      <c r="C2311" s="35" t="s">
        <v>7639</v>
      </c>
      <c r="D2311" s="22"/>
      <c r="E2311" s="22"/>
      <c r="F2311" s="24" t="s">
        <v>1739</v>
      </c>
      <c r="G2311" s="14" t="s">
        <v>1740</v>
      </c>
      <c r="H2311" s="5">
        <v>85519.477255608013</v>
      </c>
      <c r="I2311" s="36" t="s">
        <v>10058</v>
      </c>
      <c r="J2311" s="58">
        <f t="shared" ref="J2311:J2322" si="127">H2311*0.65</f>
        <v>55587.66021614521</v>
      </c>
    </row>
    <row r="2312" spans="1:11" ht="12.75" customHeight="1" x14ac:dyDescent="0.2">
      <c r="C2312" s="35" t="s">
        <v>7639</v>
      </c>
      <c r="D2312" s="22"/>
      <c r="E2312" s="22"/>
      <c r="F2312" s="24" t="s">
        <v>1741</v>
      </c>
      <c r="G2312" s="14" t="s">
        <v>1742</v>
      </c>
      <c r="H2312" s="5">
        <v>89021.764112688019</v>
      </c>
      <c r="I2312" s="36" t="s">
        <v>10058</v>
      </c>
      <c r="J2312" s="58">
        <f t="shared" si="127"/>
        <v>57864.146673247211</v>
      </c>
    </row>
    <row r="2313" spans="1:11" ht="12.75" customHeight="1" x14ac:dyDescent="0.2">
      <c r="C2313" s="35" t="s">
        <v>7639</v>
      </c>
      <c r="D2313" s="22"/>
      <c r="E2313" s="22"/>
      <c r="F2313" s="24" t="s">
        <v>1743</v>
      </c>
      <c r="G2313" s="14" t="s">
        <v>1744</v>
      </c>
      <c r="H2313" s="5">
        <v>89913.255312672001</v>
      </c>
      <c r="I2313" s="36" t="s">
        <v>10058</v>
      </c>
      <c r="J2313" s="58">
        <f t="shared" si="127"/>
        <v>58443.615953236804</v>
      </c>
    </row>
    <row r="2314" spans="1:11" ht="12.75" customHeight="1" x14ac:dyDescent="0.2">
      <c r="C2314" s="35" t="s">
        <v>7639</v>
      </c>
      <c r="D2314" s="22"/>
      <c r="E2314" s="22"/>
      <c r="F2314" s="24" t="s">
        <v>1745</v>
      </c>
      <c r="G2314" s="14" t="s">
        <v>1746</v>
      </c>
      <c r="H2314" s="5">
        <v>93924.965712600024</v>
      </c>
      <c r="I2314" s="36" t="s">
        <v>10058</v>
      </c>
      <c r="J2314" s="58">
        <f t="shared" si="127"/>
        <v>61051.227713190019</v>
      </c>
    </row>
    <row r="2315" spans="1:11" ht="12.75" customHeight="1" x14ac:dyDescent="0.2">
      <c r="C2315" s="35" t="s">
        <v>7639</v>
      </c>
      <c r="D2315" s="22"/>
      <c r="E2315" s="22"/>
      <c r="F2315" s="24" t="s">
        <v>1747</v>
      </c>
      <c r="G2315" s="14" t="s">
        <v>1748</v>
      </c>
      <c r="H2315" s="5">
        <v>102394.132112448</v>
      </c>
      <c r="I2315" s="36" t="s">
        <v>10058</v>
      </c>
      <c r="J2315" s="58">
        <f t="shared" si="127"/>
        <v>66556.185873091206</v>
      </c>
    </row>
    <row r="2316" spans="1:11" ht="12.75" customHeight="1" x14ac:dyDescent="0.2">
      <c r="C2316" s="35" t="s">
        <v>7639</v>
      </c>
      <c r="D2316" s="22"/>
      <c r="E2316" s="22"/>
      <c r="F2316" s="24" t="s">
        <v>1749</v>
      </c>
      <c r="G2316" s="14" t="s">
        <v>1750</v>
      </c>
      <c r="H2316" s="5">
        <v>123407.85325492801</v>
      </c>
      <c r="I2316" s="36" t="s">
        <v>10058</v>
      </c>
      <c r="J2316" s="58">
        <f t="shared" si="127"/>
        <v>80215.104615703211</v>
      </c>
    </row>
    <row r="2317" spans="1:11" ht="12.75" customHeight="1" x14ac:dyDescent="0.2">
      <c r="C2317" s="35" t="s">
        <v>7639</v>
      </c>
      <c r="D2317" s="22"/>
      <c r="E2317" s="22"/>
      <c r="F2317" s="24" t="s">
        <v>1751</v>
      </c>
      <c r="G2317" s="14" t="s">
        <v>1752</v>
      </c>
      <c r="H2317" s="12">
        <v>136429.17740852406</v>
      </c>
      <c r="I2317" s="36" t="s">
        <v>10058</v>
      </c>
      <c r="J2317" s="58">
        <f t="shared" si="127"/>
        <v>88678.965315540641</v>
      </c>
    </row>
    <row r="2318" spans="1:11" ht="12.75" customHeight="1" x14ac:dyDescent="0.2">
      <c r="C2318" s="35" t="s">
        <v>7639</v>
      </c>
      <c r="D2318" s="22"/>
      <c r="E2318" s="22"/>
      <c r="F2318" s="24" t="s">
        <v>1753</v>
      </c>
      <c r="G2318" s="14" t="s">
        <v>1754</v>
      </c>
      <c r="H2318" s="12">
        <v>181224.80313964345</v>
      </c>
      <c r="I2318" s="36" t="s">
        <v>10058</v>
      </c>
      <c r="J2318" s="58">
        <f t="shared" si="127"/>
        <v>117796.12204076824</v>
      </c>
    </row>
    <row r="2319" spans="1:11" ht="12.75" customHeight="1" x14ac:dyDescent="0.2">
      <c r="C2319" s="35" t="s">
        <v>7639</v>
      </c>
      <c r="D2319" s="22"/>
      <c r="E2319" s="22"/>
      <c r="F2319" s="24" t="s">
        <v>1755</v>
      </c>
      <c r="G2319" s="14" t="s">
        <v>1756</v>
      </c>
      <c r="H2319" s="12">
        <v>220334.24512915208</v>
      </c>
      <c r="I2319" s="36" t="s">
        <v>10058</v>
      </c>
      <c r="J2319" s="58">
        <f t="shared" si="127"/>
        <v>143217.25933394887</v>
      </c>
    </row>
    <row r="2320" spans="1:11" ht="12.75" customHeight="1" x14ac:dyDescent="0.2">
      <c r="C2320" s="35" t="s">
        <v>7639</v>
      </c>
      <c r="D2320" s="22"/>
      <c r="E2320" s="22"/>
      <c r="F2320" s="24" t="s">
        <v>1757</v>
      </c>
      <c r="G2320" s="14" t="s">
        <v>1758</v>
      </c>
      <c r="H2320" s="12">
        <v>231269.86350756433</v>
      </c>
      <c r="I2320" s="36" t="s">
        <v>10058</v>
      </c>
      <c r="J2320" s="58">
        <f t="shared" si="127"/>
        <v>150325.41127991682</v>
      </c>
    </row>
    <row r="2321" spans="1:11" ht="12.75" customHeight="1" x14ac:dyDescent="0.2">
      <c r="C2321" s="35" t="s">
        <v>7639</v>
      </c>
      <c r="D2321" s="22"/>
      <c r="E2321" s="22"/>
      <c r="F2321" s="24" t="s">
        <v>1759</v>
      </c>
      <c r="G2321" s="14" t="s">
        <v>1760</v>
      </c>
      <c r="H2321" s="12">
        <v>257871.04950707109</v>
      </c>
      <c r="I2321" s="36" t="s">
        <v>10058</v>
      </c>
      <c r="J2321" s="58">
        <f t="shared" si="127"/>
        <v>167616.18217959622</v>
      </c>
    </row>
    <row r="2322" spans="1:11" ht="12.75" customHeight="1" x14ac:dyDescent="0.2">
      <c r="C2322" s="35" t="s">
        <v>7639</v>
      </c>
      <c r="D2322" s="22"/>
      <c r="E2322" s="22"/>
      <c r="F2322" s="24" t="s">
        <v>1761</v>
      </c>
      <c r="G2322" s="14" t="s">
        <v>1762</v>
      </c>
      <c r="H2322" s="12">
        <v>270689.37034648791</v>
      </c>
      <c r="I2322" s="36" t="s">
        <v>10058</v>
      </c>
      <c r="J2322" s="58">
        <f t="shared" si="127"/>
        <v>175948.09072521716</v>
      </c>
    </row>
    <row r="2323" spans="1:11" s="33" customFormat="1" ht="15.75" customHeight="1" x14ac:dyDescent="0.25">
      <c r="A2323" s="59"/>
      <c r="C2323" s="35"/>
      <c r="D2323" s="22"/>
      <c r="E2323" s="22"/>
      <c r="F2323" s="24"/>
      <c r="G2323" s="122"/>
      <c r="H2323" s="13">
        <v>0</v>
      </c>
      <c r="I2323" s="36"/>
      <c r="J2323" s="53"/>
      <c r="K2323" s="34"/>
    </row>
    <row r="2324" spans="1:11" ht="12.75" customHeight="1" x14ac:dyDescent="0.2">
      <c r="C2324" s="35" t="s">
        <v>7639</v>
      </c>
      <c r="D2324" s="22"/>
      <c r="E2324" s="22"/>
      <c r="F2324" s="24" t="s">
        <v>1763</v>
      </c>
      <c r="G2324" s="14" t="s">
        <v>1764</v>
      </c>
      <c r="H2324" s="12">
        <v>107657.97249368702</v>
      </c>
      <c r="I2324" s="36" t="s">
        <v>10058</v>
      </c>
      <c r="J2324" s="58">
        <f t="shared" ref="J2324:J2338" si="128">H2324*0.65</f>
        <v>69977.68212089657</v>
      </c>
    </row>
    <row r="2325" spans="1:11" ht="12.75" customHeight="1" x14ac:dyDescent="0.2">
      <c r="C2325" s="35" t="s">
        <v>7639</v>
      </c>
      <c r="D2325" s="22"/>
      <c r="E2325" s="22"/>
      <c r="F2325" s="24" t="s">
        <v>1765</v>
      </c>
      <c r="G2325" s="14" t="s">
        <v>1766</v>
      </c>
      <c r="H2325" s="12">
        <v>115821.86128613102</v>
      </c>
      <c r="I2325" s="36" t="s">
        <v>10058</v>
      </c>
      <c r="J2325" s="58">
        <f t="shared" si="128"/>
        <v>75284.209835985166</v>
      </c>
    </row>
    <row r="2326" spans="1:11" ht="12.75" customHeight="1" x14ac:dyDescent="0.2">
      <c r="C2326" s="35" t="s">
        <v>7639</v>
      </c>
      <c r="D2326" s="22"/>
      <c r="E2326" s="22"/>
      <c r="F2326" s="24" t="s">
        <v>1767</v>
      </c>
      <c r="G2326" s="14" t="s">
        <v>1768</v>
      </c>
      <c r="H2326" s="12">
        <v>123047.59617473402</v>
      </c>
      <c r="I2326" s="36" t="s">
        <v>10058</v>
      </c>
      <c r="J2326" s="58">
        <f t="shared" si="128"/>
        <v>79980.937513577112</v>
      </c>
    </row>
    <row r="2327" spans="1:11" ht="12.75" customHeight="1" x14ac:dyDescent="0.2">
      <c r="C2327" s="35" t="s">
        <v>7639</v>
      </c>
      <c r="D2327" s="22"/>
      <c r="E2327" s="22"/>
      <c r="F2327" s="24" t="s">
        <v>1769</v>
      </c>
      <c r="G2327" s="14" t="s">
        <v>1770</v>
      </c>
      <c r="H2327" s="12">
        <v>153558.04232745903</v>
      </c>
      <c r="I2327" s="36" t="s">
        <v>10058</v>
      </c>
      <c r="J2327" s="58">
        <f t="shared" si="128"/>
        <v>99812.727512848374</v>
      </c>
    </row>
    <row r="2328" spans="1:11" ht="12.75" customHeight="1" x14ac:dyDescent="0.2">
      <c r="C2328" s="35" t="s">
        <v>7639</v>
      </c>
      <c r="D2328" s="22"/>
      <c r="E2328" s="22"/>
      <c r="F2328" s="24" t="s">
        <v>1771</v>
      </c>
      <c r="G2328" s="14" t="s">
        <v>1772</v>
      </c>
      <c r="H2328" s="12">
        <v>173029.61040472807</v>
      </c>
      <c r="I2328" s="36" t="s">
        <v>10058</v>
      </c>
      <c r="J2328" s="58">
        <f t="shared" si="128"/>
        <v>112469.24676307324</v>
      </c>
    </row>
    <row r="2329" spans="1:11" ht="12.75" customHeight="1" x14ac:dyDescent="0.2">
      <c r="C2329" s="35" t="s">
        <v>7639</v>
      </c>
      <c r="D2329" s="22"/>
      <c r="E2329" s="22"/>
      <c r="F2329" s="24" t="s">
        <v>1773</v>
      </c>
      <c r="G2329" s="14" t="s">
        <v>1774</v>
      </c>
      <c r="H2329" s="12">
        <v>218461.50236572203</v>
      </c>
      <c r="I2329" s="36" t="s">
        <v>10058</v>
      </c>
      <c r="J2329" s="58">
        <f t="shared" si="128"/>
        <v>141999.97653771931</v>
      </c>
    </row>
    <row r="2330" spans="1:11" ht="12.75" customHeight="1" x14ac:dyDescent="0.2">
      <c r="C2330" s="35" t="s">
        <v>7639</v>
      </c>
      <c r="D2330" s="22"/>
      <c r="E2330" s="22"/>
      <c r="F2330" s="24" t="s">
        <v>1775</v>
      </c>
      <c r="G2330" s="14" t="s">
        <v>1776</v>
      </c>
      <c r="H2330" s="12">
        <v>229367.75506401146</v>
      </c>
      <c r="I2330" s="36" t="s">
        <v>10058</v>
      </c>
      <c r="J2330" s="58">
        <f t="shared" si="128"/>
        <v>149089.04079160746</v>
      </c>
    </row>
    <row r="2331" spans="1:11" ht="12.75" customHeight="1" x14ac:dyDescent="0.2">
      <c r="C2331" s="35" t="s">
        <v>7639</v>
      </c>
      <c r="D2331" s="22"/>
      <c r="E2331" s="22"/>
      <c r="F2331" s="24" t="s">
        <v>1777</v>
      </c>
      <c r="G2331" s="14" t="s">
        <v>1778</v>
      </c>
      <c r="H2331" s="12">
        <v>255998.30674364106</v>
      </c>
      <c r="I2331" s="36" t="s">
        <v>10058</v>
      </c>
      <c r="J2331" s="58">
        <f t="shared" si="128"/>
        <v>166398.89938336669</v>
      </c>
    </row>
    <row r="2332" spans="1:11" ht="12.75" customHeight="1" x14ac:dyDescent="0.2">
      <c r="C2332" s="35" t="s">
        <v>7639</v>
      </c>
      <c r="D2332" s="22"/>
      <c r="E2332" s="22"/>
      <c r="F2332" s="24" t="s">
        <v>1779</v>
      </c>
      <c r="G2332" s="14" t="s">
        <v>1780</v>
      </c>
      <c r="H2332" s="12">
        <v>268721.67438065569</v>
      </c>
      <c r="I2332" s="36" t="s">
        <v>10058</v>
      </c>
      <c r="J2332" s="58">
        <f t="shared" si="128"/>
        <v>174669.08834742621</v>
      </c>
    </row>
    <row r="2333" spans="1:11" ht="12.75" customHeight="1" x14ac:dyDescent="0.2">
      <c r="C2333" s="35" t="s">
        <v>7639</v>
      </c>
      <c r="D2333" s="22"/>
      <c r="E2333" s="22"/>
      <c r="F2333" s="24" t="s">
        <v>1781</v>
      </c>
      <c r="G2333" s="14" t="s">
        <v>1782</v>
      </c>
      <c r="H2333" s="12">
        <v>311867.38174561207</v>
      </c>
      <c r="I2333" s="36" t="s">
        <v>10058</v>
      </c>
      <c r="J2333" s="58">
        <f t="shared" si="128"/>
        <v>202713.79813464786</v>
      </c>
    </row>
    <row r="2334" spans="1:11" ht="12.75" customHeight="1" x14ac:dyDescent="0.2">
      <c r="C2334" s="35" t="s">
        <v>7639</v>
      </c>
      <c r="D2334" s="22"/>
      <c r="E2334" s="22"/>
      <c r="F2334" s="24" t="s">
        <v>1783</v>
      </c>
      <c r="G2334" s="14" t="s">
        <v>1784</v>
      </c>
      <c r="H2334" s="12">
        <v>327424.60402798338</v>
      </c>
      <c r="I2334" s="36" t="s">
        <v>10058</v>
      </c>
      <c r="J2334" s="58">
        <f t="shared" si="128"/>
        <v>212825.99261818919</v>
      </c>
    </row>
    <row r="2335" spans="1:11" ht="12.75" customHeight="1" x14ac:dyDescent="0.2">
      <c r="C2335" s="35" t="s">
        <v>7639</v>
      </c>
      <c r="D2335" s="22"/>
      <c r="E2335" s="22"/>
      <c r="F2335" s="24" t="s">
        <v>1785</v>
      </c>
      <c r="G2335" s="14" t="s">
        <v>1786</v>
      </c>
      <c r="H2335" s="12">
        <v>332342.96322843008</v>
      </c>
      <c r="I2335" s="36" t="s">
        <v>10058</v>
      </c>
      <c r="J2335" s="58">
        <f t="shared" si="128"/>
        <v>216022.92609847957</v>
      </c>
    </row>
    <row r="2336" spans="1:11" ht="12.75" customHeight="1" x14ac:dyDescent="0.2">
      <c r="C2336" s="35" t="s">
        <v>7639</v>
      </c>
      <c r="D2336" s="22"/>
      <c r="E2336" s="22"/>
      <c r="F2336" s="24" t="s">
        <v>1787</v>
      </c>
      <c r="G2336" s="14" t="s">
        <v>1788</v>
      </c>
      <c r="H2336" s="12">
        <v>348938.08460757905</v>
      </c>
      <c r="I2336" s="36" t="s">
        <v>10058</v>
      </c>
      <c r="J2336" s="58">
        <f t="shared" si="128"/>
        <v>226809.75499492639</v>
      </c>
    </row>
    <row r="2337" spans="1:11" ht="12.75" customHeight="1" x14ac:dyDescent="0.2">
      <c r="C2337" s="35" t="s">
        <v>7639</v>
      </c>
      <c r="D2337" s="22"/>
      <c r="E2337" s="22"/>
      <c r="F2337" s="24" t="s">
        <v>1789</v>
      </c>
      <c r="G2337" s="14" t="s">
        <v>1790</v>
      </c>
      <c r="H2337" s="12">
        <v>356297.02718702407</v>
      </c>
      <c r="I2337" s="36" t="s">
        <v>10058</v>
      </c>
      <c r="J2337" s="58">
        <f t="shared" si="128"/>
        <v>231593.06767156566</v>
      </c>
    </row>
    <row r="2338" spans="1:11" ht="12.75" customHeight="1" x14ac:dyDescent="0.2">
      <c r="C2338" s="35" t="s">
        <v>7639</v>
      </c>
      <c r="D2338" s="22"/>
      <c r="E2338" s="22"/>
      <c r="F2338" s="24" t="s">
        <v>1791</v>
      </c>
      <c r="G2338" s="14" t="s">
        <v>1792</v>
      </c>
      <c r="H2338" s="12">
        <v>374124.59531347977</v>
      </c>
      <c r="I2338" s="36" t="s">
        <v>10058</v>
      </c>
      <c r="J2338" s="58">
        <f t="shared" si="128"/>
        <v>243180.98695376187</v>
      </c>
    </row>
    <row r="2339" spans="1:11" s="33" customFormat="1" ht="15.75" customHeight="1" x14ac:dyDescent="0.25">
      <c r="A2339" s="59"/>
      <c r="C2339" s="35"/>
      <c r="D2339" s="22"/>
      <c r="E2339" s="22"/>
      <c r="F2339" s="24"/>
      <c r="G2339" s="122"/>
      <c r="H2339" s="13">
        <v>0</v>
      </c>
      <c r="I2339" s="36"/>
      <c r="J2339" s="53"/>
      <c r="K2339" s="34"/>
    </row>
    <row r="2340" spans="1:11" ht="12.75" customHeight="1" x14ac:dyDescent="0.2">
      <c r="C2340" s="35" t="s">
        <v>7639</v>
      </c>
      <c r="D2340" s="22"/>
      <c r="E2340" s="22"/>
      <c r="F2340" s="24" t="s">
        <v>1793</v>
      </c>
      <c r="G2340" s="14" t="s">
        <v>1794</v>
      </c>
      <c r="H2340" s="12">
        <v>191563.04021431506</v>
      </c>
      <c r="I2340" s="36" t="s">
        <v>10058</v>
      </c>
      <c r="J2340" s="58">
        <f t="shared" ref="J2340:J2346" si="129">H2340*0.65</f>
        <v>124515.9761393048</v>
      </c>
    </row>
    <row r="2341" spans="1:11" ht="12.75" customHeight="1" x14ac:dyDescent="0.2">
      <c r="C2341" s="35" t="s">
        <v>7639</v>
      </c>
      <c r="D2341" s="22"/>
      <c r="E2341" s="22"/>
      <c r="F2341" s="24" t="s">
        <v>1795</v>
      </c>
      <c r="G2341" s="14" t="s">
        <v>1796</v>
      </c>
      <c r="H2341" s="12">
        <v>214847.75147843707</v>
      </c>
      <c r="I2341" s="36" t="s">
        <v>10058</v>
      </c>
      <c r="J2341" s="58">
        <f t="shared" si="129"/>
        <v>139651.0384609841</v>
      </c>
    </row>
    <row r="2342" spans="1:11" ht="12.75" customHeight="1" x14ac:dyDescent="0.2">
      <c r="C2342" s="35" t="s">
        <v>7639</v>
      </c>
      <c r="D2342" s="22"/>
      <c r="E2342" s="22"/>
      <c r="F2342" s="24" t="s">
        <v>1797</v>
      </c>
      <c r="G2342" s="14" t="s">
        <v>1798</v>
      </c>
      <c r="H2342" s="12">
        <v>225563.54989314769</v>
      </c>
      <c r="I2342" s="36" t="s">
        <v>10058</v>
      </c>
      <c r="J2342" s="58">
        <f t="shared" si="129"/>
        <v>146616.307430546</v>
      </c>
    </row>
    <row r="2343" spans="1:11" ht="12.75" customHeight="1" x14ac:dyDescent="0.2">
      <c r="C2343" s="35" t="s">
        <v>7639</v>
      </c>
      <c r="D2343" s="22"/>
      <c r="E2343" s="22"/>
      <c r="F2343" s="24" t="s">
        <v>1799</v>
      </c>
      <c r="G2343" s="14" t="s">
        <v>1800</v>
      </c>
      <c r="H2343" s="12">
        <v>270784.45286808308</v>
      </c>
      <c r="I2343" s="36" t="s">
        <v>10058</v>
      </c>
      <c r="J2343" s="58">
        <f t="shared" si="129"/>
        <v>176009.89436425403</v>
      </c>
    </row>
    <row r="2344" spans="1:11" ht="12.75" customHeight="1" x14ac:dyDescent="0.2">
      <c r="C2344" s="35" t="s">
        <v>7639</v>
      </c>
      <c r="D2344" s="22"/>
      <c r="E2344" s="22"/>
      <c r="F2344" s="24" t="s">
        <v>1801</v>
      </c>
      <c r="G2344" s="14" t="s">
        <v>1802</v>
      </c>
      <c r="H2344" s="12">
        <v>284332.06706275477</v>
      </c>
      <c r="I2344" s="36" t="s">
        <v>10058</v>
      </c>
      <c r="J2344" s="58">
        <f t="shared" si="129"/>
        <v>184815.84359079061</v>
      </c>
    </row>
    <row r="2345" spans="1:11" ht="12.75" customHeight="1" x14ac:dyDescent="0.2">
      <c r="C2345" s="35" t="s">
        <v>7639</v>
      </c>
      <c r="D2345" s="22"/>
      <c r="E2345" s="22"/>
      <c r="F2345" s="24" t="s">
        <v>1803</v>
      </c>
      <c r="G2345" s="14" t="s">
        <v>1804</v>
      </c>
      <c r="H2345" s="12">
        <v>301027.88033356506</v>
      </c>
      <c r="I2345" s="36" t="s">
        <v>10058</v>
      </c>
      <c r="J2345" s="58">
        <f t="shared" si="129"/>
        <v>195668.12221681728</v>
      </c>
    </row>
    <row r="2346" spans="1:11" ht="12.75" customHeight="1" x14ac:dyDescent="0.2">
      <c r="C2346" s="35" t="s">
        <v>7639</v>
      </c>
      <c r="D2346" s="22"/>
      <c r="E2346" s="22"/>
      <c r="F2346" s="24" t="s">
        <v>1805</v>
      </c>
      <c r="G2346" s="14" t="s">
        <v>1806</v>
      </c>
      <c r="H2346" s="12">
        <v>316077.56432142947</v>
      </c>
      <c r="I2346" s="36" t="s">
        <v>10058</v>
      </c>
      <c r="J2346" s="58">
        <f t="shared" si="129"/>
        <v>205450.41680892915</v>
      </c>
    </row>
    <row r="2347" spans="1:11" s="33" customFormat="1" ht="15.75" customHeight="1" x14ac:dyDescent="0.25">
      <c r="A2347" s="59"/>
      <c r="C2347" s="35"/>
      <c r="D2347" s="22"/>
      <c r="E2347" s="22"/>
      <c r="F2347" s="24"/>
      <c r="G2347" s="122"/>
      <c r="H2347" s="13">
        <v>0</v>
      </c>
      <c r="I2347" s="36"/>
      <c r="J2347" s="53"/>
      <c r="K2347" s="34"/>
    </row>
    <row r="2348" spans="1:11" ht="12.75" customHeight="1" x14ac:dyDescent="0.2">
      <c r="C2348" s="35" t="s">
        <v>7639</v>
      </c>
      <c r="D2348" s="22"/>
      <c r="E2348" s="22"/>
      <c r="F2348" s="24" t="s">
        <v>1807</v>
      </c>
      <c r="G2348" s="14" t="s">
        <v>1808</v>
      </c>
      <c r="H2348" s="12">
        <v>356297.02718702407</v>
      </c>
      <c r="I2348" s="36" t="s">
        <v>10058</v>
      </c>
      <c r="J2348" s="58">
        <f>H2348*0.65</f>
        <v>231593.06767156566</v>
      </c>
    </row>
    <row r="2349" spans="1:11" ht="12.75" customHeight="1" x14ac:dyDescent="0.2">
      <c r="C2349" s="35" t="s">
        <v>7639</v>
      </c>
      <c r="D2349" s="22"/>
      <c r="E2349" s="22"/>
      <c r="F2349" s="24" t="s">
        <v>1809</v>
      </c>
      <c r="G2349" s="14" t="s">
        <v>1810</v>
      </c>
      <c r="H2349" s="12">
        <v>374124.59531347977</v>
      </c>
      <c r="I2349" s="36" t="s">
        <v>10058</v>
      </c>
      <c r="J2349" s="58">
        <f>H2349*0.65</f>
        <v>243180.98695376187</v>
      </c>
    </row>
    <row r="2350" spans="1:11" ht="12.75" customHeight="1" x14ac:dyDescent="0.2">
      <c r="C2350" s="35" t="s">
        <v>7639</v>
      </c>
      <c r="D2350" s="22"/>
      <c r="E2350" s="22"/>
      <c r="F2350" s="24" t="s">
        <v>1811</v>
      </c>
      <c r="G2350" s="14" t="s">
        <v>1812</v>
      </c>
      <c r="H2350" s="12">
        <v>380183.43348562508</v>
      </c>
      <c r="I2350" s="36" t="s">
        <v>10058</v>
      </c>
      <c r="J2350" s="58">
        <f>H2350*0.65</f>
        <v>247119.2317656563</v>
      </c>
    </row>
    <row r="2351" spans="1:11" ht="12.75" customHeight="1" x14ac:dyDescent="0.2">
      <c r="C2351" s="35" t="s">
        <v>7639</v>
      </c>
      <c r="D2351" s="22"/>
      <c r="E2351" s="22"/>
      <c r="F2351" s="24" t="s">
        <v>1813</v>
      </c>
      <c r="G2351" s="14" t="s">
        <v>1814</v>
      </c>
      <c r="H2351" s="12">
        <v>399179.9192585799</v>
      </c>
      <c r="I2351" s="36" t="s">
        <v>10058</v>
      </c>
      <c r="J2351" s="58">
        <f>H2351*0.65</f>
        <v>259466.94751807695</v>
      </c>
    </row>
    <row r="2352" spans="1:11" s="33" customFormat="1" ht="15.75" customHeight="1" x14ac:dyDescent="0.25">
      <c r="A2352" s="59"/>
      <c r="C2352" s="35"/>
      <c r="D2352" s="22"/>
      <c r="E2352" s="22"/>
      <c r="F2352" s="24"/>
      <c r="G2352" s="122"/>
      <c r="H2352" s="13">
        <v>0</v>
      </c>
      <c r="I2352" s="36"/>
      <c r="J2352" s="53"/>
      <c r="K2352" s="34"/>
    </row>
    <row r="2353" spans="1:11" ht="12.75" customHeight="1" x14ac:dyDescent="0.2">
      <c r="C2353" s="35" t="s">
        <v>7639</v>
      </c>
      <c r="D2353" s="22"/>
      <c r="E2353" s="22"/>
      <c r="F2353" s="24" t="s">
        <v>1815</v>
      </c>
      <c r="G2353" s="14" t="s">
        <v>1816</v>
      </c>
      <c r="H2353" s="12">
        <v>325049.5863159931</v>
      </c>
      <c r="I2353" s="36" t="s">
        <v>10058</v>
      </c>
      <c r="J2353" s="58">
        <f t="shared" ref="J2353:J2358" si="130">H2353*0.65</f>
        <v>211282.23110539553</v>
      </c>
    </row>
    <row r="2354" spans="1:11" ht="12.75" customHeight="1" x14ac:dyDescent="0.2">
      <c r="C2354" s="35" t="s">
        <v>7639</v>
      </c>
      <c r="D2354" s="22"/>
      <c r="E2354" s="22"/>
      <c r="F2354" s="24" t="s">
        <v>1817</v>
      </c>
      <c r="G2354" s="14" t="s">
        <v>1818</v>
      </c>
      <c r="H2354" s="12">
        <v>341264.0750273302</v>
      </c>
      <c r="I2354" s="36" t="s">
        <v>10058</v>
      </c>
      <c r="J2354" s="58">
        <f t="shared" si="130"/>
        <v>221821.64876776462</v>
      </c>
    </row>
    <row r="2355" spans="1:11" ht="12.75" customHeight="1" x14ac:dyDescent="0.2">
      <c r="C2355" s="35" t="s">
        <v>7639</v>
      </c>
      <c r="D2355" s="22"/>
      <c r="E2355" s="22"/>
      <c r="F2355" s="24" t="s">
        <v>1819</v>
      </c>
      <c r="G2355" s="14" t="s">
        <v>1820</v>
      </c>
      <c r="H2355" s="12">
        <v>347397.92619840009</v>
      </c>
      <c r="I2355" s="36" t="s">
        <v>10058</v>
      </c>
      <c r="J2355" s="58">
        <f t="shared" si="130"/>
        <v>225808.65202896006</v>
      </c>
    </row>
    <row r="2356" spans="1:11" ht="12.75" customHeight="1" x14ac:dyDescent="0.2">
      <c r="C2356" s="35" t="s">
        <v>7639</v>
      </c>
      <c r="D2356" s="22"/>
      <c r="E2356" s="22"/>
      <c r="F2356" s="24" t="s">
        <v>1821</v>
      </c>
      <c r="G2356" s="14" t="s">
        <v>1822</v>
      </c>
      <c r="H2356" s="12">
        <v>364679.65233423671</v>
      </c>
      <c r="I2356" s="36" t="s">
        <v>10058</v>
      </c>
      <c r="J2356" s="58">
        <f t="shared" si="130"/>
        <v>237041.77401725386</v>
      </c>
    </row>
    <row r="2357" spans="1:11" ht="12.75" customHeight="1" x14ac:dyDescent="0.2">
      <c r="C2357" s="35" t="s">
        <v>7639</v>
      </c>
      <c r="D2357" s="22"/>
      <c r="E2357" s="22"/>
      <c r="F2357" s="24" t="s">
        <v>1823</v>
      </c>
      <c r="G2357" s="14" t="s">
        <v>1824</v>
      </c>
      <c r="H2357" s="12">
        <v>371417.84965870209</v>
      </c>
      <c r="I2357" s="36" t="s">
        <v>10058</v>
      </c>
      <c r="J2357" s="58">
        <f t="shared" si="130"/>
        <v>241421.60227815638</v>
      </c>
    </row>
    <row r="2358" spans="1:11" ht="12.75" customHeight="1" x14ac:dyDescent="0.2">
      <c r="C2358" s="35" t="s">
        <v>7639</v>
      </c>
      <c r="D2358" s="22"/>
      <c r="E2358" s="22"/>
      <c r="F2358" s="24" t="s">
        <v>1825</v>
      </c>
      <c r="G2358" s="14" t="s">
        <v>1826</v>
      </c>
      <c r="H2358" s="12">
        <v>389931.75056241674</v>
      </c>
      <c r="I2358" s="36" t="s">
        <v>10058</v>
      </c>
      <c r="J2358" s="58">
        <f t="shared" si="130"/>
        <v>253455.6378655709</v>
      </c>
    </row>
    <row r="2359" spans="1:11" s="33" customFormat="1" ht="15.75" customHeight="1" x14ac:dyDescent="0.25">
      <c r="A2359" s="59"/>
      <c r="C2359" s="35"/>
      <c r="D2359" s="22"/>
      <c r="E2359" s="22"/>
      <c r="F2359" s="24"/>
      <c r="G2359" s="122"/>
      <c r="H2359" s="13">
        <v>0</v>
      </c>
      <c r="I2359" s="36"/>
      <c r="J2359" s="53"/>
      <c r="K2359" s="34"/>
    </row>
    <row r="2360" spans="1:11" ht="12.75" customHeight="1" x14ac:dyDescent="0.2">
      <c r="C2360" s="35" t="s">
        <v>7639</v>
      </c>
      <c r="D2360" s="22"/>
      <c r="E2360" s="22"/>
      <c r="F2360" s="24" t="s">
        <v>1827</v>
      </c>
      <c r="G2360" s="14" t="s">
        <v>1828</v>
      </c>
      <c r="H2360" s="12">
        <v>378643.58454730513</v>
      </c>
      <c r="I2360" s="36" t="s">
        <v>10058</v>
      </c>
      <c r="J2360" s="58">
        <f>H2360*0.65</f>
        <v>246118.32995574834</v>
      </c>
    </row>
    <row r="2361" spans="1:11" ht="12.75" customHeight="1" x14ac:dyDescent="0.2">
      <c r="C2361" s="35" t="s">
        <v>7639</v>
      </c>
      <c r="D2361" s="22"/>
      <c r="E2361" s="22"/>
      <c r="F2361" s="24" t="s">
        <v>1829</v>
      </c>
      <c r="G2361" s="14" t="s">
        <v>1830</v>
      </c>
      <c r="H2361" s="12">
        <v>397540.17262038635</v>
      </c>
      <c r="I2361" s="36" t="s">
        <v>10058</v>
      </c>
      <c r="J2361" s="58">
        <f>H2361*0.65</f>
        <v>258401.11220325113</v>
      </c>
    </row>
    <row r="2362" spans="1:11" ht="15.75" customHeight="1" x14ac:dyDescent="0.25">
      <c r="C2362" s="35"/>
      <c r="D2362" s="22"/>
      <c r="E2362" s="22"/>
      <c r="F2362" s="24"/>
      <c r="G2362" s="122"/>
      <c r="H2362" s="13">
        <v>0</v>
      </c>
      <c r="I2362" s="36"/>
      <c r="J2362" s="53"/>
    </row>
    <row r="2363" spans="1:11" ht="12.75" customHeight="1" x14ac:dyDescent="0.2">
      <c r="A2363" s="117" t="s">
        <v>10070</v>
      </c>
      <c r="C2363" s="35" t="s">
        <v>7639</v>
      </c>
      <c r="D2363" s="22"/>
      <c r="E2363" s="22"/>
      <c r="F2363" s="24" t="s">
        <v>8246</v>
      </c>
      <c r="G2363" s="14" t="s">
        <v>8247</v>
      </c>
      <c r="H2363" s="12">
        <v>70054.109809200003</v>
      </c>
      <c r="I2363" s="36" t="s">
        <v>10058</v>
      </c>
      <c r="J2363" s="58">
        <f t="shared" ref="J2363:J2383" si="131">H2363*0.65</f>
        <v>45535.171375980004</v>
      </c>
    </row>
    <row r="2364" spans="1:11" ht="12.75" customHeight="1" x14ac:dyDescent="0.2">
      <c r="A2364" s="117" t="s">
        <v>10070</v>
      </c>
      <c r="C2364" s="35" t="s">
        <v>7639</v>
      </c>
      <c r="D2364" s="22"/>
      <c r="E2364" s="22"/>
      <c r="F2364" s="24" t="s">
        <v>8248</v>
      </c>
      <c r="G2364" s="14" t="s">
        <v>8249</v>
      </c>
      <c r="H2364" s="12">
        <v>74512.098615240015</v>
      </c>
      <c r="I2364" s="36" t="s">
        <v>10058</v>
      </c>
      <c r="J2364" s="58">
        <f t="shared" si="131"/>
        <v>48432.864099906008</v>
      </c>
    </row>
    <row r="2365" spans="1:11" ht="12.75" customHeight="1" x14ac:dyDescent="0.2">
      <c r="A2365" s="117" t="s">
        <v>10070</v>
      </c>
      <c r="C2365" s="35" t="s">
        <v>7639</v>
      </c>
      <c r="D2365" s="22"/>
      <c r="E2365" s="22"/>
      <c r="F2365" s="24" t="s">
        <v>8250</v>
      </c>
      <c r="G2365" s="14" t="s">
        <v>8251</v>
      </c>
      <c r="H2365" s="12">
        <v>76104.237474540001</v>
      </c>
      <c r="I2365" s="36" t="s">
        <v>10058</v>
      </c>
      <c r="J2365" s="58">
        <f t="shared" si="131"/>
        <v>49467.754358451006</v>
      </c>
    </row>
    <row r="2366" spans="1:11" ht="12.75" customHeight="1" x14ac:dyDescent="0.2">
      <c r="A2366" s="117" t="s">
        <v>10070</v>
      </c>
      <c r="C2366" s="35" t="s">
        <v>7639</v>
      </c>
      <c r="D2366" s="22"/>
      <c r="E2366" s="22"/>
      <c r="F2366" s="24" t="s">
        <v>8252</v>
      </c>
      <c r="G2366" s="14" t="s">
        <v>8253</v>
      </c>
      <c r="H2366" s="12">
        <v>78970.087421280012</v>
      </c>
      <c r="I2366" s="36" t="s">
        <v>10058</v>
      </c>
      <c r="J2366" s="58">
        <f t="shared" si="131"/>
        <v>51330.556823832012</v>
      </c>
    </row>
    <row r="2367" spans="1:11" ht="12.75" customHeight="1" x14ac:dyDescent="0.2">
      <c r="A2367" s="117" t="s">
        <v>10070</v>
      </c>
      <c r="C2367" s="35" t="s">
        <v>7639</v>
      </c>
      <c r="D2367" s="22"/>
      <c r="E2367" s="22"/>
      <c r="F2367" s="24" t="s">
        <v>8254</v>
      </c>
      <c r="G2367" s="14" t="s">
        <v>8255</v>
      </c>
      <c r="H2367" s="12">
        <v>83619.132890435998</v>
      </c>
      <c r="I2367" s="36" t="s">
        <v>10058</v>
      </c>
      <c r="J2367" s="58">
        <f t="shared" si="131"/>
        <v>54352.436378783401</v>
      </c>
    </row>
    <row r="2368" spans="1:11" ht="12.75" customHeight="1" x14ac:dyDescent="0.2">
      <c r="A2368" s="117" t="s">
        <v>10070</v>
      </c>
      <c r="C2368" s="35" t="s">
        <v>7639</v>
      </c>
      <c r="D2368" s="22"/>
      <c r="E2368" s="22"/>
      <c r="F2368" s="24" t="s">
        <v>8256</v>
      </c>
      <c r="G2368" s="14" t="s">
        <v>8257</v>
      </c>
      <c r="H2368" s="12">
        <v>105781.70581189201</v>
      </c>
      <c r="I2368" s="36" t="s">
        <v>10058</v>
      </c>
      <c r="J2368" s="58">
        <f t="shared" si="131"/>
        <v>68758.108777729809</v>
      </c>
    </row>
    <row r="2369" spans="1:10" ht="12.75" customHeight="1" x14ac:dyDescent="0.2">
      <c r="A2369" s="117" t="s">
        <v>10070</v>
      </c>
      <c r="C2369" s="35" t="s">
        <v>7639</v>
      </c>
      <c r="D2369" s="22"/>
      <c r="E2369" s="22"/>
      <c r="F2369" s="24" t="s">
        <v>8258</v>
      </c>
      <c r="G2369" s="14" t="s">
        <v>8259</v>
      </c>
      <c r="H2369" s="12">
        <v>116035.08006578402</v>
      </c>
      <c r="I2369" s="36" t="s">
        <v>10058</v>
      </c>
      <c r="J2369" s="58">
        <f t="shared" si="131"/>
        <v>75422.802042759606</v>
      </c>
    </row>
    <row r="2370" spans="1:10" ht="12.75" customHeight="1" x14ac:dyDescent="0.2">
      <c r="A2370" s="117" t="s">
        <v>10070</v>
      </c>
      <c r="C2370" s="35" t="s">
        <v>7639</v>
      </c>
      <c r="D2370" s="22"/>
      <c r="E2370" s="22"/>
      <c r="F2370" s="24" t="s">
        <v>8260</v>
      </c>
      <c r="G2370" s="14" t="s">
        <v>8261</v>
      </c>
      <c r="H2370" s="12">
        <v>76167.923028912002</v>
      </c>
      <c r="I2370" s="36" t="s">
        <v>10058</v>
      </c>
      <c r="J2370" s="58">
        <f t="shared" si="131"/>
        <v>49509.149968792801</v>
      </c>
    </row>
    <row r="2371" spans="1:10" ht="12.75" customHeight="1" x14ac:dyDescent="0.2">
      <c r="A2371" s="117" t="s">
        <v>10070</v>
      </c>
      <c r="C2371" s="35" t="s">
        <v>7639</v>
      </c>
      <c r="D2371" s="22"/>
      <c r="E2371" s="22"/>
      <c r="F2371" s="24" t="s">
        <v>8262</v>
      </c>
      <c r="G2371" s="14" t="s">
        <v>8263</v>
      </c>
      <c r="H2371" s="12">
        <v>77569.005225096014</v>
      </c>
      <c r="I2371" s="36" t="s">
        <v>10058</v>
      </c>
      <c r="J2371" s="58">
        <f t="shared" si="131"/>
        <v>50419.853396312414</v>
      </c>
    </row>
    <row r="2372" spans="1:10" ht="12.75" customHeight="1" x14ac:dyDescent="0.2">
      <c r="A2372" s="117" t="s">
        <v>10070</v>
      </c>
      <c r="C2372" s="35" t="s">
        <v>7639</v>
      </c>
      <c r="D2372" s="22"/>
      <c r="E2372" s="22"/>
      <c r="F2372" s="24" t="s">
        <v>8264</v>
      </c>
      <c r="G2372" s="14" t="s">
        <v>8265</v>
      </c>
      <c r="H2372" s="12">
        <v>82154.365139879999</v>
      </c>
      <c r="I2372" s="36" t="s">
        <v>10058</v>
      </c>
      <c r="J2372" s="58">
        <f t="shared" si="131"/>
        <v>53400.337340922</v>
      </c>
    </row>
    <row r="2373" spans="1:10" ht="12.75" customHeight="1" x14ac:dyDescent="0.2">
      <c r="A2373" s="117" t="s">
        <v>10070</v>
      </c>
      <c r="C2373" s="35" t="s">
        <v>7639</v>
      </c>
      <c r="D2373" s="22"/>
      <c r="E2373" s="22"/>
      <c r="F2373" s="24" t="s">
        <v>8266</v>
      </c>
      <c r="G2373" s="14" t="s">
        <v>8267</v>
      </c>
      <c r="H2373" s="12">
        <v>101451.08811459602</v>
      </c>
      <c r="I2373" s="36" t="s">
        <v>10058</v>
      </c>
      <c r="J2373" s="58">
        <f t="shared" si="131"/>
        <v>65943.207274487417</v>
      </c>
    </row>
    <row r="2374" spans="1:10" ht="12.75" customHeight="1" x14ac:dyDescent="0.2">
      <c r="A2374" s="117" t="s">
        <v>10070</v>
      </c>
      <c r="C2374" s="35" t="s">
        <v>7639</v>
      </c>
      <c r="D2374" s="22"/>
      <c r="E2374" s="22"/>
      <c r="F2374" s="24" t="s">
        <v>8268</v>
      </c>
      <c r="G2374" s="14" t="s">
        <v>8269</v>
      </c>
      <c r="H2374" s="12">
        <v>111831.83347723202</v>
      </c>
      <c r="I2374" s="36" t="s">
        <v>10058</v>
      </c>
      <c r="J2374" s="58">
        <f t="shared" si="131"/>
        <v>72690.691760200818</v>
      </c>
    </row>
    <row r="2375" spans="1:10" ht="12.75" customHeight="1" x14ac:dyDescent="0.2">
      <c r="A2375" s="117" t="s">
        <v>10070</v>
      </c>
      <c r="C2375" s="35" t="s">
        <v>7639</v>
      </c>
      <c r="D2375" s="22"/>
      <c r="E2375" s="22"/>
      <c r="F2375" s="24" t="s">
        <v>8270</v>
      </c>
      <c r="G2375" s="14" t="s">
        <v>8271</v>
      </c>
      <c r="H2375" s="12">
        <v>127498.47985274401</v>
      </c>
      <c r="I2375" s="36" t="s">
        <v>10058</v>
      </c>
      <c r="J2375" s="58">
        <f t="shared" si="131"/>
        <v>82874.011904283616</v>
      </c>
    </row>
    <row r="2376" spans="1:10" ht="12.75" customHeight="1" x14ac:dyDescent="0.2">
      <c r="A2376" s="117" t="s">
        <v>10070</v>
      </c>
      <c r="C2376" s="35" t="s">
        <v>7639</v>
      </c>
      <c r="D2376" s="22"/>
      <c r="E2376" s="22"/>
      <c r="F2376" s="24" t="s">
        <v>8272</v>
      </c>
      <c r="G2376" s="14" t="s">
        <v>8273</v>
      </c>
      <c r="H2376" s="12">
        <v>88077.12169647601</v>
      </c>
      <c r="I2376" s="36" t="s">
        <v>10058</v>
      </c>
      <c r="J2376" s="58">
        <f t="shared" si="131"/>
        <v>57250.129102709405</v>
      </c>
    </row>
    <row r="2377" spans="1:10" ht="12.75" customHeight="1" x14ac:dyDescent="0.2">
      <c r="A2377" s="117" t="s">
        <v>10070</v>
      </c>
      <c r="C2377" s="35" t="s">
        <v>7639</v>
      </c>
      <c r="D2377" s="22"/>
      <c r="E2377" s="22"/>
      <c r="F2377" s="24" t="s">
        <v>8274</v>
      </c>
      <c r="G2377" s="14" t="s">
        <v>8275</v>
      </c>
      <c r="H2377" s="12">
        <v>91707.19829568002</v>
      </c>
      <c r="I2377" s="36" t="s">
        <v>10058</v>
      </c>
      <c r="J2377" s="58">
        <f t="shared" si="131"/>
        <v>59609.678892192016</v>
      </c>
    </row>
    <row r="2378" spans="1:10" ht="12.75" customHeight="1" x14ac:dyDescent="0.2">
      <c r="A2378" s="117" t="s">
        <v>10070</v>
      </c>
      <c r="C2378" s="35" t="s">
        <v>7639</v>
      </c>
      <c r="D2378" s="22"/>
      <c r="E2378" s="22"/>
      <c r="F2378" s="24" t="s">
        <v>8276</v>
      </c>
      <c r="G2378" s="14" t="s">
        <v>8277</v>
      </c>
      <c r="H2378" s="12">
        <v>92598.796056888008</v>
      </c>
      <c r="I2378" s="36" t="s">
        <v>10058</v>
      </c>
      <c r="J2378" s="58">
        <f t="shared" si="131"/>
        <v>60189.217436977204</v>
      </c>
    </row>
    <row r="2379" spans="1:10" ht="12.75" customHeight="1" x14ac:dyDescent="0.2">
      <c r="A2379" s="117" t="s">
        <v>10070</v>
      </c>
      <c r="C2379" s="35" t="s">
        <v>7639</v>
      </c>
      <c r="D2379" s="22"/>
      <c r="E2379" s="22"/>
      <c r="F2379" s="24" t="s">
        <v>8278</v>
      </c>
      <c r="G2379" s="14" t="s">
        <v>8279</v>
      </c>
      <c r="H2379" s="12">
        <v>96738.357091068014</v>
      </c>
      <c r="I2379" s="36" t="s">
        <v>10058</v>
      </c>
      <c r="J2379" s="58">
        <f t="shared" si="131"/>
        <v>62879.932109194211</v>
      </c>
    </row>
    <row r="2380" spans="1:10" ht="12.75" customHeight="1" x14ac:dyDescent="0.2">
      <c r="A2380" s="117" t="s">
        <v>10070</v>
      </c>
      <c r="C2380" s="35" t="s">
        <v>7639</v>
      </c>
      <c r="D2380" s="22"/>
      <c r="E2380" s="22"/>
      <c r="F2380" s="24" t="s">
        <v>8280</v>
      </c>
      <c r="G2380" s="14" t="s">
        <v>8281</v>
      </c>
      <c r="H2380" s="12">
        <v>105463.27804003202</v>
      </c>
      <c r="I2380" s="36" t="s">
        <v>10058</v>
      </c>
      <c r="J2380" s="58">
        <f t="shared" si="131"/>
        <v>68551.130726020812</v>
      </c>
    </row>
    <row r="2381" spans="1:10" ht="12.75" customHeight="1" x14ac:dyDescent="0.2">
      <c r="A2381" s="117" t="s">
        <v>10070</v>
      </c>
      <c r="C2381" s="35" t="s">
        <v>7639</v>
      </c>
      <c r="D2381" s="22"/>
      <c r="E2381" s="22"/>
      <c r="F2381" s="24" t="s">
        <v>8282</v>
      </c>
      <c r="G2381" s="14" t="s">
        <v>8283</v>
      </c>
      <c r="H2381" s="12">
        <v>127116.36652651202</v>
      </c>
      <c r="I2381" s="36" t="s">
        <v>10058</v>
      </c>
      <c r="J2381" s="58">
        <f t="shared" si="131"/>
        <v>82625.638242232817</v>
      </c>
    </row>
    <row r="2382" spans="1:10" ht="12.75" customHeight="1" x14ac:dyDescent="0.2">
      <c r="A2382" s="117" t="s">
        <v>10070</v>
      </c>
      <c r="C2382" s="35" t="s">
        <v>7639</v>
      </c>
      <c r="D2382" s="22"/>
      <c r="E2382" s="22"/>
      <c r="F2382" s="24" t="s">
        <v>8284</v>
      </c>
      <c r="G2382" s="14" t="s">
        <v>8285</v>
      </c>
      <c r="H2382" s="12">
        <v>140490.33294463204</v>
      </c>
      <c r="I2382" s="36" t="s">
        <v>10058</v>
      </c>
      <c r="J2382" s="58">
        <f t="shared" si="131"/>
        <v>91318.716414010836</v>
      </c>
    </row>
    <row r="2383" spans="1:10" ht="12.75" customHeight="1" x14ac:dyDescent="0.2">
      <c r="A2383" s="117" t="s">
        <v>10070</v>
      </c>
      <c r="C2383" s="35" t="s">
        <v>7639</v>
      </c>
      <c r="D2383" s="22"/>
      <c r="E2383" s="22"/>
      <c r="F2383" s="24" t="s">
        <v>8286</v>
      </c>
      <c r="G2383" s="14" t="s">
        <v>8287</v>
      </c>
      <c r="H2383" s="12">
        <v>193922.51306274006</v>
      </c>
      <c r="I2383" s="36" t="s">
        <v>10058</v>
      </c>
      <c r="J2383" s="58">
        <f t="shared" si="131"/>
        <v>126049.63349078105</v>
      </c>
    </row>
    <row r="2384" spans="1:10" ht="15.75" customHeight="1" x14ac:dyDescent="0.25">
      <c r="C2384" s="35"/>
      <c r="D2384" s="22"/>
      <c r="E2384" s="22"/>
      <c r="F2384" s="24"/>
      <c r="G2384" s="122"/>
      <c r="H2384" s="13">
        <v>0</v>
      </c>
      <c r="I2384" s="36"/>
      <c r="J2384" s="53"/>
    </row>
    <row r="2385" spans="1:10" ht="12.75" customHeight="1" x14ac:dyDescent="0.2">
      <c r="A2385" s="117" t="s">
        <v>10070</v>
      </c>
      <c r="C2385" s="35" t="s">
        <v>7639</v>
      </c>
      <c r="D2385" s="22"/>
      <c r="E2385" s="22"/>
      <c r="F2385" s="24" t="s">
        <v>8288</v>
      </c>
      <c r="G2385" s="14" t="s">
        <v>8289</v>
      </c>
      <c r="H2385" s="12">
        <v>110876.55016165201</v>
      </c>
      <c r="I2385" s="36" t="s">
        <v>10058</v>
      </c>
      <c r="J2385" s="58">
        <f>H2385*0.65</f>
        <v>72069.757605073799</v>
      </c>
    </row>
    <row r="2386" spans="1:10" ht="12.75" customHeight="1" x14ac:dyDescent="0.2">
      <c r="A2386" s="117" t="s">
        <v>10070</v>
      </c>
      <c r="C2386" s="35" t="s">
        <v>7639</v>
      </c>
      <c r="D2386" s="22"/>
      <c r="E2386" s="22"/>
      <c r="F2386" s="24" t="s">
        <v>8290</v>
      </c>
      <c r="G2386" s="14" t="s">
        <v>8291</v>
      </c>
      <c r="H2386" s="12">
        <v>119346.72889312802</v>
      </c>
      <c r="I2386" s="36" t="s">
        <v>10058</v>
      </c>
      <c r="J2386" s="58">
        <f>H2386*0.65</f>
        <v>77575.37378053322</v>
      </c>
    </row>
    <row r="2387" spans="1:10" ht="12.75" customHeight="1" x14ac:dyDescent="0.2">
      <c r="A2387" s="117" t="s">
        <v>10070</v>
      </c>
      <c r="C2387" s="35" t="s">
        <v>7639</v>
      </c>
      <c r="D2387" s="22"/>
      <c r="E2387" s="22"/>
      <c r="F2387" s="24" t="s">
        <v>8292</v>
      </c>
      <c r="G2387" s="14" t="s">
        <v>8293</v>
      </c>
      <c r="H2387" s="12">
        <v>126734.25320028001</v>
      </c>
      <c r="I2387" s="36" t="s">
        <v>10058</v>
      </c>
      <c r="J2387" s="58">
        <f>H2387*0.65</f>
        <v>82377.264580182018</v>
      </c>
    </row>
    <row r="2388" spans="1:10" ht="12.75" customHeight="1" x14ac:dyDescent="0.2">
      <c r="A2388" s="117" t="s">
        <v>10070</v>
      </c>
      <c r="C2388" s="35" t="s">
        <v>7639</v>
      </c>
      <c r="D2388" s="22"/>
      <c r="E2388" s="22"/>
      <c r="F2388" s="24" t="s">
        <v>8294</v>
      </c>
      <c r="G2388" s="14" t="s">
        <v>8295</v>
      </c>
      <c r="H2388" s="12">
        <v>158131.231505676</v>
      </c>
      <c r="I2388" s="36" t="s">
        <v>10058</v>
      </c>
      <c r="J2388" s="58">
        <f>H2388*0.65</f>
        <v>102785.3004786894</v>
      </c>
    </row>
    <row r="2389" spans="1:10" ht="12.75" customHeight="1" x14ac:dyDescent="0.2">
      <c r="A2389" s="117" t="s">
        <v>10070</v>
      </c>
      <c r="C2389" s="35" t="s">
        <v>7639</v>
      </c>
      <c r="D2389" s="22"/>
      <c r="E2389" s="22"/>
      <c r="F2389" s="24" t="s">
        <v>8296</v>
      </c>
      <c r="G2389" s="14" t="s">
        <v>8297</v>
      </c>
      <c r="H2389" s="12">
        <v>185070.22100503201</v>
      </c>
      <c r="I2389" s="36" t="s">
        <v>10058</v>
      </c>
      <c r="J2389" s="58">
        <f>H2389*0.65</f>
        <v>120295.64365327082</v>
      </c>
    </row>
    <row r="2390" spans="1:10" ht="15.75" customHeight="1" x14ac:dyDescent="0.25">
      <c r="C2390" s="35"/>
      <c r="D2390" s="22"/>
      <c r="E2390" s="22"/>
      <c r="F2390" s="24"/>
      <c r="G2390" s="122"/>
      <c r="H2390" s="13">
        <v>0</v>
      </c>
      <c r="I2390" s="36"/>
      <c r="J2390" s="53"/>
    </row>
    <row r="2391" spans="1:10" ht="12.75" customHeight="1" x14ac:dyDescent="0.2">
      <c r="A2391" s="117" t="s">
        <v>10070</v>
      </c>
      <c r="C2391" s="35" t="s">
        <v>7639</v>
      </c>
      <c r="D2391" s="22"/>
      <c r="E2391" s="22"/>
      <c r="F2391" s="24" t="s">
        <v>8298</v>
      </c>
      <c r="G2391" s="14" t="s">
        <v>8299</v>
      </c>
      <c r="H2391" s="12">
        <v>205003.79952346801</v>
      </c>
      <c r="I2391" s="36" t="s">
        <v>10058</v>
      </c>
      <c r="J2391" s="58">
        <f>H2391*0.65</f>
        <v>133252.46969025422</v>
      </c>
    </row>
    <row r="2392" spans="1:10" ht="15.75" customHeight="1" x14ac:dyDescent="0.25">
      <c r="C2392" s="35"/>
      <c r="D2392" s="22"/>
      <c r="E2392" s="22"/>
      <c r="F2392" s="24"/>
      <c r="G2392" s="122"/>
      <c r="H2392" s="13">
        <v>0</v>
      </c>
      <c r="I2392" s="36"/>
      <c r="J2392" s="53"/>
    </row>
    <row r="2393" spans="1:10" ht="15.75" customHeight="1" x14ac:dyDescent="0.25">
      <c r="C2393" s="76"/>
      <c r="D2393" s="22"/>
      <c r="E2393" s="22"/>
      <c r="F2393" s="81"/>
      <c r="G2393" s="121"/>
      <c r="H2393" s="7">
        <v>0</v>
      </c>
      <c r="I2393" s="36"/>
      <c r="J2393" s="53"/>
    </row>
    <row r="2394" spans="1:10" ht="15.75" customHeight="1" x14ac:dyDescent="0.25">
      <c r="C2394" s="76"/>
      <c r="D2394" s="22"/>
      <c r="E2394" s="22"/>
      <c r="F2394" s="82"/>
      <c r="G2394" s="121" t="s">
        <v>10335</v>
      </c>
      <c r="H2394" s="7">
        <v>0</v>
      </c>
      <c r="I2394" s="36"/>
      <c r="J2394" s="53"/>
    </row>
    <row r="2395" spans="1:10" ht="12.75" customHeight="1" x14ac:dyDescent="0.2">
      <c r="C2395" s="35" t="s">
        <v>7639</v>
      </c>
      <c r="D2395" s="22"/>
      <c r="E2395" s="22"/>
      <c r="F2395" s="81" t="s">
        <v>1831</v>
      </c>
      <c r="G2395" s="6" t="s">
        <v>1832</v>
      </c>
      <c r="H2395" s="16">
        <v>66296.662101252005</v>
      </c>
      <c r="I2395" s="36" t="s">
        <v>10058</v>
      </c>
      <c r="J2395" s="58">
        <f t="shared" ref="J2395:J2401" si="132">H2395*0.65</f>
        <v>43092.830365813803</v>
      </c>
    </row>
    <row r="2396" spans="1:10" ht="12.75" customHeight="1" x14ac:dyDescent="0.2">
      <c r="C2396" s="35" t="s">
        <v>7639</v>
      </c>
      <c r="D2396" s="22"/>
      <c r="E2396" s="22"/>
      <c r="F2396" s="81" t="s">
        <v>1833</v>
      </c>
      <c r="G2396" s="6" t="s">
        <v>1834</v>
      </c>
      <c r="H2396" s="16">
        <v>67506.687634320013</v>
      </c>
      <c r="I2396" s="36" t="s">
        <v>10058</v>
      </c>
      <c r="J2396" s="58">
        <f t="shared" si="132"/>
        <v>43879.346962308009</v>
      </c>
    </row>
    <row r="2397" spans="1:10" ht="12.75" customHeight="1" x14ac:dyDescent="0.2">
      <c r="C2397" s="35" t="s">
        <v>7639</v>
      </c>
      <c r="D2397" s="22"/>
      <c r="E2397" s="22"/>
      <c r="F2397" s="81" t="s">
        <v>1835</v>
      </c>
      <c r="G2397" s="6" t="s">
        <v>1836</v>
      </c>
      <c r="H2397" s="16">
        <v>76167.923028912002</v>
      </c>
      <c r="I2397" s="36" t="s">
        <v>10058</v>
      </c>
      <c r="J2397" s="58">
        <f t="shared" si="132"/>
        <v>49509.149968792801</v>
      </c>
    </row>
    <row r="2398" spans="1:10" ht="12.75" customHeight="1" x14ac:dyDescent="0.2">
      <c r="C2398" s="35" t="s">
        <v>7639</v>
      </c>
      <c r="D2398" s="22"/>
      <c r="E2398" s="22"/>
      <c r="F2398" s="81" t="s">
        <v>1837</v>
      </c>
      <c r="G2398" s="6" t="s">
        <v>1838</v>
      </c>
      <c r="H2398" s="16">
        <v>78014.804105700023</v>
      </c>
      <c r="I2398" s="36" t="s">
        <v>10058</v>
      </c>
      <c r="J2398" s="58">
        <f t="shared" si="132"/>
        <v>50709.622668705015</v>
      </c>
    </row>
    <row r="2399" spans="1:10" ht="12.75" customHeight="1" x14ac:dyDescent="0.2">
      <c r="C2399" s="35" t="s">
        <v>7639</v>
      </c>
      <c r="D2399" s="22"/>
      <c r="E2399" s="22"/>
      <c r="F2399" s="81" t="s">
        <v>1839</v>
      </c>
      <c r="G2399" s="6" t="s">
        <v>1840</v>
      </c>
      <c r="H2399" s="16">
        <v>81581.195150532018</v>
      </c>
      <c r="I2399" s="36" t="s">
        <v>10058</v>
      </c>
      <c r="J2399" s="58">
        <f t="shared" si="132"/>
        <v>53027.776847845817</v>
      </c>
    </row>
    <row r="2400" spans="1:10" ht="12.75" customHeight="1" x14ac:dyDescent="0.2">
      <c r="C2400" s="35" t="s">
        <v>7639</v>
      </c>
      <c r="D2400" s="22"/>
      <c r="E2400" s="22"/>
      <c r="F2400" s="24" t="s">
        <v>1841</v>
      </c>
      <c r="G2400" s="25" t="s">
        <v>1842</v>
      </c>
      <c r="H2400" s="16">
        <v>82281.736248624002</v>
      </c>
      <c r="I2400" s="36" t="s">
        <v>10058</v>
      </c>
      <c r="J2400" s="58">
        <f t="shared" si="132"/>
        <v>53483.128561605605</v>
      </c>
    </row>
    <row r="2401" spans="1:11" ht="12.75" customHeight="1" x14ac:dyDescent="0.2">
      <c r="C2401" s="35" t="s">
        <v>7639</v>
      </c>
      <c r="D2401" s="22"/>
      <c r="E2401" s="22"/>
      <c r="F2401" s="24" t="s">
        <v>1843</v>
      </c>
      <c r="G2401" s="25" t="s">
        <v>1844</v>
      </c>
      <c r="H2401" s="16">
        <v>86484.982837176009</v>
      </c>
      <c r="I2401" s="36" t="s">
        <v>10058</v>
      </c>
      <c r="J2401" s="58">
        <f t="shared" si="132"/>
        <v>56215.238844164407</v>
      </c>
    </row>
    <row r="2402" spans="1:11" s="33" customFormat="1" ht="15.75" customHeight="1" x14ac:dyDescent="0.25">
      <c r="A2402" s="59"/>
      <c r="C2402" s="35"/>
      <c r="D2402" s="22"/>
      <c r="E2402" s="22"/>
      <c r="F2402" s="24"/>
      <c r="G2402" s="130"/>
      <c r="H2402" s="7">
        <v>0</v>
      </c>
      <c r="I2402" s="36"/>
      <c r="J2402" s="53"/>
      <c r="K2402" s="34"/>
    </row>
    <row r="2403" spans="1:11" ht="12.75" customHeight="1" x14ac:dyDescent="0.2">
      <c r="C2403" s="35" t="s">
        <v>7639</v>
      </c>
      <c r="D2403" s="22"/>
      <c r="E2403" s="22"/>
      <c r="F2403" s="81" t="s">
        <v>1845</v>
      </c>
      <c r="G2403" s="6" t="s">
        <v>1846</v>
      </c>
      <c r="H2403" s="16">
        <v>73493.12974528801</v>
      </c>
      <c r="I2403" s="36" t="s">
        <v>10058</v>
      </c>
      <c r="J2403" s="58">
        <f t="shared" ref="J2403:J2411" si="133">H2403*0.65</f>
        <v>47770.534334437209</v>
      </c>
    </row>
    <row r="2404" spans="1:11" ht="12.75" customHeight="1" x14ac:dyDescent="0.2">
      <c r="C2404" s="35" t="s">
        <v>7639</v>
      </c>
      <c r="D2404" s="22"/>
      <c r="E2404" s="22"/>
      <c r="F2404" s="81" t="s">
        <v>1847</v>
      </c>
      <c r="G2404" s="6" t="s">
        <v>1848</v>
      </c>
      <c r="H2404" s="16">
        <v>74703.155278356018</v>
      </c>
      <c r="I2404" s="36" t="s">
        <v>10058</v>
      </c>
      <c r="J2404" s="58">
        <f t="shared" si="133"/>
        <v>48557.050930931415</v>
      </c>
    </row>
    <row r="2405" spans="1:11" ht="12.75" customHeight="1" x14ac:dyDescent="0.2">
      <c r="C2405" s="35" t="s">
        <v>7639</v>
      </c>
      <c r="D2405" s="22"/>
      <c r="E2405" s="22"/>
      <c r="F2405" s="81" t="s">
        <v>1849</v>
      </c>
      <c r="G2405" s="6" t="s">
        <v>1850</v>
      </c>
      <c r="H2405" s="16">
        <v>77250.577453236008</v>
      </c>
      <c r="I2405" s="36" t="s">
        <v>10058</v>
      </c>
      <c r="J2405" s="58">
        <f t="shared" si="133"/>
        <v>50212.87534460341</v>
      </c>
    </row>
    <row r="2406" spans="1:11" ht="12.75" customHeight="1" x14ac:dyDescent="0.2">
      <c r="C2406" s="35" t="s">
        <v>7639</v>
      </c>
      <c r="D2406" s="22"/>
      <c r="E2406" s="22"/>
      <c r="F2406" s="81" t="s">
        <v>1851</v>
      </c>
      <c r="G2406" s="6" t="s">
        <v>1852</v>
      </c>
      <c r="H2406" s="16">
        <v>85020.21508662001</v>
      </c>
      <c r="I2406" s="36" t="s">
        <v>10058</v>
      </c>
      <c r="J2406" s="58">
        <f t="shared" si="133"/>
        <v>55263.139806303006</v>
      </c>
    </row>
    <row r="2407" spans="1:11" ht="12.75" customHeight="1" x14ac:dyDescent="0.2">
      <c r="C2407" s="35" t="s">
        <v>7639</v>
      </c>
      <c r="D2407" s="22"/>
      <c r="E2407" s="22"/>
      <c r="F2407" s="24" t="s">
        <v>1853</v>
      </c>
      <c r="G2407" s="25" t="s">
        <v>1854</v>
      </c>
      <c r="H2407" s="16">
        <v>85975.498402200014</v>
      </c>
      <c r="I2407" s="36" t="s">
        <v>10058</v>
      </c>
      <c r="J2407" s="58">
        <f t="shared" si="133"/>
        <v>55884.073961430011</v>
      </c>
    </row>
    <row r="2408" spans="1:11" ht="12.75" customHeight="1" x14ac:dyDescent="0.2">
      <c r="C2408" s="35" t="s">
        <v>7639</v>
      </c>
      <c r="D2408" s="22"/>
      <c r="E2408" s="22"/>
      <c r="F2408" s="24" t="s">
        <v>1855</v>
      </c>
      <c r="G2408" s="25" t="s">
        <v>1856</v>
      </c>
      <c r="H2408" s="16">
        <v>91261.399415076012</v>
      </c>
      <c r="I2408" s="36" t="s">
        <v>10058</v>
      </c>
      <c r="J2408" s="58">
        <f t="shared" si="133"/>
        <v>59319.909619799408</v>
      </c>
    </row>
    <row r="2409" spans="1:11" ht="12.75" customHeight="1" x14ac:dyDescent="0.2">
      <c r="C2409" s="35" t="s">
        <v>7639</v>
      </c>
      <c r="D2409" s="22"/>
      <c r="E2409" s="22"/>
      <c r="F2409" s="24" t="s">
        <v>1857</v>
      </c>
      <c r="G2409" s="25" t="s">
        <v>1858</v>
      </c>
      <c r="H2409" s="16">
        <v>95783.07377548801</v>
      </c>
      <c r="I2409" s="36" t="s">
        <v>10058</v>
      </c>
      <c r="J2409" s="58">
        <f t="shared" si="133"/>
        <v>62258.997954067207</v>
      </c>
    </row>
    <row r="2410" spans="1:11" ht="12.75" customHeight="1" x14ac:dyDescent="0.2">
      <c r="C2410" s="35" t="s">
        <v>7639</v>
      </c>
      <c r="D2410" s="22"/>
      <c r="E2410" s="22"/>
      <c r="F2410" s="24" t="s">
        <v>1859</v>
      </c>
      <c r="G2410" s="25" t="s">
        <v>1860</v>
      </c>
      <c r="H2410" s="16">
        <v>123741.03214479603</v>
      </c>
      <c r="I2410" s="36" t="s">
        <v>10058</v>
      </c>
      <c r="J2410" s="58">
        <f t="shared" si="133"/>
        <v>80431.670894117429</v>
      </c>
    </row>
    <row r="2411" spans="1:11" ht="12.75" customHeight="1" x14ac:dyDescent="0.2">
      <c r="C2411" s="35" t="s">
        <v>7639</v>
      </c>
      <c r="D2411" s="22"/>
      <c r="E2411" s="22"/>
      <c r="F2411" s="24" t="s">
        <v>1861</v>
      </c>
      <c r="G2411" s="25" t="s">
        <v>1862</v>
      </c>
      <c r="H2411" s="16">
        <v>133548.607518084</v>
      </c>
      <c r="I2411" s="36" t="s">
        <v>10058</v>
      </c>
      <c r="J2411" s="58">
        <f t="shared" si="133"/>
        <v>86806.594886754596</v>
      </c>
    </row>
    <row r="2412" spans="1:11" s="33" customFormat="1" ht="15.75" customHeight="1" x14ac:dyDescent="0.25">
      <c r="A2412" s="59"/>
      <c r="C2412" s="35"/>
      <c r="D2412" s="22"/>
      <c r="E2412" s="22"/>
      <c r="F2412" s="24"/>
      <c r="G2412" s="130"/>
      <c r="H2412" s="7">
        <v>0</v>
      </c>
      <c r="I2412" s="36"/>
      <c r="J2412" s="53"/>
      <c r="K2412" s="34"/>
    </row>
    <row r="2413" spans="1:11" ht="12.75" customHeight="1" x14ac:dyDescent="0.2">
      <c r="C2413" s="35" t="s">
        <v>7639</v>
      </c>
      <c r="D2413" s="22"/>
      <c r="E2413" s="22"/>
      <c r="F2413" s="81" t="s">
        <v>1863</v>
      </c>
      <c r="G2413" s="25" t="s">
        <v>1864</v>
      </c>
      <c r="H2413" s="16">
        <v>80816.968498068018</v>
      </c>
      <c r="I2413" s="36" t="s">
        <v>10058</v>
      </c>
      <c r="J2413" s="58">
        <f t="shared" ref="J2413:J2419" si="134">H2413*0.65</f>
        <v>52531.029523744211</v>
      </c>
    </row>
    <row r="2414" spans="1:11" ht="12.75" customHeight="1" x14ac:dyDescent="0.2">
      <c r="C2414" s="35" t="s">
        <v>7639</v>
      </c>
      <c r="D2414" s="22"/>
      <c r="E2414" s="22"/>
      <c r="F2414" s="24" t="s">
        <v>1865</v>
      </c>
      <c r="G2414" s="25" t="s">
        <v>1866</v>
      </c>
      <c r="H2414" s="16">
        <v>81708.56625927602</v>
      </c>
      <c r="I2414" s="36" t="s">
        <v>10058</v>
      </c>
      <c r="J2414" s="58">
        <f t="shared" si="134"/>
        <v>53110.568068529414</v>
      </c>
    </row>
    <row r="2415" spans="1:11" ht="12.75" customHeight="1" x14ac:dyDescent="0.2">
      <c r="C2415" s="35" t="s">
        <v>7639</v>
      </c>
      <c r="D2415" s="22"/>
      <c r="E2415" s="22"/>
      <c r="F2415" s="24" t="s">
        <v>1867</v>
      </c>
      <c r="G2415" s="25" t="s">
        <v>1868</v>
      </c>
      <c r="H2415" s="16">
        <v>88204.492805220012</v>
      </c>
      <c r="I2415" s="36" t="s">
        <v>10058</v>
      </c>
      <c r="J2415" s="58">
        <f t="shared" si="134"/>
        <v>57332.920323393009</v>
      </c>
    </row>
    <row r="2416" spans="1:11" ht="12.75" customHeight="1" x14ac:dyDescent="0.2">
      <c r="C2416" s="35" t="s">
        <v>7639</v>
      </c>
      <c r="D2416" s="22"/>
      <c r="E2416" s="22"/>
      <c r="F2416" s="81" t="s">
        <v>1869</v>
      </c>
      <c r="G2416" s="25" t="s">
        <v>1870</v>
      </c>
      <c r="H2416" s="16">
        <v>92662.481611260009</v>
      </c>
      <c r="I2416" s="36" t="s">
        <v>10058</v>
      </c>
      <c r="J2416" s="58">
        <f t="shared" si="134"/>
        <v>60230.613047319006</v>
      </c>
    </row>
    <row r="2417" spans="1:11" ht="12.75" customHeight="1" x14ac:dyDescent="0.2">
      <c r="C2417" s="35" t="s">
        <v>7639</v>
      </c>
      <c r="D2417" s="22"/>
      <c r="E2417" s="22"/>
      <c r="F2417" s="81" t="s">
        <v>1871</v>
      </c>
      <c r="G2417" s="25" t="s">
        <v>1872</v>
      </c>
      <c r="H2417" s="16">
        <v>114570.31231522802</v>
      </c>
      <c r="I2417" s="36" t="s">
        <v>10058</v>
      </c>
      <c r="J2417" s="58">
        <f t="shared" si="134"/>
        <v>74470.703004898212</v>
      </c>
    </row>
    <row r="2418" spans="1:11" ht="12.75" customHeight="1" x14ac:dyDescent="0.2">
      <c r="C2418" s="35" t="s">
        <v>7639</v>
      </c>
      <c r="D2418" s="22"/>
      <c r="E2418" s="22"/>
      <c r="F2418" s="81" t="s">
        <v>1873</v>
      </c>
      <c r="G2418" s="25" t="s">
        <v>1874</v>
      </c>
      <c r="H2418" s="16">
        <v>124632.629906004</v>
      </c>
      <c r="I2418" s="36" t="s">
        <v>10058</v>
      </c>
      <c r="J2418" s="58">
        <f t="shared" si="134"/>
        <v>81011.209438902602</v>
      </c>
    </row>
    <row r="2419" spans="1:11" ht="12.75" customHeight="1" x14ac:dyDescent="0.2">
      <c r="C2419" s="35" t="s">
        <v>7639</v>
      </c>
      <c r="D2419" s="22"/>
      <c r="E2419" s="22"/>
      <c r="F2419" s="81" t="s">
        <v>1875</v>
      </c>
      <c r="G2419" s="25" t="s">
        <v>1876</v>
      </c>
      <c r="H2419" s="16">
        <v>145457.80618564802</v>
      </c>
      <c r="I2419" s="36" t="s">
        <v>10058</v>
      </c>
      <c r="J2419" s="58">
        <f t="shared" si="134"/>
        <v>94547.574020671222</v>
      </c>
    </row>
    <row r="2420" spans="1:11" s="33" customFormat="1" ht="15.75" customHeight="1" x14ac:dyDescent="0.25">
      <c r="A2420" s="59"/>
      <c r="C2420" s="35"/>
      <c r="D2420" s="22"/>
      <c r="E2420" s="22"/>
      <c r="F2420" s="81"/>
      <c r="G2420" s="121"/>
      <c r="H2420" s="7">
        <v>0</v>
      </c>
      <c r="I2420" s="36"/>
      <c r="J2420" s="53"/>
      <c r="K2420" s="34"/>
    </row>
    <row r="2421" spans="1:11" ht="12.75" customHeight="1" x14ac:dyDescent="0.2">
      <c r="C2421" s="35" t="s">
        <v>7639</v>
      </c>
      <c r="D2421" s="22"/>
      <c r="E2421" s="22"/>
      <c r="F2421" s="81" t="s">
        <v>1877</v>
      </c>
      <c r="G2421" s="25" t="s">
        <v>1878</v>
      </c>
      <c r="H2421" s="5">
        <v>94075.216438203031</v>
      </c>
      <c r="I2421" s="36" t="s">
        <v>10058</v>
      </c>
      <c r="J2421" s="58">
        <f t="shared" ref="J2421:J2432" si="135">H2421*0.65</f>
        <v>61148.890684831975</v>
      </c>
    </row>
    <row r="2422" spans="1:11" ht="12.75" customHeight="1" x14ac:dyDescent="0.2">
      <c r="C2422" s="35" t="s">
        <v>7639</v>
      </c>
      <c r="D2422" s="22"/>
      <c r="E2422" s="22"/>
      <c r="F2422" s="81" t="s">
        <v>1879</v>
      </c>
      <c r="G2422" s="25" t="s">
        <v>1880</v>
      </c>
      <c r="H2422" s="5">
        <v>97621.325301654026</v>
      </c>
      <c r="I2422" s="36" t="s">
        <v>10058</v>
      </c>
      <c r="J2422" s="58">
        <f t="shared" si="135"/>
        <v>63453.86144607512</v>
      </c>
    </row>
    <row r="2423" spans="1:11" ht="12.75" customHeight="1" x14ac:dyDescent="0.2">
      <c r="C2423" s="35" t="s">
        <v>7639</v>
      </c>
      <c r="D2423" s="22"/>
      <c r="E2423" s="22"/>
      <c r="F2423" s="81" t="s">
        <v>1881</v>
      </c>
      <c r="G2423" s="25" t="s">
        <v>1882</v>
      </c>
      <c r="H2423" s="5">
        <v>104245.36515577804</v>
      </c>
      <c r="I2423" s="36" t="s">
        <v>10058</v>
      </c>
      <c r="J2423" s="58">
        <f t="shared" si="135"/>
        <v>67759.487351255724</v>
      </c>
    </row>
    <row r="2424" spans="1:11" ht="12.75" customHeight="1" x14ac:dyDescent="0.2">
      <c r="C2424" s="35" t="s">
        <v>7639</v>
      </c>
      <c r="D2424" s="22"/>
      <c r="E2424" s="22"/>
      <c r="F2424" s="81" t="s">
        <v>1883</v>
      </c>
      <c r="G2424" s="25" t="s">
        <v>1884</v>
      </c>
      <c r="H2424" s="5">
        <v>108126.15036646504</v>
      </c>
      <c r="I2424" s="36" t="s">
        <v>10058</v>
      </c>
      <c r="J2424" s="58">
        <f t="shared" si="135"/>
        <v>70281.997738202277</v>
      </c>
    </row>
    <row r="2425" spans="1:11" ht="12.75" customHeight="1" x14ac:dyDescent="0.2">
      <c r="C2425" s="35" t="s">
        <v>7639</v>
      </c>
      <c r="D2425" s="22"/>
      <c r="E2425" s="22"/>
      <c r="F2425" s="81" t="s">
        <v>1885</v>
      </c>
      <c r="G2425" s="25" t="s">
        <v>1886</v>
      </c>
      <c r="H2425" s="5">
        <v>116557.07348231103</v>
      </c>
      <c r="I2425" s="36" t="s">
        <v>10058</v>
      </c>
      <c r="J2425" s="58">
        <f t="shared" si="135"/>
        <v>75762.09776350217</v>
      </c>
    </row>
    <row r="2426" spans="1:11" ht="12.75" customHeight="1" x14ac:dyDescent="0.2">
      <c r="C2426" s="35" t="s">
        <v>7639</v>
      </c>
      <c r="D2426" s="22"/>
      <c r="E2426" s="22"/>
      <c r="F2426" s="81" t="s">
        <v>1887</v>
      </c>
      <c r="G2426" s="25" t="s">
        <v>1888</v>
      </c>
      <c r="H2426" s="5">
        <v>140979.31531368304</v>
      </c>
      <c r="I2426" s="36" t="s">
        <v>10058</v>
      </c>
      <c r="J2426" s="58">
        <f t="shared" si="135"/>
        <v>91636.554953893981</v>
      </c>
    </row>
    <row r="2427" spans="1:11" ht="12.75" customHeight="1" x14ac:dyDescent="0.2">
      <c r="C2427" s="35" t="s">
        <v>7639</v>
      </c>
      <c r="D2427" s="22"/>
      <c r="E2427" s="22"/>
      <c r="F2427" s="81" t="s">
        <v>1889</v>
      </c>
      <c r="G2427" s="25" t="s">
        <v>1890</v>
      </c>
      <c r="H2427" s="5">
        <v>154026.23583639605</v>
      </c>
      <c r="I2427" s="36" t="s">
        <v>10058</v>
      </c>
      <c r="J2427" s="58">
        <f t="shared" si="135"/>
        <v>100117.05329365743</v>
      </c>
    </row>
    <row r="2428" spans="1:11" ht="12.75" customHeight="1" x14ac:dyDescent="0.2">
      <c r="C2428" s="35" t="s">
        <v>7639</v>
      </c>
      <c r="D2428" s="22"/>
      <c r="E2428" s="22"/>
      <c r="F2428" s="81" t="s">
        <v>1891</v>
      </c>
      <c r="G2428" s="25" t="s">
        <v>1892</v>
      </c>
      <c r="H2428" s="5">
        <v>209295.38268985506</v>
      </c>
      <c r="I2428" s="36" t="s">
        <v>10058</v>
      </c>
      <c r="J2428" s="58">
        <f t="shared" si="135"/>
        <v>136041.99874840581</v>
      </c>
    </row>
    <row r="2429" spans="1:11" ht="12.75" customHeight="1" x14ac:dyDescent="0.2">
      <c r="C2429" s="35" t="s">
        <v>7639</v>
      </c>
      <c r="D2429" s="22"/>
      <c r="E2429" s="22"/>
      <c r="F2429" s="81" t="s">
        <v>1893</v>
      </c>
      <c r="G2429" s="25" t="s">
        <v>1894</v>
      </c>
      <c r="H2429" s="5">
        <v>255530.12887086309</v>
      </c>
      <c r="I2429" s="36" t="s">
        <v>10058</v>
      </c>
      <c r="J2429" s="58">
        <f t="shared" si="135"/>
        <v>166094.58376606103</v>
      </c>
    </row>
    <row r="2430" spans="1:11" ht="12.75" customHeight="1" x14ac:dyDescent="0.2">
      <c r="C2430" s="35" t="s">
        <v>7639</v>
      </c>
      <c r="D2430" s="22"/>
      <c r="E2430" s="22"/>
      <c r="F2430" s="24" t="s">
        <v>1895</v>
      </c>
      <c r="G2430" s="25" t="s">
        <v>1896</v>
      </c>
      <c r="H2430" s="5">
        <v>268377.41554231039</v>
      </c>
      <c r="I2430" s="36" t="s">
        <v>10058</v>
      </c>
      <c r="J2430" s="58">
        <f t="shared" si="135"/>
        <v>174445.32010250178</v>
      </c>
    </row>
    <row r="2431" spans="1:11" ht="12.75" customHeight="1" x14ac:dyDescent="0.2">
      <c r="C2431" s="35" t="s">
        <v>7639</v>
      </c>
      <c r="D2431" s="22"/>
      <c r="E2431" s="22"/>
      <c r="F2431" s="81" t="s">
        <v>1897</v>
      </c>
      <c r="G2431" s="25" t="s">
        <v>1898</v>
      </c>
      <c r="H2431" s="5">
        <v>293066.93324878206</v>
      </c>
      <c r="I2431" s="36" t="s">
        <v>10058</v>
      </c>
      <c r="J2431" s="58">
        <f t="shared" si="135"/>
        <v>190493.50661170835</v>
      </c>
    </row>
    <row r="2432" spans="1:11" ht="12.75" customHeight="1" x14ac:dyDescent="0.2">
      <c r="C2432" s="35" t="s">
        <v>7639</v>
      </c>
      <c r="D2432" s="22"/>
      <c r="E2432" s="22"/>
      <c r="F2432" s="24" t="s">
        <v>1899</v>
      </c>
      <c r="G2432" s="25" t="s">
        <v>1900</v>
      </c>
      <c r="H2432" s="5">
        <v>307813.80115427595</v>
      </c>
      <c r="I2432" s="36" t="s">
        <v>10058</v>
      </c>
      <c r="J2432" s="58">
        <f t="shared" si="135"/>
        <v>200078.97075027938</v>
      </c>
    </row>
    <row r="2433" spans="1:11" s="33" customFormat="1" ht="15.75" customHeight="1" x14ac:dyDescent="0.25">
      <c r="A2433" s="59"/>
      <c r="C2433" s="35"/>
      <c r="D2433" s="22"/>
      <c r="E2433" s="22"/>
      <c r="F2433" s="81"/>
      <c r="G2433" s="121"/>
      <c r="H2433" s="7">
        <v>0</v>
      </c>
      <c r="I2433" s="36"/>
      <c r="J2433" s="53"/>
      <c r="K2433" s="34"/>
    </row>
    <row r="2434" spans="1:11" ht="12.75" customHeight="1" x14ac:dyDescent="0.2">
      <c r="C2434" s="35" t="s">
        <v>7639</v>
      </c>
      <c r="D2434" s="22"/>
      <c r="E2434" s="22"/>
      <c r="F2434" s="81" t="s">
        <v>1901</v>
      </c>
      <c r="G2434" s="25" t="s">
        <v>1902</v>
      </c>
      <c r="H2434" s="5">
        <v>122979.95415090003</v>
      </c>
      <c r="I2434" s="36" t="s">
        <v>10058</v>
      </c>
      <c r="J2434" s="58">
        <f t="shared" ref="J2434:J2448" si="136">H2434*0.65</f>
        <v>79936.970198085022</v>
      </c>
    </row>
    <row r="2435" spans="1:11" ht="12.75" customHeight="1" x14ac:dyDescent="0.2">
      <c r="C2435" s="35" t="s">
        <v>7639</v>
      </c>
      <c r="D2435" s="22"/>
      <c r="E2435" s="22"/>
      <c r="F2435" s="81" t="s">
        <v>1903</v>
      </c>
      <c r="G2435" s="25" t="s">
        <v>1904</v>
      </c>
      <c r="H2435" s="5">
        <v>131277.344468886</v>
      </c>
      <c r="I2435" s="36" t="s">
        <v>10058</v>
      </c>
      <c r="J2435" s="58">
        <f t="shared" si="136"/>
        <v>85330.27390477591</v>
      </c>
    </row>
    <row r="2436" spans="1:11" ht="12.75" customHeight="1" x14ac:dyDescent="0.2">
      <c r="C2436" s="35" t="s">
        <v>7639</v>
      </c>
      <c r="D2436" s="22"/>
      <c r="E2436" s="22"/>
      <c r="F2436" s="81" t="s">
        <v>1905</v>
      </c>
      <c r="G2436" s="25" t="s">
        <v>1906</v>
      </c>
      <c r="H2436" s="5">
        <v>138437.21985578103</v>
      </c>
      <c r="I2436" s="36" t="s">
        <v>10058</v>
      </c>
      <c r="J2436" s="58">
        <f t="shared" si="136"/>
        <v>89984.192906257682</v>
      </c>
    </row>
    <row r="2437" spans="1:11" ht="12.75" customHeight="1" x14ac:dyDescent="0.2">
      <c r="C2437" s="35" t="s">
        <v>7639</v>
      </c>
      <c r="D2437" s="22"/>
      <c r="E2437" s="22"/>
      <c r="F2437" s="81" t="s">
        <v>1907</v>
      </c>
      <c r="G2437" s="25" t="s">
        <v>1908</v>
      </c>
      <c r="H2437" s="5">
        <v>172360.27334641508</v>
      </c>
      <c r="I2437" s="36" t="s">
        <v>10058</v>
      </c>
      <c r="J2437" s="58">
        <f t="shared" si="136"/>
        <v>112034.17767516981</v>
      </c>
    </row>
    <row r="2438" spans="1:11" ht="12.75" customHeight="1" x14ac:dyDescent="0.2">
      <c r="C2438" s="35" t="s">
        <v>7639</v>
      </c>
      <c r="D2438" s="22"/>
      <c r="E2438" s="22"/>
      <c r="F2438" s="81" t="s">
        <v>1909</v>
      </c>
      <c r="G2438" s="25" t="s">
        <v>1910</v>
      </c>
      <c r="H2438" s="5">
        <v>191764.19939985007</v>
      </c>
      <c r="I2438" s="36" t="s">
        <v>10058</v>
      </c>
      <c r="J2438" s="58">
        <f t="shared" si="136"/>
        <v>124646.72960990256</v>
      </c>
    </row>
    <row r="2439" spans="1:11" ht="12.75" customHeight="1" x14ac:dyDescent="0.2">
      <c r="C2439" s="35" t="s">
        <v>7639</v>
      </c>
      <c r="D2439" s="22"/>
      <c r="E2439" s="22"/>
      <c r="F2439" s="81" t="s">
        <v>1911</v>
      </c>
      <c r="G2439" s="25" t="s">
        <v>1912</v>
      </c>
      <c r="H2439" s="5">
        <v>247902.05997503104</v>
      </c>
      <c r="I2439" s="36" t="s">
        <v>10058</v>
      </c>
      <c r="J2439" s="58">
        <f t="shared" si="136"/>
        <v>161136.33898377017</v>
      </c>
    </row>
    <row r="2440" spans="1:11" ht="12.75" customHeight="1" x14ac:dyDescent="0.2">
      <c r="C2440" s="35" t="s">
        <v>7639</v>
      </c>
      <c r="D2440" s="22"/>
      <c r="E2440" s="22"/>
      <c r="F2440" s="24" t="s">
        <v>1913</v>
      </c>
      <c r="G2440" s="25" t="s">
        <v>1914</v>
      </c>
      <c r="H2440" s="5">
        <v>260372.03032955181</v>
      </c>
      <c r="I2440" s="36" t="s">
        <v>10058</v>
      </c>
      <c r="J2440" s="58">
        <f t="shared" si="136"/>
        <v>169241.81971420869</v>
      </c>
    </row>
    <row r="2441" spans="1:11" ht="12.75" customHeight="1" x14ac:dyDescent="0.2">
      <c r="C2441" s="35" t="s">
        <v>7639</v>
      </c>
      <c r="D2441" s="22"/>
      <c r="E2441" s="22"/>
      <c r="F2441" s="81" t="s">
        <v>1915</v>
      </c>
      <c r="G2441" s="25" t="s">
        <v>1916</v>
      </c>
      <c r="H2441" s="5">
        <v>285438.87998910912</v>
      </c>
      <c r="I2441" s="36" t="s">
        <v>10058</v>
      </c>
      <c r="J2441" s="58">
        <f t="shared" si="136"/>
        <v>185535.27199292093</v>
      </c>
    </row>
    <row r="2442" spans="1:11" ht="12.75" customHeight="1" x14ac:dyDescent="0.2">
      <c r="C2442" s="35" t="s">
        <v>7639</v>
      </c>
      <c r="D2442" s="22"/>
      <c r="E2442" s="22"/>
      <c r="F2442" s="24" t="s">
        <v>1917</v>
      </c>
      <c r="G2442" s="25" t="s">
        <v>1918</v>
      </c>
      <c r="H2442" s="5">
        <v>299808.41594151739</v>
      </c>
      <c r="I2442" s="36" t="s">
        <v>10058</v>
      </c>
      <c r="J2442" s="58">
        <f t="shared" si="136"/>
        <v>194875.47036198631</v>
      </c>
    </row>
    <row r="2443" spans="1:11" ht="12.75" customHeight="1" x14ac:dyDescent="0.2">
      <c r="C2443" s="35" t="s">
        <v>7639</v>
      </c>
      <c r="D2443" s="22"/>
      <c r="E2443" s="22"/>
      <c r="F2443" s="81" t="s">
        <v>1919</v>
      </c>
      <c r="G2443" s="25" t="s">
        <v>1920</v>
      </c>
      <c r="H2443" s="5">
        <v>348334.29758011515</v>
      </c>
      <c r="I2443" s="36" t="s">
        <v>10058</v>
      </c>
      <c r="J2443" s="58">
        <f t="shared" si="136"/>
        <v>226417.29342707485</v>
      </c>
    </row>
    <row r="2444" spans="1:11" ht="12.75" customHeight="1" x14ac:dyDescent="0.2">
      <c r="C2444" s="35" t="s">
        <v>7639</v>
      </c>
      <c r="D2444" s="22"/>
      <c r="E2444" s="22"/>
      <c r="F2444" s="24" t="s">
        <v>1921</v>
      </c>
      <c r="G2444" s="25" t="s">
        <v>1922</v>
      </c>
      <c r="H2444" s="5">
        <v>365820.0713076726</v>
      </c>
      <c r="I2444" s="36" t="s">
        <v>10058</v>
      </c>
      <c r="J2444" s="58">
        <f t="shared" si="136"/>
        <v>237783.04634998718</v>
      </c>
    </row>
    <row r="2445" spans="1:11" ht="12.75" customHeight="1" x14ac:dyDescent="0.2">
      <c r="C2445" s="35" t="s">
        <v>7639</v>
      </c>
      <c r="D2445" s="22"/>
      <c r="E2445" s="22"/>
      <c r="F2445" s="81" t="s">
        <v>1923</v>
      </c>
      <c r="G2445" s="25" t="s">
        <v>1924</v>
      </c>
      <c r="H2445" s="5">
        <v>368742.2370390991</v>
      </c>
      <c r="I2445" s="36" t="s">
        <v>10058</v>
      </c>
      <c r="J2445" s="58">
        <f t="shared" si="136"/>
        <v>239682.45407541443</v>
      </c>
    </row>
    <row r="2446" spans="1:11" ht="12.75" customHeight="1" x14ac:dyDescent="0.2">
      <c r="C2446" s="35" t="s">
        <v>7639</v>
      </c>
      <c r="D2446" s="22"/>
      <c r="E2446" s="22"/>
      <c r="F2446" s="24" t="s">
        <v>1925</v>
      </c>
      <c r="G2446" s="25" t="s">
        <v>1926</v>
      </c>
      <c r="H2446" s="5">
        <v>387342.76359956909</v>
      </c>
      <c r="I2446" s="36" t="s">
        <v>10058</v>
      </c>
      <c r="J2446" s="58">
        <f t="shared" si="136"/>
        <v>251772.79633971991</v>
      </c>
    </row>
    <row r="2447" spans="1:11" ht="12.75" customHeight="1" x14ac:dyDescent="0.2">
      <c r="C2447" s="35" t="s">
        <v>7639</v>
      </c>
      <c r="D2447" s="22"/>
      <c r="E2447" s="22"/>
      <c r="F2447" s="81" t="s">
        <v>1927</v>
      </c>
      <c r="G2447" s="25" t="s">
        <v>1928</v>
      </c>
      <c r="H2447" s="5">
        <v>392762.16049940104</v>
      </c>
      <c r="I2447" s="36" t="s">
        <v>10058</v>
      </c>
      <c r="J2447" s="58">
        <f t="shared" si="136"/>
        <v>255295.40432461069</v>
      </c>
    </row>
    <row r="2448" spans="1:11" ht="12.75" customHeight="1" x14ac:dyDescent="0.2">
      <c r="C2448" s="35" t="s">
        <v>7639</v>
      </c>
      <c r="D2448" s="22"/>
      <c r="E2448" s="22"/>
      <c r="F2448" s="24" t="s">
        <v>1929</v>
      </c>
      <c r="G2448" s="25" t="s">
        <v>1930</v>
      </c>
      <c r="H2448" s="5">
        <v>412540.04702653468</v>
      </c>
      <c r="I2448" s="36" t="s">
        <v>10058</v>
      </c>
      <c r="J2448" s="58">
        <f t="shared" si="136"/>
        <v>268151.03056724754</v>
      </c>
    </row>
    <row r="2449" spans="1:11" s="33" customFormat="1" ht="15.75" customHeight="1" x14ac:dyDescent="0.25">
      <c r="A2449" s="59"/>
      <c r="C2449" s="35"/>
      <c r="D2449" s="22"/>
      <c r="E2449" s="22"/>
      <c r="F2449" s="81"/>
      <c r="G2449" s="121"/>
      <c r="H2449" s="7">
        <v>0</v>
      </c>
      <c r="I2449" s="36"/>
      <c r="J2449" s="53"/>
      <c r="K2449" s="34"/>
    </row>
    <row r="2450" spans="1:11" ht="12.75" customHeight="1" x14ac:dyDescent="0.2">
      <c r="C2450" s="35" t="s">
        <v>7639</v>
      </c>
      <c r="D2450" s="22"/>
      <c r="E2450" s="22"/>
      <c r="F2450" s="81" t="s">
        <v>1931</v>
      </c>
      <c r="G2450" s="25" t="s">
        <v>1932</v>
      </c>
      <c r="H2450" s="5">
        <v>213375.54456395109</v>
      </c>
      <c r="I2450" s="36" t="s">
        <v>10058</v>
      </c>
      <c r="J2450" s="58">
        <f t="shared" ref="J2450:J2460" si="137">H2450*0.65</f>
        <v>138694.10396656822</v>
      </c>
    </row>
    <row r="2451" spans="1:11" ht="12.75" customHeight="1" x14ac:dyDescent="0.2">
      <c r="C2451" s="35" t="s">
        <v>7639</v>
      </c>
      <c r="D2451" s="22"/>
      <c r="E2451" s="22"/>
      <c r="F2451" s="81" t="s">
        <v>1933</v>
      </c>
      <c r="G2451" s="25" t="s">
        <v>1934</v>
      </c>
      <c r="H2451" s="5">
        <v>236526.73866637205</v>
      </c>
      <c r="I2451" s="36" t="s">
        <v>10058</v>
      </c>
      <c r="J2451" s="58">
        <f t="shared" si="137"/>
        <v>153742.38013314185</v>
      </c>
    </row>
    <row r="2452" spans="1:11" ht="12.75" customHeight="1" x14ac:dyDescent="0.2">
      <c r="C2452" s="35" t="s">
        <v>7639</v>
      </c>
      <c r="D2452" s="22"/>
      <c r="E2452" s="22"/>
      <c r="F2452" s="24" t="s">
        <v>1935</v>
      </c>
      <c r="G2452" s="25" t="s">
        <v>1936</v>
      </c>
      <c r="H2452" s="5">
        <v>248429.55639491393</v>
      </c>
      <c r="I2452" s="36" t="s">
        <v>10058</v>
      </c>
      <c r="J2452" s="58">
        <f t="shared" si="137"/>
        <v>161479.21165669407</v>
      </c>
    </row>
    <row r="2453" spans="1:11" ht="12.75" customHeight="1" x14ac:dyDescent="0.2">
      <c r="C2453" s="35" t="s">
        <v>7639</v>
      </c>
      <c r="D2453" s="22"/>
      <c r="E2453" s="22"/>
      <c r="F2453" s="81" t="s">
        <v>1937</v>
      </c>
      <c r="G2453" s="25" t="s">
        <v>1938</v>
      </c>
      <c r="H2453" s="5">
        <v>302165.41090081504</v>
      </c>
      <c r="I2453" s="36" t="s">
        <v>10058</v>
      </c>
      <c r="J2453" s="58">
        <f t="shared" si="137"/>
        <v>196407.51708552978</v>
      </c>
    </row>
    <row r="2454" spans="1:11" ht="12.75" customHeight="1" x14ac:dyDescent="0.2">
      <c r="C2454" s="35" t="s">
        <v>7639</v>
      </c>
      <c r="D2454" s="22"/>
      <c r="E2454" s="22"/>
      <c r="F2454" s="24" t="s">
        <v>1939</v>
      </c>
      <c r="G2454" s="25" t="s">
        <v>1940</v>
      </c>
      <c r="H2454" s="5">
        <v>317328.40390577592</v>
      </c>
      <c r="I2454" s="36" t="s">
        <v>10058</v>
      </c>
      <c r="J2454" s="58">
        <f t="shared" si="137"/>
        <v>206263.46253875436</v>
      </c>
    </row>
    <row r="2455" spans="1:11" ht="12.75" customHeight="1" x14ac:dyDescent="0.2">
      <c r="C2455" s="35" t="s">
        <v>7639</v>
      </c>
      <c r="D2455" s="22"/>
      <c r="E2455" s="22"/>
      <c r="F2455" s="81" t="s">
        <v>1941</v>
      </c>
      <c r="G2455" s="25" t="s">
        <v>1942</v>
      </c>
      <c r="H2455" s="5">
        <v>332342.96322843008</v>
      </c>
      <c r="I2455" s="36" t="s">
        <v>10058</v>
      </c>
      <c r="J2455" s="58">
        <f t="shared" si="137"/>
        <v>216022.92609847957</v>
      </c>
    </row>
    <row r="2456" spans="1:11" ht="12.75" customHeight="1" x14ac:dyDescent="0.2">
      <c r="C2456" s="35" t="s">
        <v>7639</v>
      </c>
      <c r="D2456" s="22"/>
      <c r="E2456" s="22"/>
      <c r="F2456" s="24" t="s">
        <v>1943</v>
      </c>
      <c r="G2456" s="25" t="s">
        <v>1944</v>
      </c>
      <c r="H2456" s="16">
        <v>349087.49405503453</v>
      </c>
      <c r="I2456" s="36" t="s">
        <v>10058</v>
      </c>
      <c r="J2456" s="58">
        <f t="shared" si="137"/>
        <v>226906.87113577247</v>
      </c>
    </row>
    <row r="2457" spans="1:11" ht="12.75" customHeight="1" x14ac:dyDescent="0.2">
      <c r="C2457" s="35" t="s">
        <v>7639</v>
      </c>
      <c r="D2457" s="22"/>
      <c r="E2457" s="22"/>
      <c r="F2457" s="81" t="s">
        <v>1945</v>
      </c>
      <c r="G2457" s="25" t="s">
        <v>1946</v>
      </c>
      <c r="H2457" s="5">
        <v>394501.4017372891</v>
      </c>
      <c r="I2457" s="36" t="s">
        <v>10058</v>
      </c>
      <c r="J2457" s="58">
        <f t="shared" si="137"/>
        <v>256425.91112923791</v>
      </c>
    </row>
    <row r="2458" spans="1:11" ht="12.75" customHeight="1" x14ac:dyDescent="0.2">
      <c r="C2458" s="35" t="s">
        <v>7639</v>
      </c>
      <c r="D2458" s="22"/>
      <c r="E2458" s="22"/>
      <c r="F2458" s="24" t="s">
        <v>1947</v>
      </c>
      <c r="G2458" s="25" t="s">
        <v>1948</v>
      </c>
      <c r="H2458" s="16">
        <v>414311.73870956898</v>
      </c>
      <c r="I2458" s="36" t="s">
        <v>10058</v>
      </c>
      <c r="J2458" s="58">
        <f t="shared" si="137"/>
        <v>269302.63016121986</v>
      </c>
    </row>
    <row r="2459" spans="1:11" ht="12.75" customHeight="1" x14ac:dyDescent="0.2">
      <c r="C2459" s="35" t="s">
        <v>7639</v>
      </c>
      <c r="D2459" s="22"/>
      <c r="E2459" s="22"/>
      <c r="F2459" s="81" t="s">
        <v>1949</v>
      </c>
      <c r="G2459" s="25" t="s">
        <v>1950</v>
      </c>
      <c r="H2459" s="5">
        <v>418455.4500597241</v>
      </c>
      <c r="I2459" s="36" t="s">
        <v>10058</v>
      </c>
      <c r="J2459" s="58">
        <f t="shared" si="137"/>
        <v>271996.04253882065</v>
      </c>
    </row>
    <row r="2460" spans="1:11" ht="12.75" customHeight="1" x14ac:dyDescent="0.2">
      <c r="C2460" s="35" t="s">
        <v>7639</v>
      </c>
      <c r="D2460" s="22"/>
      <c r="E2460" s="22"/>
      <c r="F2460" s="24" t="s">
        <v>1951</v>
      </c>
      <c r="G2460" s="25" t="s">
        <v>1952</v>
      </c>
      <c r="H2460" s="16">
        <v>439443.40653077606</v>
      </c>
      <c r="I2460" s="36" t="s">
        <v>10058</v>
      </c>
      <c r="J2460" s="58">
        <f t="shared" si="137"/>
        <v>285638.21424500446</v>
      </c>
    </row>
    <row r="2461" spans="1:11" s="33" customFormat="1" ht="15.75" customHeight="1" x14ac:dyDescent="0.25">
      <c r="A2461" s="59"/>
      <c r="C2461" s="35"/>
      <c r="D2461" s="22"/>
      <c r="E2461" s="22"/>
      <c r="F2461" s="81"/>
      <c r="G2461" s="121"/>
      <c r="H2461" s="7">
        <v>0</v>
      </c>
      <c r="I2461" s="36"/>
      <c r="J2461" s="53"/>
      <c r="K2461" s="34"/>
    </row>
    <row r="2462" spans="1:11" ht="12.75" customHeight="1" x14ac:dyDescent="0.2">
      <c r="C2462" s="35" t="s">
        <v>7639</v>
      </c>
      <c r="D2462" s="22"/>
      <c r="E2462" s="22"/>
      <c r="F2462" s="81" t="s">
        <v>1953</v>
      </c>
      <c r="G2462" s="25" t="s">
        <v>1954</v>
      </c>
      <c r="H2462" s="5">
        <v>360646.005906648</v>
      </c>
      <c r="I2462" s="36" t="s">
        <v>10058</v>
      </c>
      <c r="J2462" s="58">
        <f t="shared" ref="J2462:J2467" si="138">H2462*0.65</f>
        <v>234419.9038393212</v>
      </c>
    </row>
    <row r="2463" spans="1:11" ht="12.75" customHeight="1" x14ac:dyDescent="0.2">
      <c r="C2463" s="35" t="s">
        <v>7639</v>
      </c>
      <c r="D2463" s="22"/>
      <c r="E2463" s="22"/>
      <c r="F2463" s="24" t="s">
        <v>1955</v>
      </c>
      <c r="G2463" s="25" t="s">
        <v>1956</v>
      </c>
      <c r="H2463" s="16">
        <v>378746.802771207</v>
      </c>
      <c r="I2463" s="36" t="s">
        <v>10058</v>
      </c>
      <c r="J2463" s="58">
        <f t="shared" si="138"/>
        <v>246185.42180128457</v>
      </c>
    </row>
    <row r="2464" spans="1:11" ht="12.75" customHeight="1" x14ac:dyDescent="0.2">
      <c r="C2464" s="35" t="s">
        <v>7639</v>
      </c>
      <c r="D2464" s="22"/>
      <c r="E2464" s="22"/>
      <c r="F2464" s="81" t="s">
        <v>1957</v>
      </c>
      <c r="G2464" s="25" t="s">
        <v>1958</v>
      </c>
      <c r="H2464" s="5">
        <v>383060.20529076312</v>
      </c>
      <c r="I2464" s="36" t="s">
        <v>10058</v>
      </c>
      <c r="J2464" s="58">
        <f t="shared" si="138"/>
        <v>248989.13343899604</v>
      </c>
    </row>
    <row r="2465" spans="1:11" ht="12.75" customHeight="1" x14ac:dyDescent="0.2">
      <c r="C2465" s="35" t="s">
        <v>7639</v>
      </c>
      <c r="D2465" s="22"/>
      <c r="E2465" s="22"/>
      <c r="F2465" s="24" t="s">
        <v>1959</v>
      </c>
      <c r="G2465" s="25" t="s">
        <v>1960</v>
      </c>
      <c r="H2465" s="16">
        <v>402369.26477493119</v>
      </c>
      <c r="I2465" s="36" t="s">
        <v>10058</v>
      </c>
      <c r="J2465" s="58">
        <f t="shared" si="138"/>
        <v>261540.02210370527</v>
      </c>
    </row>
    <row r="2466" spans="1:11" ht="12.75" customHeight="1" x14ac:dyDescent="0.2">
      <c r="C2466" s="35" t="s">
        <v>7639</v>
      </c>
      <c r="D2466" s="22"/>
      <c r="E2466" s="22"/>
      <c r="F2466" s="81" t="s">
        <v>1961</v>
      </c>
      <c r="G2466" s="25" t="s">
        <v>1962</v>
      </c>
      <c r="H2466" s="5">
        <v>407014.25361319806</v>
      </c>
      <c r="I2466" s="36" t="s">
        <v>10058</v>
      </c>
      <c r="J2466" s="58">
        <f t="shared" si="138"/>
        <v>264559.26484857872</v>
      </c>
    </row>
    <row r="2467" spans="1:11" ht="12.75" customHeight="1" x14ac:dyDescent="0.2">
      <c r="C2467" s="35" t="s">
        <v>7639</v>
      </c>
      <c r="D2467" s="22"/>
      <c r="E2467" s="22"/>
      <c r="F2467" s="24" t="s">
        <v>1963</v>
      </c>
      <c r="G2467" s="25" t="s">
        <v>1964</v>
      </c>
      <c r="H2467" s="16">
        <v>427500.94431739667</v>
      </c>
      <c r="I2467" s="36" t="s">
        <v>10058</v>
      </c>
      <c r="J2467" s="58">
        <f t="shared" si="138"/>
        <v>277875.61380630784</v>
      </c>
    </row>
    <row r="2468" spans="1:11" s="33" customFormat="1" ht="15.75" customHeight="1" x14ac:dyDescent="0.25">
      <c r="A2468" s="59"/>
      <c r="C2468" s="36"/>
      <c r="D2468" s="22"/>
      <c r="E2468" s="22"/>
      <c r="F2468" s="24"/>
      <c r="G2468" s="130"/>
      <c r="H2468" s="26">
        <v>0</v>
      </c>
      <c r="I2468" s="36"/>
      <c r="J2468" s="53"/>
      <c r="K2468" s="34"/>
    </row>
    <row r="2469" spans="1:11" ht="12.75" customHeight="1" x14ac:dyDescent="0.2">
      <c r="C2469" s="35" t="s">
        <v>7639</v>
      </c>
      <c r="D2469" s="22"/>
      <c r="E2469" s="22"/>
      <c r="F2469" s="81" t="s">
        <v>1965</v>
      </c>
      <c r="G2469" s="25" t="s">
        <v>1966</v>
      </c>
      <c r="H2469" s="5">
        <v>404940.35166423308</v>
      </c>
      <c r="I2469" s="36" t="s">
        <v>10058</v>
      </c>
      <c r="J2469" s="58">
        <f>H2469*0.65</f>
        <v>263211.22858175152</v>
      </c>
    </row>
    <row r="2470" spans="1:11" ht="12.75" customHeight="1" x14ac:dyDescent="0.2">
      <c r="C2470" s="35" t="s">
        <v>7639</v>
      </c>
      <c r="D2470" s="22"/>
      <c r="E2470" s="22"/>
      <c r="F2470" s="24" t="s">
        <v>1967</v>
      </c>
      <c r="G2470" s="25" t="s">
        <v>1968</v>
      </c>
      <c r="H2470" s="16">
        <v>425269.93167279335</v>
      </c>
      <c r="I2470" s="36" t="s">
        <v>10058</v>
      </c>
      <c r="J2470" s="58">
        <f>H2470*0.65</f>
        <v>276425.45558731566</v>
      </c>
    </row>
    <row r="2471" spans="1:11" ht="15.75" customHeight="1" x14ac:dyDescent="0.25">
      <c r="C2471" s="35"/>
      <c r="D2471" s="22"/>
      <c r="E2471" s="22"/>
      <c r="F2471" s="24"/>
      <c r="G2471" s="130"/>
      <c r="H2471" s="26">
        <v>0</v>
      </c>
      <c r="I2471" s="36"/>
      <c r="J2471" s="53"/>
    </row>
    <row r="2472" spans="1:11" ht="12.75" customHeight="1" x14ac:dyDescent="0.2">
      <c r="A2472" s="117" t="s">
        <v>10070</v>
      </c>
      <c r="C2472" s="35" t="s">
        <v>7639</v>
      </c>
      <c r="D2472" s="22"/>
      <c r="E2472" s="22"/>
      <c r="F2472" s="24" t="s">
        <v>8300</v>
      </c>
      <c r="G2472" s="25" t="s">
        <v>8301</v>
      </c>
      <c r="H2472" s="16">
        <v>84765.472869132005</v>
      </c>
      <c r="I2472" s="36" t="s">
        <v>10058</v>
      </c>
      <c r="J2472" s="58">
        <f t="shared" ref="J2472:J2492" si="139">H2472*0.65</f>
        <v>55097.557364935805</v>
      </c>
    </row>
    <row r="2473" spans="1:11" ht="12.75" customHeight="1" x14ac:dyDescent="0.2">
      <c r="A2473" s="117" t="s">
        <v>10070</v>
      </c>
      <c r="C2473" s="35" t="s">
        <v>7639</v>
      </c>
      <c r="D2473" s="22"/>
      <c r="E2473" s="22"/>
      <c r="F2473" s="24" t="s">
        <v>8302</v>
      </c>
      <c r="G2473" s="25" t="s">
        <v>8303</v>
      </c>
      <c r="H2473" s="16">
        <v>89096.090566428</v>
      </c>
      <c r="I2473" s="36" t="s">
        <v>10058</v>
      </c>
      <c r="J2473" s="58">
        <f t="shared" si="139"/>
        <v>57912.458868178204</v>
      </c>
    </row>
    <row r="2474" spans="1:11" ht="12.75" customHeight="1" x14ac:dyDescent="0.2">
      <c r="A2474" s="117" t="s">
        <v>10070</v>
      </c>
      <c r="C2474" s="35" t="s">
        <v>7639</v>
      </c>
      <c r="D2474" s="22"/>
      <c r="E2474" s="22"/>
      <c r="F2474" s="24" t="s">
        <v>8304</v>
      </c>
      <c r="G2474" s="25" t="s">
        <v>8305</v>
      </c>
      <c r="H2474" s="16">
        <v>88586.606131452005</v>
      </c>
      <c r="I2474" s="36" t="s">
        <v>10058</v>
      </c>
      <c r="J2474" s="58">
        <f t="shared" si="139"/>
        <v>57581.293985443808</v>
      </c>
    </row>
    <row r="2475" spans="1:11" ht="12.75" customHeight="1" x14ac:dyDescent="0.2">
      <c r="A2475" s="117" t="s">
        <v>10070</v>
      </c>
      <c r="C2475" s="35" t="s">
        <v>7639</v>
      </c>
      <c r="D2475" s="22"/>
      <c r="E2475" s="22"/>
      <c r="F2475" s="24" t="s">
        <v>8306</v>
      </c>
      <c r="G2475" s="25" t="s">
        <v>8307</v>
      </c>
      <c r="H2475" s="16">
        <v>93999.878253072005</v>
      </c>
      <c r="I2475" s="36" t="s">
        <v>10058</v>
      </c>
      <c r="J2475" s="58">
        <f t="shared" si="139"/>
        <v>61099.920864496802</v>
      </c>
    </row>
    <row r="2476" spans="1:11" ht="12.75" customHeight="1" x14ac:dyDescent="0.2">
      <c r="A2476" s="117" t="s">
        <v>10070</v>
      </c>
      <c r="C2476" s="35" t="s">
        <v>7639</v>
      </c>
      <c r="D2476" s="22"/>
      <c r="E2476" s="22"/>
      <c r="F2476" s="24" t="s">
        <v>8308</v>
      </c>
      <c r="G2476" s="25" t="s">
        <v>8309</v>
      </c>
      <c r="H2476" s="16">
        <v>110161.72372222801</v>
      </c>
      <c r="I2476" s="36" t="s">
        <v>10058</v>
      </c>
      <c r="J2476" s="58">
        <f t="shared" si="139"/>
        <v>71605.120419448212</v>
      </c>
    </row>
    <row r="2477" spans="1:11" ht="12.75" customHeight="1" x14ac:dyDescent="0.2">
      <c r="A2477" s="117" t="s">
        <v>10070</v>
      </c>
      <c r="C2477" s="35" t="s">
        <v>7639</v>
      </c>
      <c r="D2477" s="22"/>
      <c r="E2477" s="22"/>
      <c r="F2477" s="24" t="s">
        <v>8310</v>
      </c>
      <c r="G2477" s="25" t="s">
        <v>8311</v>
      </c>
      <c r="H2477" s="16">
        <v>127434.79429837201</v>
      </c>
      <c r="I2477" s="36" t="s">
        <v>10058</v>
      </c>
      <c r="J2477" s="58">
        <f t="shared" si="139"/>
        <v>82832.616293941814</v>
      </c>
    </row>
    <row r="2478" spans="1:11" ht="12.75" customHeight="1" x14ac:dyDescent="0.2">
      <c r="A2478" s="117" t="s">
        <v>10070</v>
      </c>
      <c r="C2478" s="35" t="s">
        <v>7639</v>
      </c>
      <c r="D2478" s="22"/>
      <c r="E2478" s="22"/>
      <c r="F2478" s="24" t="s">
        <v>8312</v>
      </c>
      <c r="G2478" s="25" t="s">
        <v>8313</v>
      </c>
      <c r="H2478" s="16">
        <v>137560.79744352002</v>
      </c>
      <c r="I2478" s="36" t="s">
        <v>10058</v>
      </c>
      <c r="J2478" s="58">
        <f t="shared" si="139"/>
        <v>89414.51833828802</v>
      </c>
    </row>
    <row r="2479" spans="1:11" ht="12.75" customHeight="1" x14ac:dyDescent="0.2">
      <c r="A2479" s="117" t="s">
        <v>10070</v>
      </c>
      <c r="C2479" s="35" t="s">
        <v>7639</v>
      </c>
      <c r="D2479" s="22"/>
      <c r="E2479" s="22"/>
      <c r="F2479" s="24" t="s">
        <v>8314</v>
      </c>
      <c r="G2479" s="25" t="s">
        <v>8315</v>
      </c>
      <c r="H2479" s="16">
        <v>84128.617325411993</v>
      </c>
      <c r="I2479" s="36" t="s">
        <v>10058</v>
      </c>
      <c r="J2479" s="58">
        <f t="shared" si="139"/>
        <v>54683.601261517797</v>
      </c>
    </row>
    <row r="2480" spans="1:11" ht="12.75" customHeight="1" x14ac:dyDescent="0.2">
      <c r="A2480" s="117" t="s">
        <v>10070</v>
      </c>
      <c r="C2480" s="35" t="s">
        <v>7639</v>
      </c>
      <c r="D2480" s="22"/>
      <c r="E2480" s="22"/>
      <c r="F2480" s="24" t="s">
        <v>8316</v>
      </c>
      <c r="G2480" s="25" t="s">
        <v>8317</v>
      </c>
      <c r="H2480" s="16">
        <v>90879.286088844005</v>
      </c>
      <c r="I2480" s="36" t="s">
        <v>10058</v>
      </c>
      <c r="J2480" s="58">
        <f t="shared" si="139"/>
        <v>59071.535957748602</v>
      </c>
    </row>
    <row r="2481" spans="1:10" ht="12.75" customHeight="1" x14ac:dyDescent="0.2">
      <c r="A2481" s="117" t="s">
        <v>10070</v>
      </c>
      <c r="C2481" s="35" t="s">
        <v>7639</v>
      </c>
      <c r="D2481" s="22"/>
      <c r="E2481" s="22"/>
      <c r="F2481" s="24" t="s">
        <v>8318</v>
      </c>
      <c r="G2481" s="25" t="s">
        <v>8319</v>
      </c>
      <c r="H2481" s="16">
        <v>95464.646003628019</v>
      </c>
      <c r="I2481" s="36" t="s">
        <v>10058</v>
      </c>
      <c r="J2481" s="58">
        <f t="shared" si="139"/>
        <v>62052.019902358217</v>
      </c>
    </row>
    <row r="2482" spans="1:10" ht="12.75" customHeight="1" x14ac:dyDescent="0.2">
      <c r="A2482" s="117" t="s">
        <v>10070</v>
      </c>
      <c r="C2482" s="35" t="s">
        <v>7639</v>
      </c>
      <c r="D2482" s="22"/>
      <c r="E2482" s="22"/>
      <c r="F2482" s="24" t="s">
        <v>8320</v>
      </c>
      <c r="G2482" s="25" t="s">
        <v>8321</v>
      </c>
      <c r="H2482" s="16">
        <v>118009.33225131601</v>
      </c>
      <c r="I2482" s="36" t="s">
        <v>10058</v>
      </c>
      <c r="J2482" s="58">
        <f t="shared" si="139"/>
        <v>76706.065963355402</v>
      </c>
    </row>
    <row r="2483" spans="1:10" ht="12.75" customHeight="1" x14ac:dyDescent="0.2">
      <c r="A2483" s="117" t="s">
        <v>10070</v>
      </c>
      <c r="C2483" s="35" t="s">
        <v>7639</v>
      </c>
      <c r="D2483" s="22"/>
      <c r="E2483" s="22"/>
      <c r="F2483" s="24" t="s">
        <v>8322</v>
      </c>
      <c r="G2483" s="25" t="s">
        <v>8323</v>
      </c>
      <c r="H2483" s="16">
        <v>128390.07761395202</v>
      </c>
      <c r="I2483" s="36" t="s">
        <v>10058</v>
      </c>
      <c r="J2483" s="58">
        <f t="shared" si="139"/>
        <v>83453.550449068818</v>
      </c>
    </row>
    <row r="2484" spans="1:10" ht="12.75" customHeight="1" x14ac:dyDescent="0.2">
      <c r="A2484" s="117" t="s">
        <v>10070</v>
      </c>
      <c r="C2484" s="35" t="s">
        <v>7639</v>
      </c>
      <c r="D2484" s="22"/>
      <c r="E2484" s="22"/>
      <c r="F2484" s="24" t="s">
        <v>8324</v>
      </c>
      <c r="G2484" s="25" t="s">
        <v>8325</v>
      </c>
      <c r="H2484" s="16">
        <v>149852.10943731604</v>
      </c>
      <c r="I2484" s="36" t="s">
        <v>10058</v>
      </c>
      <c r="J2484" s="58">
        <f t="shared" si="139"/>
        <v>97403.871134255431</v>
      </c>
    </row>
    <row r="2485" spans="1:10" ht="12.75" customHeight="1" x14ac:dyDescent="0.2">
      <c r="A2485" s="117" t="s">
        <v>10070</v>
      </c>
      <c r="C2485" s="35" t="s">
        <v>7639</v>
      </c>
      <c r="D2485" s="22"/>
      <c r="E2485" s="22"/>
      <c r="F2485" s="24" t="s">
        <v>8326</v>
      </c>
      <c r="G2485" s="25" t="s">
        <v>8327</v>
      </c>
      <c r="H2485" s="16">
        <v>96865.728199812016</v>
      </c>
      <c r="I2485" s="36" t="s">
        <v>10058</v>
      </c>
      <c r="J2485" s="58">
        <f t="shared" si="139"/>
        <v>62962.723329877816</v>
      </c>
    </row>
    <row r="2486" spans="1:10" ht="12.75" customHeight="1" x14ac:dyDescent="0.2">
      <c r="A2486" s="117" t="s">
        <v>10070</v>
      </c>
      <c r="C2486" s="35" t="s">
        <v>7639</v>
      </c>
      <c r="D2486" s="22"/>
      <c r="E2486" s="22"/>
      <c r="F2486" s="24" t="s">
        <v>8328</v>
      </c>
      <c r="G2486" s="25" t="s">
        <v>8329</v>
      </c>
      <c r="H2486" s="16">
        <v>100559.490353388</v>
      </c>
      <c r="I2486" s="36" t="s">
        <v>10058</v>
      </c>
      <c r="J2486" s="58">
        <f t="shared" si="139"/>
        <v>65363.6687297022</v>
      </c>
    </row>
    <row r="2487" spans="1:10" ht="12.75" customHeight="1" x14ac:dyDescent="0.2">
      <c r="A2487" s="117" t="s">
        <v>10070</v>
      </c>
      <c r="C2487" s="35" t="s">
        <v>7639</v>
      </c>
      <c r="D2487" s="22"/>
      <c r="E2487" s="22"/>
      <c r="F2487" s="24" t="s">
        <v>8330</v>
      </c>
      <c r="G2487" s="25" t="s">
        <v>8331</v>
      </c>
      <c r="H2487" s="16">
        <v>107373.84467119201</v>
      </c>
      <c r="I2487" s="36" t="s">
        <v>10058</v>
      </c>
      <c r="J2487" s="58">
        <f t="shared" si="139"/>
        <v>69792.999036274807</v>
      </c>
    </row>
    <row r="2488" spans="1:10" ht="12.75" customHeight="1" x14ac:dyDescent="0.2">
      <c r="A2488" s="117" t="s">
        <v>10070</v>
      </c>
      <c r="C2488" s="35" t="s">
        <v>7639</v>
      </c>
      <c r="D2488" s="22"/>
      <c r="E2488" s="22"/>
      <c r="F2488" s="24" t="s">
        <v>8332</v>
      </c>
      <c r="G2488" s="25" t="s">
        <v>8333</v>
      </c>
      <c r="H2488" s="16">
        <v>111322.34904225601</v>
      </c>
      <c r="I2488" s="36" t="s">
        <v>10058</v>
      </c>
      <c r="J2488" s="58">
        <f t="shared" si="139"/>
        <v>72359.526877466415</v>
      </c>
    </row>
    <row r="2489" spans="1:10" ht="12.75" customHeight="1" x14ac:dyDescent="0.2">
      <c r="A2489" s="117" t="s">
        <v>10070</v>
      </c>
      <c r="C2489" s="35" t="s">
        <v>7639</v>
      </c>
      <c r="D2489" s="22"/>
      <c r="E2489" s="22"/>
      <c r="F2489" s="24" t="s">
        <v>8334</v>
      </c>
      <c r="G2489" s="25" t="s">
        <v>8335</v>
      </c>
      <c r="H2489" s="16">
        <v>120047.26999122003</v>
      </c>
      <c r="I2489" s="36" t="s">
        <v>10058</v>
      </c>
      <c r="J2489" s="58">
        <f t="shared" si="139"/>
        <v>78030.72549429303</v>
      </c>
    </row>
    <row r="2490" spans="1:10" ht="12.75" customHeight="1" x14ac:dyDescent="0.2">
      <c r="A2490" s="117" t="s">
        <v>10070</v>
      </c>
      <c r="C2490" s="35" t="s">
        <v>7639</v>
      </c>
      <c r="D2490" s="22"/>
      <c r="E2490" s="22"/>
      <c r="F2490" s="24" t="s">
        <v>8336</v>
      </c>
      <c r="G2490" s="25" t="s">
        <v>8337</v>
      </c>
      <c r="H2490" s="16">
        <v>145139.37841378801</v>
      </c>
      <c r="I2490" s="36" t="s">
        <v>10058</v>
      </c>
      <c r="J2490" s="58">
        <f t="shared" si="139"/>
        <v>94340.59596896221</v>
      </c>
    </row>
    <row r="2491" spans="1:10" ht="12.75" customHeight="1" x14ac:dyDescent="0.2">
      <c r="A2491" s="117" t="s">
        <v>10070</v>
      </c>
      <c r="C2491" s="35" t="s">
        <v>7639</v>
      </c>
      <c r="D2491" s="22"/>
      <c r="E2491" s="22"/>
      <c r="F2491" s="24" t="s">
        <v>8338</v>
      </c>
      <c r="G2491" s="25" t="s">
        <v>8339</v>
      </c>
      <c r="H2491" s="16">
        <v>158640.71594065204</v>
      </c>
      <c r="I2491" s="36" t="s">
        <v>10058</v>
      </c>
      <c r="J2491" s="58">
        <f t="shared" si="139"/>
        <v>103116.46536142383</v>
      </c>
    </row>
    <row r="2492" spans="1:10" ht="12.75" customHeight="1" x14ac:dyDescent="0.2">
      <c r="A2492" s="117" t="s">
        <v>10070</v>
      </c>
      <c r="C2492" s="35" t="s">
        <v>7639</v>
      </c>
      <c r="D2492" s="22"/>
      <c r="E2492" s="22"/>
      <c r="F2492" s="24" t="s">
        <v>8340</v>
      </c>
      <c r="G2492" s="25" t="s">
        <v>8341</v>
      </c>
      <c r="H2492" s="16">
        <v>223982.09472632405</v>
      </c>
      <c r="I2492" s="36" t="s">
        <v>10058</v>
      </c>
      <c r="J2492" s="58">
        <f t="shared" si="139"/>
        <v>145588.36157211065</v>
      </c>
    </row>
    <row r="2493" spans="1:10" ht="15.75" customHeight="1" x14ac:dyDescent="0.25">
      <c r="C2493" s="35"/>
      <c r="D2493" s="22"/>
      <c r="E2493" s="22"/>
      <c r="F2493" s="24"/>
      <c r="G2493" s="130"/>
      <c r="H2493" s="26">
        <v>0</v>
      </c>
      <c r="I2493" s="36"/>
      <c r="J2493" s="53"/>
    </row>
    <row r="2494" spans="1:10" ht="12.75" customHeight="1" x14ac:dyDescent="0.2">
      <c r="A2494" s="117" t="s">
        <v>10070</v>
      </c>
      <c r="C2494" s="35" t="s">
        <v>7639</v>
      </c>
      <c r="D2494" s="22"/>
      <c r="E2494" s="22"/>
      <c r="F2494" s="24" t="s">
        <v>8342</v>
      </c>
      <c r="G2494" s="25" t="s">
        <v>8343</v>
      </c>
      <c r="H2494" s="16">
        <v>126670.567645908</v>
      </c>
      <c r="I2494" s="36" t="s">
        <v>10058</v>
      </c>
      <c r="J2494" s="58">
        <f>H2494*0.65</f>
        <v>82335.868969840201</v>
      </c>
    </row>
    <row r="2495" spans="1:10" ht="12.75" customHeight="1" x14ac:dyDescent="0.2">
      <c r="A2495" s="117" t="s">
        <v>10070</v>
      </c>
      <c r="C2495" s="35" t="s">
        <v>7639</v>
      </c>
      <c r="D2495" s="22"/>
      <c r="E2495" s="22"/>
      <c r="F2495" s="24" t="s">
        <v>8344</v>
      </c>
      <c r="G2495" s="25" t="s">
        <v>8345</v>
      </c>
      <c r="H2495" s="16">
        <v>135204.431931756</v>
      </c>
      <c r="I2495" s="36" t="s">
        <v>10058</v>
      </c>
      <c r="J2495" s="58">
        <f>H2495*0.65</f>
        <v>87882.88075564141</v>
      </c>
    </row>
    <row r="2496" spans="1:10" ht="12.75" customHeight="1" x14ac:dyDescent="0.2">
      <c r="A2496" s="117" t="s">
        <v>10070</v>
      </c>
      <c r="C2496" s="35" t="s">
        <v>7639</v>
      </c>
      <c r="D2496" s="22"/>
      <c r="E2496" s="22"/>
      <c r="F2496" s="24" t="s">
        <v>8346</v>
      </c>
      <c r="G2496" s="25" t="s">
        <v>8347</v>
      </c>
      <c r="H2496" s="16">
        <v>142528.27068453602</v>
      </c>
      <c r="I2496" s="36" t="s">
        <v>10058</v>
      </c>
      <c r="J2496" s="58">
        <f>H2496*0.65</f>
        <v>92643.375944948421</v>
      </c>
    </row>
    <row r="2497" spans="1:11" ht="12.75" customHeight="1" x14ac:dyDescent="0.2">
      <c r="A2497" s="117" t="s">
        <v>10070</v>
      </c>
      <c r="C2497" s="35" t="s">
        <v>7639</v>
      </c>
      <c r="D2497" s="22"/>
      <c r="E2497" s="22"/>
      <c r="F2497" s="24" t="s">
        <v>8348</v>
      </c>
      <c r="G2497" s="25" t="s">
        <v>8349</v>
      </c>
      <c r="H2497" s="16">
        <v>177491.64003476399</v>
      </c>
      <c r="I2497" s="36" t="s">
        <v>10058</v>
      </c>
      <c r="J2497" s="58">
        <f>H2497*0.65</f>
        <v>115369.5660225966</v>
      </c>
    </row>
    <row r="2498" spans="1:11" ht="12.75" customHeight="1" x14ac:dyDescent="0.2">
      <c r="A2498" s="117" t="s">
        <v>10070</v>
      </c>
      <c r="C2498" s="35" t="s">
        <v>7639</v>
      </c>
      <c r="D2498" s="22"/>
      <c r="E2498" s="22"/>
      <c r="F2498" s="24" t="s">
        <v>8350</v>
      </c>
      <c r="G2498" s="25" t="s">
        <v>8351</v>
      </c>
      <c r="H2498" s="16">
        <v>197552.58966194405</v>
      </c>
      <c r="I2498" s="36" t="s">
        <v>10058</v>
      </c>
      <c r="J2498" s="58">
        <f>H2498*0.65</f>
        <v>128409.18328026363</v>
      </c>
    </row>
    <row r="2499" spans="1:11" ht="15.75" customHeight="1" x14ac:dyDescent="0.25">
      <c r="C2499" s="35"/>
      <c r="D2499" s="22"/>
      <c r="E2499" s="22"/>
      <c r="F2499" s="24"/>
      <c r="G2499" s="130"/>
      <c r="H2499" s="26">
        <v>0</v>
      </c>
      <c r="I2499" s="36"/>
      <c r="J2499" s="53"/>
    </row>
    <row r="2500" spans="1:11" ht="12.75" customHeight="1" x14ac:dyDescent="0.2">
      <c r="A2500" s="117" t="s">
        <v>10070</v>
      </c>
      <c r="C2500" s="35" t="s">
        <v>7639</v>
      </c>
      <c r="D2500" s="22"/>
      <c r="E2500" s="22"/>
      <c r="F2500" s="24" t="s">
        <v>8352</v>
      </c>
      <c r="G2500" s="25" t="s">
        <v>8353</v>
      </c>
      <c r="H2500" s="16">
        <v>228312.71242362002</v>
      </c>
      <c r="I2500" s="36" t="s">
        <v>10058</v>
      </c>
      <c r="J2500" s="58">
        <f>H2500*0.65</f>
        <v>148403.26307535302</v>
      </c>
    </row>
    <row r="2501" spans="1:11" ht="15.75" customHeight="1" x14ac:dyDescent="0.25">
      <c r="C2501" s="76"/>
      <c r="D2501" s="22"/>
      <c r="E2501" s="22"/>
      <c r="F2501" s="24"/>
      <c r="G2501" s="130"/>
      <c r="H2501" s="26">
        <v>0</v>
      </c>
      <c r="I2501" s="36"/>
      <c r="J2501" s="53"/>
    </row>
    <row r="2502" spans="1:11" ht="15.75" customHeight="1" x14ac:dyDescent="0.25">
      <c r="C2502" s="76"/>
      <c r="D2502" s="22"/>
      <c r="E2502" s="22"/>
      <c r="F2502" s="24" t="s">
        <v>73</v>
      </c>
      <c r="G2502" s="130" t="s">
        <v>10085</v>
      </c>
      <c r="H2502" s="26">
        <v>0</v>
      </c>
      <c r="I2502" s="36"/>
      <c r="J2502" s="53"/>
      <c r="K2502" s="34" t="s">
        <v>73</v>
      </c>
    </row>
    <row r="2503" spans="1:11" ht="12.75" customHeight="1" x14ac:dyDescent="0.2">
      <c r="C2503" s="35" t="s">
        <v>7639</v>
      </c>
      <c r="D2503" s="22"/>
      <c r="E2503" s="22"/>
      <c r="F2503" s="24" t="s">
        <v>1969</v>
      </c>
      <c r="G2503" s="25" t="s">
        <v>1970</v>
      </c>
      <c r="H2503" s="16">
        <v>46363.083582816005</v>
      </c>
      <c r="I2503" s="36" t="s">
        <v>10058</v>
      </c>
      <c r="J2503" s="58">
        <f t="shared" ref="J2503:J2534" si="140">H2503*0.65</f>
        <v>30136.004328830404</v>
      </c>
    </row>
    <row r="2504" spans="1:11" ht="12.75" customHeight="1" x14ac:dyDescent="0.2">
      <c r="C2504" s="35" t="s">
        <v>7639</v>
      </c>
      <c r="D2504" s="22"/>
      <c r="E2504" s="22"/>
      <c r="F2504" s="24" t="s">
        <v>1971</v>
      </c>
      <c r="G2504" s="25" t="s">
        <v>1972</v>
      </c>
      <c r="H2504" s="16">
        <v>47573.109115884006</v>
      </c>
      <c r="I2504" s="36" t="s">
        <v>10058</v>
      </c>
      <c r="J2504" s="58">
        <f t="shared" si="140"/>
        <v>30922.520925324607</v>
      </c>
    </row>
    <row r="2505" spans="1:11" ht="12.75" customHeight="1" x14ac:dyDescent="0.2">
      <c r="C2505" s="35" t="s">
        <v>7639</v>
      </c>
      <c r="D2505" s="22"/>
      <c r="E2505" s="22"/>
      <c r="F2505" s="24" t="s">
        <v>1973</v>
      </c>
      <c r="G2505" s="25" t="s">
        <v>1974</v>
      </c>
      <c r="H2505" s="16">
        <v>52413.211248156011</v>
      </c>
      <c r="I2505" s="36" t="s">
        <v>10058</v>
      </c>
      <c r="J2505" s="58">
        <f t="shared" si="140"/>
        <v>34068.587311301409</v>
      </c>
    </row>
    <row r="2506" spans="1:11" ht="12.75" customHeight="1" x14ac:dyDescent="0.2">
      <c r="C2506" s="35" t="s">
        <v>7639</v>
      </c>
      <c r="D2506" s="22"/>
      <c r="E2506" s="22"/>
      <c r="F2506" s="24" t="s">
        <v>1975</v>
      </c>
      <c r="G2506" s="25" t="s">
        <v>1976</v>
      </c>
      <c r="H2506" s="16">
        <v>71900.990885988009</v>
      </c>
      <c r="I2506" s="36" t="s">
        <v>10058</v>
      </c>
      <c r="J2506" s="58">
        <f t="shared" si="140"/>
        <v>46735.644075892211</v>
      </c>
    </row>
    <row r="2507" spans="1:11" ht="12.75" customHeight="1" x14ac:dyDescent="0.2">
      <c r="C2507" s="35" t="s">
        <v>7639</v>
      </c>
      <c r="D2507" s="22"/>
      <c r="E2507" s="22"/>
      <c r="F2507" s="24" t="s">
        <v>1977</v>
      </c>
      <c r="G2507" s="25" t="s">
        <v>1978</v>
      </c>
      <c r="H2507" s="16">
        <v>47573.109115884006</v>
      </c>
      <c r="I2507" s="36" t="s">
        <v>10058</v>
      </c>
      <c r="J2507" s="58">
        <f t="shared" si="140"/>
        <v>30922.520925324607</v>
      </c>
    </row>
    <row r="2508" spans="1:11" ht="12.75" customHeight="1" x14ac:dyDescent="0.2">
      <c r="C2508" s="35" t="s">
        <v>7639</v>
      </c>
      <c r="D2508" s="22"/>
      <c r="E2508" s="22"/>
      <c r="F2508" s="24" t="s">
        <v>1979</v>
      </c>
      <c r="G2508" s="25" t="s">
        <v>1980</v>
      </c>
      <c r="H2508" s="16">
        <v>52413.211248156011</v>
      </c>
      <c r="I2508" s="36" t="s">
        <v>10058</v>
      </c>
      <c r="J2508" s="58">
        <f t="shared" si="140"/>
        <v>34068.587311301409</v>
      </c>
    </row>
    <row r="2509" spans="1:11" ht="12.75" customHeight="1" x14ac:dyDescent="0.2">
      <c r="C2509" s="35" t="s">
        <v>7639</v>
      </c>
      <c r="D2509" s="22"/>
      <c r="E2509" s="22"/>
      <c r="F2509" s="24" t="s">
        <v>1981</v>
      </c>
      <c r="G2509" s="25" t="s">
        <v>1982</v>
      </c>
      <c r="H2509" s="16">
        <v>71900.990885988009</v>
      </c>
      <c r="I2509" s="36" t="s">
        <v>10058</v>
      </c>
      <c r="J2509" s="58">
        <f t="shared" si="140"/>
        <v>46735.644075892211</v>
      </c>
    </row>
    <row r="2510" spans="1:11" ht="12.75" customHeight="1" x14ac:dyDescent="0.2">
      <c r="C2510" s="35" t="s">
        <v>7639</v>
      </c>
      <c r="D2510" s="22"/>
      <c r="E2510" s="22"/>
      <c r="F2510" s="24" t="s">
        <v>1983</v>
      </c>
      <c r="G2510" s="25" t="s">
        <v>1984</v>
      </c>
      <c r="H2510" s="16">
        <v>81262.767378672012</v>
      </c>
      <c r="I2510" s="36" t="s">
        <v>10058</v>
      </c>
      <c r="J2510" s="58">
        <f t="shared" si="140"/>
        <v>52820.798796136813</v>
      </c>
    </row>
    <row r="2511" spans="1:11" ht="12.75" customHeight="1" x14ac:dyDescent="0.2">
      <c r="C2511" s="35" t="s">
        <v>7639</v>
      </c>
      <c r="D2511" s="22"/>
      <c r="E2511" s="22"/>
      <c r="F2511" s="24" t="s">
        <v>1985</v>
      </c>
      <c r="G2511" s="25" t="s">
        <v>1986</v>
      </c>
      <c r="H2511" s="16">
        <v>63940.296589488011</v>
      </c>
      <c r="I2511" s="36" t="s">
        <v>10058</v>
      </c>
      <c r="J2511" s="58">
        <f t="shared" si="140"/>
        <v>41561.192783167207</v>
      </c>
    </row>
    <row r="2512" spans="1:11" ht="12.75" customHeight="1" x14ac:dyDescent="0.2">
      <c r="C2512" s="35" t="s">
        <v>7639</v>
      </c>
      <c r="D2512" s="22"/>
      <c r="E2512" s="22"/>
      <c r="F2512" s="24" t="s">
        <v>1987</v>
      </c>
      <c r="G2512" s="25" t="s">
        <v>1988</v>
      </c>
      <c r="H2512" s="16">
        <v>77377.948561980011</v>
      </c>
      <c r="I2512" s="36" t="s">
        <v>10058</v>
      </c>
      <c r="J2512" s="58">
        <f t="shared" si="140"/>
        <v>50295.666565287007</v>
      </c>
    </row>
    <row r="2513" spans="3:10" ht="12.75" customHeight="1" x14ac:dyDescent="0.2">
      <c r="C2513" s="35" t="s">
        <v>7639</v>
      </c>
      <c r="D2513" s="22"/>
      <c r="E2513" s="22"/>
      <c r="F2513" s="24" t="s">
        <v>1989</v>
      </c>
      <c r="G2513" s="25" t="s">
        <v>1990</v>
      </c>
      <c r="H2513" s="16">
        <v>92598.796056888008</v>
      </c>
      <c r="I2513" s="36" t="s">
        <v>10058</v>
      </c>
      <c r="J2513" s="58">
        <f t="shared" si="140"/>
        <v>60189.217436977204</v>
      </c>
    </row>
    <row r="2514" spans="3:10" ht="12.75" customHeight="1" x14ac:dyDescent="0.2">
      <c r="C2514" s="35" t="s">
        <v>7639</v>
      </c>
      <c r="D2514" s="22"/>
      <c r="E2514" s="22"/>
      <c r="F2514" s="24" t="s">
        <v>1991</v>
      </c>
      <c r="G2514" s="25" t="s">
        <v>1992</v>
      </c>
      <c r="H2514" s="16">
        <v>77377.948561980011</v>
      </c>
      <c r="I2514" s="36" t="s">
        <v>10058</v>
      </c>
      <c r="J2514" s="58">
        <f t="shared" si="140"/>
        <v>50295.666565287007</v>
      </c>
    </row>
    <row r="2515" spans="3:10" ht="12.75" customHeight="1" x14ac:dyDescent="0.2">
      <c r="C2515" s="35" t="s">
        <v>7639</v>
      </c>
      <c r="D2515" s="22"/>
      <c r="E2515" s="22"/>
      <c r="F2515" s="24" t="s">
        <v>1993</v>
      </c>
      <c r="G2515" s="25" t="s">
        <v>1994</v>
      </c>
      <c r="H2515" s="16">
        <v>88077.12169647601</v>
      </c>
      <c r="I2515" s="36" t="s">
        <v>10058</v>
      </c>
      <c r="J2515" s="58">
        <f t="shared" si="140"/>
        <v>57250.129102709405</v>
      </c>
    </row>
    <row r="2516" spans="3:10" ht="12.75" customHeight="1" x14ac:dyDescent="0.2">
      <c r="C2516" s="35" t="s">
        <v>7639</v>
      </c>
      <c r="D2516" s="22"/>
      <c r="E2516" s="22"/>
      <c r="F2516" s="24" t="s">
        <v>1995</v>
      </c>
      <c r="G2516" s="25" t="s">
        <v>1996</v>
      </c>
      <c r="H2516" s="16">
        <v>92598.796056888008</v>
      </c>
      <c r="I2516" s="36" t="s">
        <v>10058</v>
      </c>
      <c r="J2516" s="58">
        <f t="shared" si="140"/>
        <v>60189.217436977204</v>
      </c>
    </row>
    <row r="2517" spans="3:10" ht="12.75" customHeight="1" x14ac:dyDescent="0.2">
      <c r="C2517" s="35" t="s">
        <v>7639</v>
      </c>
      <c r="D2517" s="22"/>
      <c r="E2517" s="22"/>
      <c r="F2517" s="24" t="s">
        <v>1997</v>
      </c>
      <c r="G2517" s="25" t="s">
        <v>1998</v>
      </c>
      <c r="H2517" s="16">
        <v>88077.12169647601</v>
      </c>
      <c r="I2517" s="36" t="s">
        <v>10058</v>
      </c>
      <c r="J2517" s="58">
        <f t="shared" si="140"/>
        <v>57250.129102709405</v>
      </c>
    </row>
    <row r="2518" spans="3:10" ht="12.75" customHeight="1" x14ac:dyDescent="0.2">
      <c r="C2518" s="35" t="s">
        <v>7639</v>
      </c>
      <c r="D2518" s="22"/>
      <c r="E2518" s="22"/>
      <c r="F2518" s="24" t="s">
        <v>1999</v>
      </c>
      <c r="G2518" s="25" t="s">
        <v>2000</v>
      </c>
      <c r="H2518" s="16">
        <v>92598.796056888008</v>
      </c>
      <c r="I2518" s="36" t="s">
        <v>10058</v>
      </c>
      <c r="J2518" s="58">
        <f t="shared" si="140"/>
        <v>60189.217436977204</v>
      </c>
    </row>
    <row r="2519" spans="3:10" ht="12.75" customHeight="1" x14ac:dyDescent="0.2">
      <c r="C2519" s="35" t="s">
        <v>7639</v>
      </c>
      <c r="D2519" s="22"/>
      <c r="E2519" s="22"/>
      <c r="F2519" s="24" t="s">
        <v>2001</v>
      </c>
      <c r="G2519" s="25" t="s">
        <v>2002</v>
      </c>
      <c r="H2519" s="16">
        <v>92598.796056888008</v>
      </c>
      <c r="I2519" s="36" t="s">
        <v>10058</v>
      </c>
      <c r="J2519" s="58">
        <f t="shared" si="140"/>
        <v>60189.217436977204</v>
      </c>
    </row>
    <row r="2520" spans="3:10" ht="12.75" customHeight="1" x14ac:dyDescent="0.2">
      <c r="C2520" s="35" t="s">
        <v>7639</v>
      </c>
      <c r="D2520" s="22"/>
      <c r="E2520" s="22"/>
      <c r="F2520" s="24" t="s">
        <v>2003</v>
      </c>
      <c r="G2520" s="25" t="s">
        <v>2004</v>
      </c>
      <c r="H2520" s="16">
        <v>117818.27558820002</v>
      </c>
      <c r="I2520" s="36" t="s">
        <v>10058</v>
      </c>
      <c r="J2520" s="58">
        <f t="shared" si="140"/>
        <v>76581.87913233001</v>
      </c>
    </row>
    <row r="2521" spans="3:10" ht="12.75" customHeight="1" x14ac:dyDescent="0.2">
      <c r="C2521" s="35" t="s">
        <v>7639</v>
      </c>
      <c r="D2521" s="22"/>
      <c r="E2521" s="22"/>
      <c r="F2521" s="24" t="s">
        <v>2005</v>
      </c>
      <c r="G2521" s="25" t="s">
        <v>2006</v>
      </c>
      <c r="H2521" s="16">
        <v>123741.03214479603</v>
      </c>
      <c r="I2521" s="36" t="s">
        <v>10058</v>
      </c>
      <c r="J2521" s="58">
        <f t="shared" si="140"/>
        <v>80431.670894117429</v>
      </c>
    </row>
    <row r="2522" spans="3:10" ht="12.75" customHeight="1" x14ac:dyDescent="0.2">
      <c r="C2522" s="35" t="s">
        <v>7639</v>
      </c>
      <c r="D2522" s="22"/>
      <c r="E2522" s="22"/>
      <c r="F2522" s="24" t="s">
        <v>2007</v>
      </c>
      <c r="G2522" s="25" t="s">
        <v>2008</v>
      </c>
      <c r="H2522" s="16">
        <v>55088.00453178001</v>
      </c>
      <c r="I2522" s="36" t="s">
        <v>10058</v>
      </c>
      <c r="J2522" s="58">
        <f t="shared" si="140"/>
        <v>35807.202945657009</v>
      </c>
    </row>
    <row r="2523" spans="3:10" ht="12.75" customHeight="1" x14ac:dyDescent="0.2">
      <c r="C2523" s="35" t="s">
        <v>7639</v>
      </c>
      <c r="D2523" s="22"/>
      <c r="E2523" s="22"/>
      <c r="F2523" s="24" t="s">
        <v>2009</v>
      </c>
      <c r="G2523" s="25" t="s">
        <v>2010</v>
      </c>
      <c r="H2523" s="16">
        <v>60182.848881540005</v>
      </c>
      <c r="I2523" s="36" t="s">
        <v>10058</v>
      </c>
      <c r="J2523" s="58">
        <f t="shared" si="140"/>
        <v>39118.851773001006</v>
      </c>
    </row>
    <row r="2524" spans="3:10" ht="12.75" customHeight="1" x14ac:dyDescent="0.2">
      <c r="C2524" s="35" t="s">
        <v>7639</v>
      </c>
      <c r="D2524" s="22"/>
      <c r="E2524" s="22"/>
      <c r="F2524" s="24" t="s">
        <v>2011</v>
      </c>
      <c r="G2524" s="25" t="s">
        <v>2012</v>
      </c>
      <c r="H2524" s="16">
        <v>69544.625374224008</v>
      </c>
      <c r="I2524" s="36" t="s">
        <v>10058</v>
      </c>
      <c r="J2524" s="58">
        <f t="shared" si="140"/>
        <v>45204.006493245608</v>
      </c>
    </row>
    <row r="2525" spans="3:10" ht="12.75" customHeight="1" x14ac:dyDescent="0.2">
      <c r="C2525" s="35" t="s">
        <v>7639</v>
      </c>
      <c r="D2525" s="22"/>
      <c r="E2525" s="22"/>
      <c r="F2525" s="24" t="s">
        <v>2013</v>
      </c>
      <c r="G2525" s="25" t="s">
        <v>2014</v>
      </c>
      <c r="H2525" s="16">
        <v>79861.685182488014</v>
      </c>
      <c r="I2525" s="36" t="s">
        <v>10058</v>
      </c>
      <c r="J2525" s="58">
        <f t="shared" si="140"/>
        <v>51910.095368617214</v>
      </c>
    </row>
    <row r="2526" spans="3:10" ht="12.75" customHeight="1" x14ac:dyDescent="0.2">
      <c r="C2526" s="35" t="s">
        <v>7639</v>
      </c>
      <c r="D2526" s="22"/>
      <c r="E2526" s="22"/>
      <c r="F2526" s="24" t="s">
        <v>2015</v>
      </c>
      <c r="G2526" s="25" t="s">
        <v>2016</v>
      </c>
      <c r="H2526" s="16">
        <v>84574.416206016016</v>
      </c>
      <c r="I2526" s="36" t="s">
        <v>10058</v>
      </c>
      <c r="J2526" s="58">
        <f t="shared" si="140"/>
        <v>54973.370533910413</v>
      </c>
    </row>
    <row r="2527" spans="3:10" ht="12.75" customHeight="1" x14ac:dyDescent="0.2">
      <c r="C2527" s="35" t="s">
        <v>7639</v>
      </c>
      <c r="D2527" s="22"/>
      <c r="E2527" s="22"/>
      <c r="F2527" s="24" t="s">
        <v>2017</v>
      </c>
      <c r="G2527" s="25" t="s">
        <v>2018</v>
      </c>
      <c r="H2527" s="16">
        <v>119856.21332810402</v>
      </c>
      <c r="I2527" s="36" t="s">
        <v>10058</v>
      </c>
      <c r="J2527" s="58">
        <f t="shared" si="140"/>
        <v>77906.538663267609</v>
      </c>
    </row>
    <row r="2528" spans="3:10" ht="12.75" customHeight="1" x14ac:dyDescent="0.2">
      <c r="C2528" s="35" t="s">
        <v>7639</v>
      </c>
      <c r="D2528" s="22"/>
      <c r="E2528" s="22"/>
      <c r="F2528" s="24" t="s">
        <v>2019</v>
      </c>
      <c r="G2528" s="25" t="s">
        <v>2020</v>
      </c>
      <c r="H2528" s="16">
        <v>125906.34099344401</v>
      </c>
      <c r="I2528" s="36" t="s">
        <v>10058</v>
      </c>
      <c r="J2528" s="58">
        <f t="shared" si="140"/>
        <v>81839.121645738618</v>
      </c>
    </row>
    <row r="2529" spans="3:10" ht="12.75" customHeight="1" x14ac:dyDescent="0.2">
      <c r="C2529" s="35" t="s">
        <v>7639</v>
      </c>
      <c r="D2529" s="22"/>
      <c r="E2529" s="22"/>
      <c r="F2529" s="24" t="s">
        <v>2021</v>
      </c>
      <c r="G2529" s="25" t="s">
        <v>2022</v>
      </c>
      <c r="H2529" s="16">
        <v>161824.99365925201</v>
      </c>
      <c r="I2529" s="36" t="s">
        <v>10058</v>
      </c>
      <c r="J2529" s="58">
        <f t="shared" si="140"/>
        <v>105186.24587851382</v>
      </c>
    </row>
    <row r="2530" spans="3:10" ht="12.75" customHeight="1" x14ac:dyDescent="0.2">
      <c r="C2530" s="35" t="s">
        <v>7639</v>
      </c>
      <c r="D2530" s="22"/>
      <c r="E2530" s="22"/>
      <c r="F2530" s="24" t="s">
        <v>2023</v>
      </c>
      <c r="G2530" s="25" t="s">
        <v>2024</v>
      </c>
      <c r="H2530" s="16">
        <v>169913.05906449602</v>
      </c>
      <c r="I2530" s="36" t="s">
        <v>10058</v>
      </c>
      <c r="J2530" s="58">
        <f t="shared" si="140"/>
        <v>110443.48839192241</v>
      </c>
    </row>
    <row r="2531" spans="3:10" ht="12.75" customHeight="1" x14ac:dyDescent="0.2">
      <c r="C2531" s="35" t="s">
        <v>7639</v>
      </c>
      <c r="D2531" s="22"/>
      <c r="E2531" s="22"/>
      <c r="F2531" s="24" t="s">
        <v>2025</v>
      </c>
      <c r="G2531" s="25" t="s">
        <v>2026</v>
      </c>
      <c r="H2531" s="16">
        <v>184560.73657005603</v>
      </c>
      <c r="I2531" s="36" t="s">
        <v>10058</v>
      </c>
      <c r="J2531" s="58">
        <f t="shared" si="140"/>
        <v>119964.47877053643</v>
      </c>
    </row>
    <row r="2532" spans="3:10" ht="12.75" customHeight="1" x14ac:dyDescent="0.2">
      <c r="C2532" s="35" t="s">
        <v>7639</v>
      </c>
      <c r="D2532" s="22"/>
      <c r="E2532" s="22"/>
      <c r="F2532" s="24" t="s">
        <v>2027</v>
      </c>
      <c r="G2532" s="25" t="s">
        <v>2028</v>
      </c>
      <c r="H2532" s="16">
        <v>193858.82750836803</v>
      </c>
      <c r="I2532" s="36" t="s">
        <v>10058</v>
      </c>
      <c r="J2532" s="58">
        <f t="shared" si="140"/>
        <v>126008.23788043922</v>
      </c>
    </row>
    <row r="2533" spans="3:10" ht="12.75" customHeight="1" x14ac:dyDescent="0.2">
      <c r="C2533" s="35" t="s">
        <v>7639</v>
      </c>
      <c r="D2533" s="22"/>
      <c r="E2533" s="22"/>
      <c r="F2533" s="24" t="s">
        <v>2029</v>
      </c>
      <c r="G2533" s="25" t="s">
        <v>2030</v>
      </c>
      <c r="H2533" s="16">
        <v>202774.80512044803</v>
      </c>
      <c r="I2533" s="36" t="s">
        <v>10058</v>
      </c>
      <c r="J2533" s="58">
        <f t="shared" si="140"/>
        <v>131803.62332829123</v>
      </c>
    </row>
    <row r="2534" spans="3:10" ht="12.75" customHeight="1" x14ac:dyDescent="0.2">
      <c r="C2534" s="35" t="s">
        <v>7639</v>
      </c>
      <c r="D2534" s="22"/>
      <c r="E2534" s="22"/>
      <c r="F2534" s="24" t="s">
        <v>2031</v>
      </c>
      <c r="G2534" s="25" t="s">
        <v>2032</v>
      </c>
      <c r="H2534" s="16">
        <v>212900.80826559602</v>
      </c>
      <c r="I2534" s="36" t="s">
        <v>10058</v>
      </c>
      <c r="J2534" s="58">
        <f t="shared" si="140"/>
        <v>138385.52537263741</v>
      </c>
    </row>
    <row r="2535" spans="3:10" ht="12.75" customHeight="1" x14ac:dyDescent="0.2">
      <c r="C2535" s="35" t="s">
        <v>7639</v>
      </c>
      <c r="D2535" s="22"/>
      <c r="E2535" s="22"/>
      <c r="F2535" s="24" t="s">
        <v>2033</v>
      </c>
      <c r="G2535" s="25" t="s">
        <v>2034</v>
      </c>
      <c r="H2535" s="16">
        <v>230605.39238101203</v>
      </c>
      <c r="I2535" s="36" t="s">
        <v>10058</v>
      </c>
      <c r="J2535" s="58">
        <f t="shared" ref="J2535:J2566" si="141">H2535*0.65</f>
        <v>149893.50504765782</v>
      </c>
    </row>
    <row r="2536" spans="3:10" ht="12.75" customHeight="1" x14ac:dyDescent="0.2">
      <c r="C2536" s="35" t="s">
        <v>7639</v>
      </c>
      <c r="D2536" s="22"/>
      <c r="E2536" s="22"/>
      <c r="F2536" s="24" t="s">
        <v>2035</v>
      </c>
      <c r="G2536" s="25" t="s">
        <v>2036</v>
      </c>
      <c r="H2536" s="16">
        <v>242132.47772234402</v>
      </c>
      <c r="I2536" s="36" t="s">
        <v>10058</v>
      </c>
      <c r="J2536" s="58">
        <f t="shared" si="141"/>
        <v>157386.11051952362</v>
      </c>
    </row>
    <row r="2537" spans="3:10" ht="12.75" customHeight="1" x14ac:dyDescent="0.2">
      <c r="C2537" s="35" t="s">
        <v>7639</v>
      </c>
      <c r="D2537" s="22"/>
      <c r="E2537" s="22"/>
      <c r="F2537" s="24" t="s">
        <v>2037</v>
      </c>
      <c r="G2537" s="25" t="s">
        <v>2038</v>
      </c>
      <c r="H2537" s="16">
        <v>76231.608583284018</v>
      </c>
      <c r="I2537" s="36" t="s">
        <v>10058</v>
      </c>
      <c r="J2537" s="58">
        <f t="shared" si="141"/>
        <v>49550.54557913461</v>
      </c>
    </row>
    <row r="2538" spans="3:10" ht="12.75" customHeight="1" x14ac:dyDescent="0.2">
      <c r="C2538" s="35" t="s">
        <v>7639</v>
      </c>
      <c r="D2538" s="22"/>
      <c r="E2538" s="22"/>
      <c r="F2538" s="24" t="s">
        <v>2039</v>
      </c>
      <c r="G2538" s="25" t="s">
        <v>2040</v>
      </c>
      <c r="H2538" s="16">
        <v>86739.725054664013</v>
      </c>
      <c r="I2538" s="36" t="s">
        <v>10058</v>
      </c>
      <c r="J2538" s="58">
        <f t="shared" si="141"/>
        <v>56380.821285531609</v>
      </c>
    </row>
    <row r="2539" spans="3:10" ht="12.75" customHeight="1" x14ac:dyDescent="0.2">
      <c r="C2539" s="35" t="s">
        <v>7639</v>
      </c>
      <c r="D2539" s="22"/>
      <c r="E2539" s="22"/>
      <c r="F2539" s="24" t="s">
        <v>2041</v>
      </c>
      <c r="G2539" s="25" t="s">
        <v>2042</v>
      </c>
      <c r="H2539" s="16">
        <v>91452.456078192015</v>
      </c>
      <c r="I2539" s="36" t="s">
        <v>10058</v>
      </c>
      <c r="J2539" s="58">
        <f t="shared" si="141"/>
        <v>59444.096450824814</v>
      </c>
    </row>
    <row r="2540" spans="3:10" ht="12.75" customHeight="1" x14ac:dyDescent="0.2">
      <c r="C2540" s="35" t="s">
        <v>7639</v>
      </c>
      <c r="D2540" s="22"/>
      <c r="E2540" s="22"/>
      <c r="F2540" s="24" t="s">
        <v>2043</v>
      </c>
      <c r="G2540" s="25" t="s">
        <v>2044</v>
      </c>
      <c r="H2540" s="16">
        <v>126543.19653716401</v>
      </c>
      <c r="I2540" s="36" t="s">
        <v>10058</v>
      </c>
      <c r="J2540" s="58">
        <f t="shared" si="141"/>
        <v>82253.077749156611</v>
      </c>
    </row>
    <row r="2541" spans="3:10" ht="12.75" customHeight="1" x14ac:dyDescent="0.2">
      <c r="C2541" s="35" t="s">
        <v>7639</v>
      </c>
      <c r="D2541" s="22"/>
      <c r="E2541" s="22"/>
      <c r="F2541" s="24" t="s">
        <v>2045</v>
      </c>
      <c r="G2541" s="25" t="s">
        <v>2046</v>
      </c>
      <c r="H2541" s="16">
        <v>132911.75197436402</v>
      </c>
      <c r="I2541" s="36" t="s">
        <v>10058</v>
      </c>
      <c r="J2541" s="58">
        <f t="shared" si="141"/>
        <v>86392.638783336617</v>
      </c>
    </row>
    <row r="2542" spans="3:10" ht="12.75" customHeight="1" x14ac:dyDescent="0.2">
      <c r="C2542" s="35" t="s">
        <v>7639</v>
      </c>
      <c r="D2542" s="22"/>
      <c r="E2542" s="22"/>
      <c r="F2542" s="24" t="s">
        <v>2047</v>
      </c>
      <c r="G2542" s="25" t="s">
        <v>2048</v>
      </c>
      <c r="H2542" s="16">
        <v>127689.53651586</v>
      </c>
      <c r="I2542" s="36" t="s">
        <v>10058</v>
      </c>
      <c r="J2542" s="58">
        <f t="shared" si="141"/>
        <v>82998.198735309008</v>
      </c>
    </row>
    <row r="2543" spans="3:10" ht="12.75" customHeight="1" x14ac:dyDescent="0.2">
      <c r="C2543" s="35" t="s">
        <v>7639</v>
      </c>
      <c r="D2543" s="22"/>
      <c r="E2543" s="22"/>
      <c r="F2543" s="24" t="s">
        <v>2049</v>
      </c>
      <c r="G2543" s="25" t="s">
        <v>2050</v>
      </c>
      <c r="H2543" s="16">
        <v>134058.09195306001</v>
      </c>
      <c r="I2543" s="36" t="s">
        <v>10058</v>
      </c>
      <c r="J2543" s="58">
        <f t="shared" si="141"/>
        <v>87137.759769489014</v>
      </c>
    </row>
    <row r="2544" spans="3:10" ht="12.75" customHeight="1" x14ac:dyDescent="0.2">
      <c r="C2544" s="35" t="s">
        <v>7639</v>
      </c>
      <c r="D2544" s="22"/>
      <c r="E2544" s="22"/>
      <c r="F2544" s="24" t="s">
        <v>2051</v>
      </c>
      <c r="G2544" s="25" t="s">
        <v>2052</v>
      </c>
      <c r="H2544" s="16">
        <v>156984.89152698001</v>
      </c>
      <c r="I2544" s="36" t="s">
        <v>10058</v>
      </c>
      <c r="J2544" s="58">
        <f t="shared" si="141"/>
        <v>102040.179492537</v>
      </c>
    </row>
    <row r="2545" spans="3:10" ht="12.75" customHeight="1" x14ac:dyDescent="0.2">
      <c r="C2545" s="35" t="s">
        <v>7639</v>
      </c>
      <c r="D2545" s="22"/>
      <c r="E2545" s="22"/>
      <c r="F2545" s="24" t="s">
        <v>2053</v>
      </c>
      <c r="G2545" s="25" t="s">
        <v>2054</v>
      </c>
      <c r="H2545" s="16">
        <v>164754.52916036401</v>
      </c>
      <c r="I2545" s="36" t="s">
        <v>10058</v>
      </c>
      <c r="J2545" s="58">
        <f t="shared" si="141"/>
        <v>107090.4439542366</v>
      </c>
    </row>
    <row r="2546" spans="3:10" ht="12.75" customHeight="1" x14ac:dyDescent="0.2">
      <c r="C2546" s="35" t="s">
        <v>7639</v>
      </c>
      <c r="D2546" s="22"/>
      <c r="E2546" s="22"/>
      <c r="F2546" s="24" t="s">
        <v>2055</v>
      </c>
      <c r="G2546" s="25" t="s">
        <v>2056</v>
      </c>
      <c r="H2546" s="16">
        <v>185261.27766814802</v>
      </c>
      <c r="I2546" s="36" t="s">
        <v>10058</v>
      </c>
      <c r="J2546" s="58">
        <f t="shared" si="141"/>
        <v>120419.83048429621</v>
      </c>
    </row>
    <row r="2547" spans="3:10" ht="12.75" customHeight="1" x14ac:dyDescent="0.2">
      <c r="C2547" s="35" t="s">
        <v>7639</v>
      </c>
      <c r="D2547" s="22"/>
      <c r="E2547" s="22"/>
      <c r="F2547" s="24" t="s">
        <v>2057</v>
      </c>
      <c r="G2547" s="25" t="s">
        <v>2058</v>
      </c>
      <c r="H2547" s="16">
        <v>194495.68305208799</v>
      </c>
      <c r="I2547" s="36" t="s">
        <v>10058</v>
      </c>
      <c r="J2547" s="58">
        <f t="shared" si="141"/>
        <v>126422.1939838572</v>
      </c>
    </row>
    <row r="2548" spans="3:10" ht="12.75" customHeight="1" x14ac:dyDescent="0.2">
      <c r="C2548" s="35" t="s">
        <v>7639</v>
      </c>
      <c r="D2548" s="22"/>
      <c r="E2548" s="22"/>
      <c r="F2548" s="24" t="s">
        <v>2059</v>
      </c>
      <c r="G2548" s="25" t="s">
        <v>2060</v>
      </c>
      <c r="H2548" s="16">
        <v>204303.25842537603</v>
      </c>
      <c r="I2548" s="36" t="s">
        <v>10058</v>
      </c>
      <c r="J2548" s="58">
        <f t="shared" si="141"/>
        <v>132797.11797649442</v>
      </c>
    </row>
    <row r="2549" spans="3:10" ht="12.75" customHeight="1" x14ac:dyDescent="0.2">
      <c r="C2549" s="35" t="s">
        <v>7639</v>
      </c>
      <c r="D2549" s="22"/>
      <c r="E2549" s="22"/>
      <c r="F2549" s="24" t="s">
        <v>2061</v>
      </c>
      <c r="G2549" s="25" t="s">
        <v>2062</v>
      </c>
      <c r="H2549" s="16">
        <v>214556.63267926805</v>
      </c>
      <c r="I2549" s="36" t="s">
        <v>10058</v>
      </c>
      <c r="J2549" s="58">
        <f t="shared" si="141"/>
        <v>139461.81124152424</v>
      </c>
    </row>
    <row r="2550" spans="3:10" ht="12.75" customHeight="1" x14ac:dyDescent="0.2">
      <c r="C2550" s="35" t="s">
        <v>7639</v>
      </c>
      <c r="D2550" s="22"/>
      <c r="E2550" s="22"/>
      <c r="F2550" s="24" t="s">
        <v>2063</v>
      </c>
      <c r="G2550" s="25" t="s">
        <v>2064</v>
      </c>
      <c r="H2550" s="16">
        <v>232133.84568594</v>
      </c>
      <c r="I2550" s="36" t="s">
        <v>10058</v>
      </c>
      <c r="J2550" s="58">
        <f t="shared" si="141"/>
        <v>150886.99969586101</v>
      </c>
    </row>
    <row r="2551" spans="3:10" ht="12.75" customHeight="1" x14ac:dyDescent="0.2">
      <c r="C2551" s="35" t="s">
        <v>7639</v>
      </c>
      <c r="D2551" s="22"/>
      <c r="E2551" s="22"/>
      <c r="F2551" s="24" t="s">
        <v>2065</v>
      </c>
      <c r="G2551" s="25" t="s">
        <v>2066</v>
      </c>
      <c r="H2551" s="16">
        <v>243851.98769038805</v>
      </c>
      <c r="I2551" s="36" t="s">
        <v>10058</v>
      </c>
      <c r="J2551" s="58">
        <f t="shared" si="141"/>
        <v>158503.79199875225</v>
      </c>
    </row>
    <row r="2552" spans="3:10" ht="12.75" customHeight="1" x14ac:dyDescent="0.2">
      <c r="C2552" s="35" t="s">
        <v>7639</v>
      </c>
      <c r="D2552" s="22"/>
      <c r="E2552" s="22"/>
      <c r="F2552" s="24" t="s">
        <v>2067</v>
      </c>
      <c r="G2552" s="25" t="s">
        <v>2068</v>
      </c>
      <c r="H2552" s="16">
        <v>241559.30773299604</v>
      </c>
      <c r="I2552" s="36" t="s">
        <v>10058</v>
      </c>
      <c r="J2552" s="58">
        <f t="shared" si="141"/>
        <v>157013.55002644742</v>
      </c>
    </row>
    <row r="2553" spans="3:10" ht="12.75" customHeight="1" x14ac:dyDescent="0.2">
      <c r="C2553" s="35" t="s">
        <v>7639</v>
      </c>
      <c r="D2553" s="22"/>
      <c r="E2553" s="22"/>
      <c r="F2553" s="24" t="s">
        <v>2069</v>
      </c>
      <c r="G2553" s="25" t="s">
        <v>2070</v>
      </c>
      <c r="H2553" s="16">
        <v>253659.56306367603</v>
      </c>
      <c r="I2553" s="36" t="s">
        <v>10058</v>
      </c>
      <c r="J2553" s="58">
        <f t="shared" si="141"/>
        <v>164878.71599138941</v>
      </c>
    </row>
    <row r="2554" spans="3:10" ht="12.75" customHeight="1" x14ac:dyDescent="0.2">
      <c r="C2554" s="35" t="s">
        <v>7639</v>
      </c>
      <c r="D2554" s="22"/>
      <c r="E2554" s="22"/>
      <c r="F2554" s="24" t="s">
        <v>2071</v>
      </c>
      <c r="G2554" s="25" t="s">
        <v>2072</v>
      </c>
      <c r="H2554" s="16">
        <v>297220.48225412401</v>
      </c>
      <c r="I2554" s="36" t="s">
        <v>10058</v>
      </c>
      <c r="J2554" s="58">
        <f t="shared" si="141"/>
        <v>193193.3134651806</v>
      </c>
    </row>
    <row r="2555" spans="3:10" ht="12.75" customHeight="1" x14ac:dyDescent="0.2">
      <c r="C2555" s="35" t="s">
        <v>7639</v>
      </c>
      <c r="D2555" s="22"/>
      <c r="E2555" s="22"/>
      <c r="F2555" s="24" t="s">
        <v>2073</v>
      </c>
      <c r="G2555" s="25" t="s">
        <v>2074</v>
      </c>
      <c r="H2555" s="16">
        <v>312059.21642280009</v>
      </c>
      <c r="I2555" s="36" t="s">
        <v>10058</v>
      </c>
      <c r="J2555" s="58">
        <f t="shared" si="141"/>
        <v>202838.49067482006</v>
      </c>
    </row>
    <row r="2556" spans="3:10" ht="12.75" customHeight="1" x14ac:dyDescent="0.2">
      <c r="C2556" s="35" t="s">
        <v>7639</v>
      </c>
      <c r="D2556" s="22"/>
      <c r="E2556" s="22"/>
      <c r="F2556" s="24" t="s">
        <v>2075</v>
      </c>
      <c r="G2556" s="25" t="s">
        <v>2076</v>
      </c>
      <c r="H2556" s="16">
        <v>124441.57324288803</v>
      </c>
      <c r="I2556" s="36" t="s">
        <v>10058</v>
      </c>
      <c r="J2556" s="58">
        <f t="shared" si="141"/>
        <v>80887.022607877225</v>
      </c>
    </row>
    <row r="2557" spans="3:10" ht="12.75" customHeight="1" x14ac:dyDescent="0.2">
      <c r="C2557" s="35" t="s">
        <v>7639</v>
      </c>
      <c r="D2557" s="22"/>
      <c r="E2557" s="22"/>
      <c r="F2557" s="24" t="s">
        <v>2077</v>
      </c>
      <c r="G2557" s="25" t="s">
        <v>2078</v>
      </c>
      <c r="H2557" s="16">
        <v>139598.735183424</v>
      </c>
      <c r="I2557" s="36" t="s">
        <v>10058</v>
      </c>
      <c r="J2557" s="58">
        <f t="shared" si="141"/>
        <v>90739.177869225605</v>
      </c>
    </row>
    <row r="2558" spans="3:10" ht="12.75" customHeight="1" x14ac:dyDescent="0.2">
      <c r="C2558" s="35" t="s">
        <v>7639</v>
      </c>
      <c r="D2558" s="22"/>
      <c r="E2558" s="22"/>
      <c r="F2558" s="24" t="s">
        <v>2079</v>
      </c>
      <c r="G2558" s="25" t="s">
        <v>2080</v>
      </c>
      <c r="H2558" s="16">
        <v>153036.38715591602</v>
      </c>
      <c r="I2558" s="36" t="s">
        <v>10058</v>
      </c>
      <c r="J2558" s="58">
        <f t="shared" si="141"/>
        <v>99473.651651345412</v>
      </c>
    </row>
    <row r="2559" spans="3:10" ht="12.75" customHeight="1" x14ac:dyDescent="0.2">
      <c r="C2559" s="35" t="s">
        <v>7639</v>
      </c>
      <c r="D2559" s="22"/>
      <c r="E2559" s="22"/>
      <c r="F2559" s="24" t="s">
        <v>2081</v>
      </c>
      <c r="G2559" s="25" t="s">
        <v>2082</v>
      </c>
      <c r="H2559" s="16">
        <v>160614.96812618399</v>
      </c>
      <c r="I2559" s="36" t="s">
        <v>10058</v>
      </c>
      <c r="J2559" s="58">
        <f t="shared" si="141"/>
        <v>104399.7292820196</v>
      </c>
    </row>
    <row r="2560" spans="3:10" ht="12.75" customHeight="1" x14ac:dyDescent="0.2">
      <c r="C2560" s="35" t="s">
        <v>7639</v>
      </c>
      <c r="D2560" s="22"/>
      <c r="E2560" s="22"/>
      <c r="F2560" s="24" t="s">
        <v>2083</v>
      </c>
      <c r="G2560" s="25" t="s">
        <v>2084</v>
      </c>
      <c r="H2560" s="16">
        <v>188063.44206051601</v>
      </c>
      <c r="I2560" s="36" t="s">
        <v>10058</v>
      </c>
      <c r="J2560" s="58">
        <f t="shared" si="141"/>
        <v>122241.23733933541</v>
      </c>
    </row>
    <row r="2561" spans="3:10" ht="12.75" customHeight="1" x14ac:dyDescent="0.2">
      <c r="C2561" s="35" t="s">
        <v>7639</v>
      </c>
      <c r="D2561" s="22"/>
      <c r="E2561" s="22"/>
      <c r="F2561" s="24" t="s">
        <v>2085</v>
      </c>
      <c r="G2561" s="25" t="s">
        <v>2086</v>
      </c>
      <c r="H2561" s="16">
        <v>197488.90410757202</v>
      </c>
      <c r="I2561" s="36" t="s">
        <v>10058</v>
      </c>
      <c r="J2561" s="58">
        <f t="shared" si="141"/>
        <v>128367.78766992182</v>
      </c>
    </row>
    <row r="2562" spans="3:10" ht="12.75" customHeight="1" x14ac:dyDescent="0.2">
      <c r="C2562" s="35" t="s">
        <v>7639</v>
      </c>
      <c r="D2562" s="22"/>
      <c r="E2562" s="22"/>
      <c r="F2562" s="24" t="s">
        <v>2087</v>
      </c>
      <c r="G2562" s="25" t="s">
        <v>2088</v>
      </c>
      <c r="H2562" s="16">
        <v>211818.153841272</v>
      </c>
      <c r="I2562" s="36" t="s">
        <v>10058</v>
      </c>
      <c r="J2562" s="58">
        <f t="shared" si="141"/>
        <v>137681.7999968268</v>
      </c>
    </row>
    <row r="2563" spans="3:10" ht="12.75" customHeight="1" x14ac:dyDescent="0.2">
      <c r="C2563" s="35" t="s">
        <v>7639</v>
      </c>
      <c r="D2563" s="22"/>
      <c r="E2563" s="22"/>
      <c r="F2563" s="24" t="s">
        <v>2089</v>
      </c>
      <c r="G2563" s="25" t="s">
        <v>2090</v>
      </c>
      <c r="H2563" s="16">
        <v>222453.64142139602</v>
      </c>
      <c r="I2563" s="36" t="s">
        <v>10058</v>
      </c>
      <c r="J2563" s="58">
        <f t="shared" si="141"/>
        <v>144594.86692390742</v>
      </c>
    </row>
    <row r="2564" spans="3:10" ht="12.75" customHeight="1" x14ac:dyDescent="0.2">
      <c r="C2564" s="35" t="s">
        <v>7639</v>
      </c>
      <c r="D2564" s="22"/>
      <c r="E2564" s="22"/>
      <c r="F2564" s="24" t="s">
        <v>2091</v>
      </c>
      <c r="G2564" s="25" t="s">
        <v>2092</v>
      </c>
      <c r="H2564" s="16">
        <v>243087.76103792404</v>
      </c>
      <c r="I2564" s="36" t="s">
        <v>10058</v>
      </c>
      <c r="J2564" s="58">
        <f t="shared" si="141"/>
        <v>158007.04467465062</v>
      </c>
    </row>
    <row r="2565" spans="3:10" ht="12.75" customHeight="1" x14ac:dyDescent="0.2">
      <c r="C2565" s="35" t="s">
        <v>7639</v>
      </c>
      <c r="D2565" s="22"/>
      <c r="E2565" s="22"/>
      <c r="F2565" s="24" t="s">
        <v>2093</v>
      </c>
      <c r="G2565" s="25" t="s">
        <v>2094</v>
      </c>
      <c r="H2565" s="16">
        <v>255251.70192297603</v>
      </c>
      <c r="I2565" s="36" t="s">
        <v>10058</v>
      </c>
      <c r="J2565" s="58">
        <f t="shared" si="141"/>
        <v>165913.60624993444</v>
      </c>
    </row>
    <row r="2566" spans="3:10" ht="12.75" customHeight="1" x14ac:dyDescent="0.2">
      <c r="C2566" s="35" t="s">
        <v>7639</v>
      </c>
      <c r="D2566" s="22"/>
      <c r="E2566" s="22"/>
      <c r="F2566" s="24" t="s">
        <v>2095</v>
      </c>
      <c r="G2566" s="25" t="s">
        <v>2096</v>
      </c>
      <c r="H2566" s="16">
        <v>272765.22937527607</v>
      </c>
      <c r="I2566" s="36" t="s">
        <v>10058</v>
      </c>
      <c r="J2566" s="58">
        <f t="shared" si="141"/>
        <v>177297.39909392945</v>
      </c>
    </row>
    <row r="2567" spans="3:10" ht="12.75" customHeight="1" x14ac:dyDescent="0.2">
      <c r="C2567" s="35" t="s">
        <v>7639</v>
      </c>
      <c r="D2567" s="22"/>
      <c r="E2567" s="22"/>
      <c r="F2567" s="24" t="s">
        <v>2097</v>
      </c>
      <c r="G2567" s="25" t="s">
        <v>2098</v>
      </c>
      <c r="H2567" s="16">
        <v>286457.62356525607</v>
      </c>
      <c r="I2567" s="36" t="s">
        <v>10058</v>
      </c>
      <c r="J2567" s="58">
        <f t="shared" ref="J2567:J2579" si="142">H2567*0.65</f>
        <v>186197.45531741646</v>
      </c>
    </row>
    <row r="2568" spans="3:10" ht="12.75" customHeight="1" x14ac:dyDescent="0.2">
      <c r="C2568" s="35" t="s">
        <v>7639</v>
      </c>
      <c r="D2568" s="22"/>
      <c r="E2568" s="22"/>
      <c r="F2568" s="24" t="s">
        <v>2099</v>
      </c>
      <c r="G2568" s="25" t="s">
        <v>2100</v>
      </c>
      <c r="H2568" s="16">
        <v>327089.00725459208</v>
      </c>
      <c r="I2568" s="36" t="s">
        <v>10058</v>
      </c>
      <c r="J2568" s="58">
        <f t="shared" si="142"/>
        <v>212607.85471548486</v>
      </c>
    </row>
    <row r="2569" spans="3:10" ht="12.75" customHeight="1" x14ac:dyDescent="0.2">
      <c r="C2569" s="35" t="s">
        <v>7639</v>
      </c>
      <c r="D2569" s="22"/>
      <c r="E2569" s="22"/>
      <c r="F2569" s="24" t="s">
        <v>2101</v>
      </c>
      <c r="G2569" s="25" t="s">
        <v>2102</v>
      </c>
      <c r="H2569" s="16">
        <v>343392.50917382399</v>
      </c>
      <c r="I2569" s="36" t="s">
        <v>10058</v>
      </c>
      <c r="J2569" s="58">
        <f t="shared" si="142"/>
        <v>223205.1309629856</v>
      </c>
    </row>
    <row r="2570" spans="3:10" ht="12.75" customHeight="1" x14ac:dyDescent="0.2">
      <c r="C2570" s="35" t="s">
        <v>7639</v>
      </c>
      <c r="D2570" s="22"/>
      <c r="E2570" s="22"/>
      <c r="F2570" s="24" t="s">
        <v>2103</v>
      </c>
      <c r="G2570" s="25" t="s">
        <v>2104</v>
      </c>
      <c r="H2570" s="16">
        <v>200736.86738054405</v>
      </c>
      <c r="I2570" s="36" t="s">
        <v>10058</v>
      </c>
      <c r="J2570" s="58">
        <f t="shared" si="142"/>
        <v>130478.96379735363</v>
      </c>
    </row>
    <row r="2571" spans="3:10" ht="12.75" customHeight="1" x14ac:dyDescent="0.2">
      <c r="C2571" s="35" t="s">
        <v>7639</v>
      </c>
      <c r="D2571" s="22"/>
      <c r="E2571" s="22"/>
      <c r="F2571" s="24" t="s">
        <v>2105</v>
      </c>
      <c r="G2571" s="25" t="s">
        <v>2106</v>
      </c>
      <c r="H2571" s="16">
        <v>210735.49941694803</v>
      </c>
      <c r="I2571" s="36" t="s">
        <v>10058</v>
      </c>
      <c r="J2571" s="58">
        <f t="shared" si="142"/>
        <v>136978.07462101622</v>
      </c>
    </row>
    <row r="2572" spans="3:10" ht="12.75" customHeight="1" x14ac:dyDescent="0.2">
      <c r="C2572" s="35" t="s">
        <v>7639</v>
      </c>
      <c r="D2572" s="22"/>
      <c r="E2572" s="22"/>
      <c r="F2572" s="24" t="s">
        <v>2107</v>
      </c>
      <c r="G2572" s="25" t="s">
        <v>2108</v>
      </c>
      <c r="H2572" s="16">
        <v>224427.89360692803</v>
      </c>
      <c r="I2572" s="36" t="s">
        <v>10058</v>
      </c>
      <c r="J2572" s="58">
        <f t="shared" si="142"/>
        <v>145878.13084450323</v>
      </c>
    </row>
    <row r="2573" spans="3:10" ht="12.75" customHeight="1" x14ac:dyDescent="0.2">
      <c r="C2573" s="35" t="s">
        <v>7639</v>
      </c>
      <c r="D2573" s="22"/>
      <c r="E2573" s="22"/>
      <c r="F2573" s="24" t="s">
        <v>2109</v>
      </c>
      <c r="G2573" s="25" t="s">
        <v>2110</v>
      </c>
      <c r="H2573" s="16">
        <v>235572.86562202801</v>
      </c>
      <c r="I2573" s="36" t="s">
        <v>10058</v>
      </c>
      <c r="J2573" s="58">
        <f t="shared" si="142"/>
        <v>153122.36265431822</v>
      </c>
    </row>
    <row r="2574" spans="3:10" ht="12.75" customHeight="1" x14ac:dyDescent="0.2">
      <c r="C2574" s="35" t="s">
        <v>7639</v>
      </c>
      <c r="D2574" s="22"/>
      <c r="E2574" s="22"/>
      <c r="F2574" s="24" t="s">
        <v>2111</v>
      </c>
      <c r="G2574" s="25" t="s">
        <v>2112</v>
      </c>
      <c r="H2574" s="16">
        <v>241240.879961136</v>
      </c>
      <c r="I2574" s="36" t="s">
        <v>10058</v>
      </c>
      <c r="J2574" s="58">
        <f t="shared" si="142"/>
        <v>156806.57197473841</v>
      </c>
    </row>
    <row r="2575" spans="3:10" ht="12.75" customHeight="1" x14ac:dyDescent="0.2">
      <c r="C2575" s="35" t="s">
        <v>7639</v>
      </c>
      <c r="D2575" s="22"/>
      <c r="E2575" s="22"/>
      <c r="F2575" s="24" t="s">
        <v>2113</v>
      </c>
      <c r="G2575" s="25" t="s">
        <v>2114</v>
      </c>
      <c r="H2575" s="16">
        <v>253341.135291816</v>
      </c>
      <c r="I2575" s="36" t="s">
        <v>10058</v>
      </c>
      <c r="J2575" s="58">
        <f t="shared" si="142"/>
        <v>164671.7379396804</v>
      </c>
    </row>
    <row r="2576" spans="3:10" ht="12.75" customHeight="1" x14ac:dyDescent="0.2">
      <c r="C2576" s="35" t="s">
        <v>7639</v>
      </c>
      <c r="D2576" s="22"/>
      <c r="E2576" s="22"/>
      <c r="F2576" s="24" t="s">
        <v>2115</v>
      </c>
      <c r="G2576" s="25" t="s">
        <v>2116</v>
      </c>
      <c r="H2576" s="16">
        <v>271173.09051597602</v>
      </c>
      <c r="I2576" s="36" t="s">
        <v>10058</v>
      </c>
      <c r="J2576" s="58">
        <f t="shared" si="142"/>
        <v>176262.50883538442</v>
      </c>
    </row>
    <row r="2577" spans="1:10" ht="12.75" customHeight="1" x14ac:dyDescent="0.2">
      <c r="C2577" s="35" t="s">
        <v>7639</v>
      </c>
      <c r="D2577" s="22"/>
      <c r="E2577" s="22"/>
      <c r="F2577" s="24" t="s">
        <v>2117</v>
      </c>
      <c r="G2577" s="25" t="s">
        <v>2118</v>
      </c>
      <c r="H2577" s="16">
        <v>284674.42804284004</v>
      </c>
      <c r="I2577" s="36" t="s">
        <v>10058</v>
      </c>
      <c r="J2577" s="58">
        <f t="shared" si="142"/>
        <v>185038.37822784603</v>
      </c>
    </row>
    <row r="2578" spans="1:10" ht="12.75" customHeight="1" x14ac:dyDescent="0.2">
      <c r="C2578" s="35" t="s">
        <v>7639</v>
      </c>
      <c r="D2578" s="22"/>
      <c r="E2578" s="22"/>
      <c r="F2578" s="24" t="s">
        <v>2119</v>
      </c>
      <c r="G2578" s="25" t="s">
        <v>2120</v>
      </c>
      <c r="H2578" s="16">
        <v>344857.27692437998</v>
      </c>
      <c r="I2578" s="36" t="s">
        <v>10058</v>
      </c>
      <c r="J2578" s="58">
        <f t="shared" si="142"/>
        <v>224157.23000084699</v>
      </c>
    </row>
    <row r="2579" spans="1:10" ht="12.75" customHeight="1" x14ac:dyDescent="0.2">
      <c r="C2579" s="35" t="s">
        <v>7639</v>
      </c>
      <c r="D2579" s="22"/>
      <c r="E2579" s="22"/>
      <c r="F2579" s="24" t="s">
        <v>2121</v>
      </c>
      <c r="G2579" s="25" t="s">
        <v>2122</v>
      </c>
      <c r="H2579" s="16">
        <v>362116.06215919199</v>
      </c>
      <c r="I2579" s="36" t="s">
        <v>10058</v>
      </c>
      <c r="J2579" s="58">
        <f t="shared" si="142"/>
        <v>235375.44040347481</v>
      </c>
    </row>
    <row r="2580" spans="1:10" ht="15.75" customHeight="1" x14ac:dyDescent="0.25">
      <c r="C2580" s="35"/>
      <c r="D2580" s="22"/>
      <c r="E2580" s="22"/>
      <c r="F2580" s="24"/>
      <c r="G2580" s="130"/>
      <c r="H2580" s="26">
        <v>0</v>
      </c>
      <c r="I2580" s="36"/>
      <c r="J2580" s="53"/>
    </row>
    <row r="2581" spans="1:10" ht="12.75" customHeight="1" x14ac:dyDescent="0.2">
      <c r="A2581" s="117" t="s">
        <v>10070</v>
      </c>
      <c r="C2581" s="35" t="s">
        <v>7639</v>
      </c>
      <c r="D2581" s="22"/>
      <c r="E2581" s="22"/>
      <c r="F2581" s="24" t="s">
        <v>8354</v>
      </c>
      <c r="G2581" s="25" t="s">
        <v>8355</v>
      </c>
      <c r="H2581" s="16">
        <v>50884.757943228004</v>
      </c>
      <c r="I2581" s="36" t="s">
        <v>10058</v>
      </c>
      <c r="J2581" s="58">
        <f t="shared" ref="J2581:J2607" si="143">H2581*0.65</f>
        <v>33075.092663098207</v>
      </c>
    </row>
    <row r="2582" spans="1:10" ht="12.75" customHeight="1" x14ac:dyDescent="0.2">
      <c r="A2582" s="117" t="s">
        <v>10070</v>
      </c>
      <c r="C2582" s="35" t="s">
        <v>7639</v>
      </c>
      <c r="D2582" s="22"/>
      <c r="E2582" s="22"/>
      <c r="F2582" s="24" t="s">
        <v>8356</v>
      </c>
      <c r="G2582" s="25" t="s">
        <v>8357</v>
      </c>
      <c r="H2582" s="16">
        <v>54005.350107456012</v>
      </c>
      <c r="I2582" s="36" t="s">
        <v>10058</v>
      </c>
      <c r="J2582" s="58">
        <f t="shared" si="143"/>
        <v>35103.477569846407</v>
      </c>
    </row>
    <row r="2583" spans="1:10" ht="12.75" customHeight="1" x14ac:dyDescent="0.2">
      <c r="A2583" s="117" t="s">
        <v>10070</v>
      </c>
      <c r="C2583" s="35" t="s">
        <v>7639</v>
      </c>
      <c r="D2583" s="22"/>
      <c r="E2583" s="22"/>
      <c r="F2583" s="24" t="s">
        <v>8358</v>
      </c>
      <c r="G2583" s="25" t="s">
        <v>8359</v>
      </c>
      <c r="H2583" s="16">
        <v>74066.299734636006</v>
      </c>
      <c r="I2583" s="36" t="s">
        <v>10058</v>
      </c>
      <c r="J2583" s="58">
        <f t="shared" si="143"/>
        <v>48143.094827513407</v>
      </c>
    </row>
    <row r="2584" spans="1:10" ht="12.75" customHeight="1" x14ac:dyDescent="0.2">
      <c r="A2584" s="117" t="s">
        <v>10070</v>
      </c>
      <c r="C2584" s="35" t="s">
        <v>7639</v>
      </c>
      <c r="D2584" s="22"/>
      <c r="E2584" s="22"/>
      <c r="F2584" s="24" t="s">
        <v>8360</v>
      </c>
      <c r="G2584" s="25" t="s">
        <v>8361</v>
      </c>
      <c r="H2584" s="16">
        <v>83682.818444807999</v>
      </c>
      <c r="I2584" s="36" t="s">
        <v>10058</v>
      </c>
      <c r="J2584" s="58">
        <f t="shared" si="143"/>
        <v>54393.831989125203</v>
      </c>
    </row>
    <row r="2585" spans="1:10" ht="12.75" customHeight="1" x14ac:dyDescent="0.2">
      <c r="A2585" s="117" t="s">
        <v>10070</v>
      </c>
      <c r="C2585" s="35" t="s">
        <v>7639</v>
      </c>
      <c r="D2585" s="22"/>
      <c r="E2585" s="22"/>
      <c r="F2585" s="24" t="s">
        <v>8362</v>
      </c>
      <c r="G2585" s="25" t="s">
        <v>8363</v>
      </c>
      <c r="H2585" s="16">
        <v>79670.62851937201</v>
      </c>
      <c r="I2585" s="36" t="s">
        <v>10058</v>
      </c>
      <c r="J2585" s="58">
        <f t="shared" si="143"/>
        <v>51785.908537591808</v>
      </c>
    </row>
    <row r="2586" spans="1:10" ht="12.75" customHeight="1" x14ac:dyDescent="0.2">
      <c r="A2586" s="117" t="s">
        <v>10070</v>
      </c>
      <c r="C2586" s="35" t="s">
        <v>7639</v>
      </c>
      <c r="D2586" s="22"/>
      <c r="E2586" s="22"/>
      <c r="F2586" s="24" t="s">
        <v>8364</v>
      </c>
      <c r="G2586" s="25" t="s">
        <v>8365</v>
      </c>
      <c r="H2586" s="16">
        <v>90688.229425728001</v>
      </c>
      <c r="I2586" s="36" t="s">
        <v>10058</v>
      </c>
      <c r="J2586" s="58">
        <f t="shared" si="143"/>
        <v>58947.349126723202</v>
      </c>
    </row>
    <row r="2587" spans="1:10" ht="12.75" customHeight="1" x14ac:dyDescent="0.2">
      <c r="A2587" s="117" t="s">
        <v>10070</v>
      </c>
      <c r="C2587" s="35" t="s">
        <v>7639</v>
      </c>
      <c r="D2587" s="22"/>
      <c r="E2587" s="22"/>
      <c r="F2587" s="24" t="s">
        <v>8366</v>
      </c>
      <c r="G2587" s="25" t="s">
        <v>8367</v>
      </c>
      <c r="H2587" s="16">
        <v>99094.722602832</v>
      </c>
      <c r="I2587" s="36" t="s">
        <v>10058</v>
      </c>
      <c r="J2587" s="58">
        <f t="shared" si="143"/>
        <v>64411.569691840799</v>
      </c>
    </row>
    <row r="2588" spans="1:10" ht="12.75" customHeight="1" x14ac:dyDescent="0.2">
      <c r="A2588" s="117" t="s">
        <v>10070</v>
      </c>
      <c r="C2588" s="35" t="s">
        <v>7639</v>
      </c>
      <c r="D2588" s="22"/>
      <c r="E2588" s="22"/>
      <c r="F2588" s="24" t="s">
        <v>8368</v>
      </c>
      <c r="G2588" s="25" t="s">
        <v>8369</v>
      </c>
      <c r="H2588" s="16">
        <v>99094.722602832</v>
      </c>
      <c r="I2588" s="36" t="s">
        <v>10058</v>
      </c>
      <c r="J2588" s="58">
        <f t="shared" si="143"/>
        <v>64411.569691840799</v>
      </c>
    </row>
    <row r="2589" spans="1:10" ht="12.75" customHeight="1" x14ac:dyDescent="0.2">
      <c r="A2589" s="117" t="s">
        <v>10070</v>
      </c>
      <c r="C2589" s="35" t="s">
        <v>7639</v>
      </c>
      <c r="D2589" s="22"/>
      <c r="E2589" s="22"/>
      <c r="F2589" s="24" t="s">
        <v>8370</v>
      </c>
      <c r="G2589" s="25" t="s">
        <v>8371</v>
      </c>
      <c r="H2589" s="16">
        <v>53304.809009364006</v>
      </c>
      <c r="I2589" s="36" t="s">
        <v>10058</v>
      </c>
      <c r="J2589" s="58">
        <f t="shared" si="143"/>
        <v>34648.125856086604</v>
      </c>
    </row>
    <row r="2590" spans="1:10" ht="12.75" customHeight="1" x14ac:dyDescent="0.2">
      <c r="A2590" s="117" t="s">
        <v>10070</v>
      </c>
      <c r="C2590" s="35" t="s">
        <v>7639</v>
      </c>
      <c r="D2590" s="22"/>
      <c r="E2590" s="22"/>
      <c r="F2590" s="24" t="s">
        <v>8372</v>
      </c>
      <c r="G2590" s="25" t="s">
        <v>8373</v>
      </c>
      <c r="H2590" s="16">
        <v>54705.891205548003</v>
      </c>
      <c r="I2590" s="36" t="s">
        <v>10058</v>
      </c>
      <c r="J2590" s="58">
        <f t="shared" si="143"/>
        <v>35558.829283606203</v>
      </c>
    </row>
    <row r="2591" spans="1:10" ht="12.75" customHeight="1" x14ac:dyDescent="0.2">
      <c r="A2591" s="117" t="s">
        <v>10070</v>
      </c>
      <c r="C2591" s="35" t="s">
        <v>7639</v>
      </c>
      <c r="D2591" s="22"/>
      <c r="E2591" s="22"/>
      <c r="F2591" s="24" t="s">
        <v>8374</v>
      </c>
      <c r="G2591" s="25" t="s">
        <v>8375</v>
      </c>
      <c r="H2591" s="16">
        <v>60246.534435912006</v>
      </c>
      <c r="I2591" s="36" t="s">
        <v>10058</v>
      </c>
      <c r="J2591" s="58">
        <f t="shared" si="143"/>
        <v>39160.247383342808</v>
      </c>
    </row>
    <row r="2592" spans="1:10" ht="12.75" customHeight="1" x14ac:dyDescent="0.2">
      <c r="A2592" s="117" t="s">
        <v>10070</v>
      </c>
      <c r="C2592" s="35" t="s">
        <v>7639</v>
      </c>
      <c r="D2592" s="22"/>
      <c r="E2592" s="22"/>
      <c r="F2592" s="24" t="s">
        <v>8376</v>
      </c>
      <c r="G2592" s="25" t="s">
        <v>8377</v>
      </c>
      <c r="H2592" s="16">
        <v>74066.299734636006</v>
      </c>
      <c r="I2592" s="36" t="s">
        <v>10058</v>
      </c>
      <c r="J2592" s="58">
        <f t="shared" si="143"/>
        <v>48143.094827513407</v>
      </c>
    </row>
    <row r="2593" spans="1:10" ht="12.75" customHeight="1" x14ac:dyDescent="0.2">
      <c r="A2593" s="117" t="s">
        <v>10070</v>
      </c>
      <c r="C2593" s="35" t="s">
        <v>7639</v>
      </c>
      <c r="D2593" s="22"/>
      <c r="E2593" s="22"/>
      <c r="F2593" s="24" t="s">
        <v>8378</v>
      </c>
      <c r="G2593" s="25" t="s">
        <v>8379</v>
      </c>
      <c r="H2593" s="16">
        <v>65850.863220648011</v>
      </c>
      <c r="I2593" s="36" t="s">
        <v>10058</v>
      </c>
      <c r="J2593" s="58">
        <f t="shared" si="143"/>
        <v>42803.061093421209</v>
      </c>
    </row>
    <row r="2594" spans="1:10" ht="12.75" customHeight="1" x14ac:dyDescent="0.2">
      <c r="A2594" s="117" t="s">
        <v>10070</v>
      </c>
      <c r="C2594" s="35" t="s">
        <v>7639</v>
      </c>
      <c r="D2594" s="22"/>
      <c r="E2594" s="22"/>
      <c r="F2594" s="24" t="s">
        <v>8380</v>
      </c>
      <c r="G2594" s="25" t="s">
        <v>8381</v>
      </c>
      <c r="H2594" s="16">
        <v>79670.62851937201</v>
      </c>
      <c r="I2594" s="36" t="s">
        <v>10058</v>
      </c>
      <c r="J2594" s="58">
        <f t="shared" si="143"/>
        <v>51785.908537591808</v>
      </c>
    </row>
    <row r="2595" spans="1:10" ht="12.75" customHeight="1" x14ac:dyDescent="0.2">
      <c r="A2595" s="117" t="s">
        <v>10070</v>
      </c>
      <c r="C2595" s="35" t="s">
        <v>7639</v>
      </c>
      <c r="D2595" s="22"/>
      <c r="E2595" s="22"/>
      <c r="F2595" s="24" t="s">
        <v>8382</v>
      </c>
      <c r="G2595" s="25" t="s">
        <v>8383</v>
      </c>
      <c r="H2595" s="16">
        <v>95400.960449256017</v>
      </c>
      <c r="I2595" s="36" t="s">
        <v>10058</v>
      </c>
      <c r="J2595" s="58">
        <f t="shared" si="143"/>
        <v>62010.624292016415</v>
      </c>
    </row>
    <row r="2596" spans="1:10" ht="12.75" customHeight="1" x14ac:dyDescent="0.2">
      <c r="A2596" s="117" t="s">
        <v>10070</v>
      </c>
      <c r="C2596" s="35" t="s">
        <v>7639</v>
      </c>
      <c r="D2596" s="22"/>
      <c r="E2596" s="22"/>
      <c r="F2596" s="24" t="s">
        <v>8384</v>
      </c>
      <c r="G2596" s="25" t="s">
        <v>8385</v>
      </c>
      <c r="H2596" s="16">
        <v>90688.229425728001</v>
      </c>
      <c r="I2596" s="36" t="s">
        <v>10058</v>
      </c>
      <c r="J2596" s="58">
        <f t="shared" si="143"/>
        <v>58947.349126723202</v>
      </c>
    </row>
    <row r="2597" spans="1:10" ht="12.75" customHeight="1" x14ac:dyDescent="0.2">
      <c r="A2597" s="117" t="s">
        <v>10070</v>
      </c>
      <c r="C2597" s="35" t="s">
        <v>7639</v>
      </c>
      <c r="D2597" s="22"/>
      <c r="E2597" s="22"/>
      <c r="F2597" s="24" t="s">
        <v>8386</v>
      </c>
      <c r="G2597" s="25" t="s">
        <v>8387</v>
      </c>
      <c r="H2597" s="16">
        <v>99094.722602832</v>
      </c>
      <c r="I2597" s="36" t="s">
        <v>10058</v>
      </c>
      <c r="J2597" s="58">
        <f t="shared" si="143"/>
        <v>64411.569691840799</v>
      </c>
    </row>
    <row r="2598" spans="1:10" ht="12.75" customHeight="1" x14ac:dyDescent="0.2">
      <c r="A2598" s="117" t="s">
        <v>10070</v>
      </c>
      <c r="C2598" s="35" t="s">
        <v>7639</v>
      </c>
      <c r="D2598" s="22"/>
      <c r="E2598" s="22"/>
      <c r="F2598" s="24" t="s">
        <v>8388</v>
      </c>
      <c r="G2598" s="25" t="s">
        <v>8389</v>
      </c>
      <c r="H2598" s="16">
        <v>56743.828945452013</v>
      </c>
      <c r="I2598" s="36" t="s">
        <v>10058</v>
      </c>
      <c r="J2598" s="58">
        <f t="shared" si="143"/>
        <v>36883.488814543809</v>
      </c>
    </row>
    <row r="2599" spans="1:10" ht="12.75" customHeight="1" x14ac:dyDescent="0.2">
      <c r="A2599" s="117" t="s">
        <v>10070</v>
      </c>
      <c r="C2599" s="35" t="s">
        <v>7639</v>
      </c>
      <c r="D2599" s="22"/>
      <c r="E2599" s="22"/>
      <c r="F2599" s="24" t="s">
        <v>8390</v>
      </c>
      <c r="G2599" s="25" t="s">
        <v>8391</v>
      </c>
      <c r="H2599" s="16">
        <v>61966.044403956002</v>
      </c>
      <c r="I2599" s="36" t="s">
        <v>10058</v>
      </c>
      <c r="J2599" s="58">
        <f t="shared" si="143"/>
        <v>40277.928862571403</v>
      </c>
    </row>
    <row r="2600" spans="1:10" ht="12.75" customHeight="1" x14ac:dyDescent="0.2">
      <c r="A2600" s="117" t="s">
        <v>10070</v>
      </c>
      <c r="C2600" s="35" t="s">
        <v>7639</v>
      </c>
      <c r="D2600" s="22"/>
      <c r="E2600" s="22"/>
      <c r="F2600" s="24" t="s">
        <v>8392</v>
      </c>
      <c r="G2600" s="25" t="s">
        <v>8393</v>
      </c>
      <c r="H2600" s="16">
        <v>71646.248668500004</v>
      </c>
      <c r="I2600" s="36" t="s">
        <v>10058</v>
      </c>
      <c r="J2600" s="58">
        <f t="shared" si="143"/>
        <v>46570.061634525002</v>
      </c>
    </row>
    <row r="2601" spans="1:10" ht="12.75" customHeight="1" x14ac:dyDescent="0.2">
      <c r="A2601" s="117" t="s">
        <v>10070</v>
      </c>
      <c r="C2601" s="35" t="s">
        <v>7639</v>
      </c>
      <c r="D2601" s="22"/>
      <c r="E2601" s="22"/>
      <c r="F2601" s="24" t="s">
        <v>8394</v>
      </c>
      <c r="G2601" s="25" t="s">
        <v>8395</v>
      </c>
      <c r="H2601" s="16">
        <v>82281.736248624002</v>
      </c>
      <c r="I2601" s="36" t="s">
        <v>10058</v>
      </c>
      <c r="J2601" s="58">
        <f t="shared" si="143"/>
        <v>53483.128561605605</v>
      </c>
    </row>
    <row r="2602" spans="1:10" ht="12.75" customHeight="1" x14ac:dyDescent="0.2">
      <c r="A2602" s="117" t="s">
        <v>10070</v>
      </c>
      <c r="C2602" s="35" t="s">
        <v>7639</v>
      </c>
      <c r="D2602" s="22"/>
      <c r="E2602" s="22"/>
      <c r="F2602" s="24" t="s">
        <v>8396</v>
      </c>
      <c r="G2602" s="25" t="s">
        <v>8397</v>
      </c>
      <c r="H2602" s="16">
        <v>90497.172762612012</v>
      </c>
      <c r="I2602" s="36" t="s">
        <v>10058</v>
      </c>
      <c r="J2602" s="58">
        <f t="shared" si="143"/>
        <v>58823.16229569781</v>
      </c>
    </row>
    <row r="2603" spans="1:10" ht="12.75" customHeight="1" x14ac:dyDescent="0.2">
      <c r="A2603" s="117" t="s">
        <v>10070</v>
      </c>
      <c r="C2603" s="35" t="s">
        <v>7639</v>
      </c>
      <c r="D2603" s="22"/>
      <c r="E2603" s="22"/>
      <c r="F2603" s="24" t="s">
        <v>8398</v>
      </c>
      <c r="G2603" s="25" t="s">
        <v>8399</v>
      </c>
      <c r="H2603" s="16">
        <v>78524.288540676018</v>
      </c>
      <c r="I2603" s="36" t="s">
        <v>10058</v>
      </c>
      <c r="J2603" s="58">
        <f t="shared" si="143"/>
        <v>51040.787551439411</v>
      </c>
    </row>
    <row r="2604" spans="1:10" ht="12.75" customHeight="1" x14ac:dyDescent="0.2">
      <c r="A2604" s="117" t="s">
        <v>10070</v>
      </c>
      <c r="C2604" s="35" t="s">
        <v>7639</v>
      </c>
      <c r="D2604" s="22"/>
      <c r="E2604" s="22"/>
      <c r="F2604" s="24" t="s">
        <v>8400</v>
      </c>
      <c r="G2604" s="25" t="s">
        <v>8401</v>
      </c>
      <c r="H2604" s="16">
        <v>89350.832783916005</v>
      </c>
      <c r="I2604" s="36" t="s">
        <v>10058</v>
      </c>
      <c r="J2604" s="58">
        <f t="shared" si="143"/>
        <v>58078.041309545406</v>
      </c>
    </row>
    <row r="2605" spans="1:10" ht="12.75" customHeight="1" x14ac:dyDescent="0.2">
      <c r="A2605" s="117" t="s">
        <v>10070</v>
      </c>
      <c r="C2605" s="35" t="s">
        <v>7639</v>
      </c>
      <c r="D2605" s="22"/>
      <c r="E2605" s="22"/>
      <c r="F2605" s="24" t="s">
        <v>8402</v>
      </c>
      <c r="G2605" s="25" t="s">
        <v>8403</v>
      </c>
      <c r="H2605" s="16">
        <v>97884.697069764006</v>
      </c>
      <c r="I2605" s="36" t="s">
        <v>10058</v>
      </c>
      <c r="J2605" s="58">
        <f t="shared" si="143"/>
        <v>63625.053095346608</v>
      </c>
    </row>
    <row r="2606" spans="1:10" ht="12.75" customHeight="1" x14ac:dyDescent="0.2">
      <c r="A2606" s="117" t="s">
        <v>10070</v>
      </c>
      <c r="C2606" s="35" t="s">
        <v>7639</v>
      </c>
      <c r="D2606" s="22"/>
      <c r="E2606" s="22"/>
      <c r="F2606" s="24" t="s">
        <v>8404</v>
      </c>
      <c r="G2606" s="25" t="s">
        <v>8405</v>
      </c>
      <c r="H2606" s="16">
        <v>128199.02095083601</v>
      </c>
      <c r="I2606" s="36" t="s">
        <v>10058</v>
      </c>
      <c r="J2606" s="58">
        <f t="shared" si="143"/>
        <v>83329.363618043411</v>
      </c>
    </row>
    <row r="2607" spans="1:10" ht="12.75" customHeight="1" x14ac:dyDescent="0.2">
      <c r="A2607" s="117" t="s">
        <v>10070</v>
      </c>
      <c r="C2607" s="35" t="s">
        <v>7639</v>
      </c>
      <c r="D2607" s="22"/>
      <c r="E2607" s="22"/>
      <c r="F2607" s="24" t="s">
        <v>8406</v>
      </c>
      <c r="G2607" s="25" t="s">
        <v>8407</v>
      </c>
      <c r="H2607" s="16">
        <v>149342.62500234001</v>
      </c>
      <c r="I2607" s="36" t="s">
        <v>10058</v>
      </c>
      <c r="J2607" s="58">
        <f t="shared" si="143"/>
        <v>97072.706251521013</v>
      </c>
    </row>
    <row r="2608" spans="1:10" ht="15.75" customHeight="1" x14ac:dyDescent="0.25">
      <c r="C2608" s="76"/>
      <c r="D2608" s="22"/>
      <c r="E2608" s="22"/>
      <c r="F2608" s="81"/>
      <c r="G2608" s="121"/>
      <c r="H2608" s="7">
        <v>0</v>
      </c>
      <c r="I2608" s="36"/>
      <c r="J2608" s="53"/>
    </row>
    <row r="2609" spans="3:10" ht="15.75" customHeight="1" x14ac:dyDescent="0.25">
      <c r="C2609" s="76"/>
      <c r="D2609" s="22"/>
      <c r="E2609" s="22"/>
      <c r="F2609" s="82"/>
      <c r="G2609" s="121" t="s">
        <v>10086</v>
      </c>
      <c r="H2609" s="7">
        <v>0</v>
      </c>
      <c r="I2609" s="36"/>
      <c r="J2609" s="53"/>
    </row>
    <row r="2610" spans="3:10" ht="12.75" customHeight="1" x14ac:dyDescent="0.2">
      <c r="C2610" s="35" t="s">
        <v>7639</v>
      </c>
      <c r="D2610" s="22"/>
      <c r="E2610" s="22"/>
      <c r="F2610" s="81" t="s">
        <v>2123</v>
      </c>
      <c r="G2610" s="25" t="s">
        <v>2124</v>
      </c>
      <c r="H2610" s="16">
        <v>52222.154585040007</v>
      </c>
      <c r="I2610" s="36" t="s">
        <v>10058</v>
      </c>
      <c r="J2610" s="58">
        <f t="shared" ref="J2610:J2628" si="144">H2610*0.65</f>
        <v>33944.400480276003</v>
      </c>
    </row>
    <row r="2611" spans="3:10" ht="12.75" customHeight="1" x14ac:dyDescent="0.2">
      <c r="C2611" s="35" t="s">
        <v>7639</v>
      </c>
      <c r="D2611" s="22"/>
      <c r="E2611" s="22"/>
      <c r="F2611" s="81" t="s">
        <v>2125</v>
      </c>
      <c r="G2611" s="25" t="s">
        <v>2126</v>
      </c>
      <c r="H2611" s="16">
        <v>53432.180118108008</v>
      </c>
      <c r="I2611" s="36" t="s">
        <v>10058</v>
      </c>
      <c r="J2611" s="58">
        <f t="shared" si="144"/>
        <v>34730.917076770209</v>
      </c>
    </row>
    <row r="2612" spans="3:10" ht="12.75" customHeight="1" x14ac:dyDescent="0.2">
      <c r="C2612" s="35" t="s">
        <v>7639</v>
      </c>
      <c r="D2612" s="22"/>
      <c r="E2612" s="22"/>
      <c r="F2612" s="81" t="s">
        <v>2127</v>
      </c>
      <c r="G2612" s="25" t="s">
        <v>2128</v>
      </c>
      <c r="H2612" s="16">
        <v>58335.967804752006</v>
      </c>
      <c r="I2612" s="36" t="s">
        <v>10058</v>
      </c>
      <c r="J2612" s="58">
        <f t="shared" si="144"/>
        <v>37918.379073088807</v>
      </c>
    </row>
    <row r="2613" spans="3:10" ht="12.75" customHeight="1" x14ac:dyDescent="0.2">
      <c r="C2613" s="35" t="s">
        <v>7639</v>
      </c>
      <c r="D2613" s="22"/>
      <c r="E2613" s="22"/>
      <c r="F2613" s="81" t="s">
        <v>2129</v>
      </c>
      <c r="G2613" s="25" t="s">
        <v>2130</v>
      </c>
      <c r="H2613" s="16">
        <v>77760.061888212003</v>
      </c>
      <c r="I2613" s="36" t="s">
        <v>10058</v>
      </c>
      <c r="J2613" s="58">
        <f t="shared" si="144"/>
        <v>50544.040227337806</v>
      </c>
    </row>
    <row r="2614" spans="3:10" ht="12.75" customHeight="1" x14ac:dyDescent="0.2">
      <c r="C2614" s="35" t="s">
        <v>7639</v>
      </c>
      <c r="D2614" s="22"/>
      <c r="E2614" s="22"/>
      <c r="F2614" s="81" t="s">
        <v>2131</v>
      </c>
      <c r="G2614" s="25" t="s">
        <v>2132</v>
      </c>
      <c r="H2614" s="16">
        <v>53432.180118108008</v>
      </c>
      <c r="I2614" s="36" t="s">
        <v>10058</v>
      </c>
      <c r="J2614" s="58">
        <f t="shared" si="144"/>
        <v>34730.917076770209</v>
      </c>
    </row>
    <row r="2615" spans="3:10" ht="12.75" customHeight="1" x14ac:dyDescent="0.2">
      <c r="C2615" s="35" t="s">
        <v>7639</v>
      </c>
      <c r="D2615" s="22"/>
      <c r="E2615" s="22"/>
      <c r="F2615" s="81" t="s">
        <v>2133</v>
      </c>
      <c r="G2615" s="25" t="s">
        <v>2134</v>
      </c>
      <c r="H2615" s="16">
        <v>58335.967804752006</v>
      </c>
      <c r="I2615" s="36" t="s">
        <v>10058</v>
      </c>
      <c r="J2615" s="58">
        <f t="shared" si="144"/>
        <v>37918.379073088807</v>
      </c>
    </row>
    <row r="2616" spans="3:10" ht="12.75" customHeight="1" x14ac:dyDescent="0.2">
      <c r="C2616" s="35" t="s">
        <v>7639</v>
      </c>
      <c r="D2616" s="22"/>
      <c r="E2616" s="22"/>
      <c r="F2616" s="81" t="s">
        <v>2135</v>
      </c>
      <c r="G2616" s="25" t="s">
        <v>2136</v>
      </c>
      <c r="H2616" s="16">
        <v>77760.061888212003</v>
      </c>
      <c r="I2616" s="36" t="s">
        <v>10058</v>
      </c>
      <c r="J2616" s="58">
        <f t="shared" si="144"/>
        <v>50544.040227337806</v>
      </c>
    </row>
    <row r="2617" spans="3:10" ht="12.75" customHeight="1" x14ac:dyDescent="0.2">
      <c r="C2617" s="35" t="s">
        <v>7639</v>
      </c>
      <c r="D2617" s="22"/>
      <c r="E2617" s="22"/>
      <c r="F2617" s="81" t="s">
        <v>2137</v>
      </c>
      <c r="G2617" s="25" t="s">
        <v>2138</v>
      </c>
      <c r="H2617" s="16">
        <v>87185.523935268007</v>
      </c>
      <c r="I2617" s="36" t="s">
        <v>10058</v>
      </c>
      <c r="J2617" s="58">
        <f t="shared" si="144"/>
        <v>56670.59055792421</v>
      </c>
    </row>
    <row r="2618" spans="3:10" ht="12.75" customHeight="1" x14ac:dyDescent="0.2">
      <c r="C2618" s="35" t="s">
        <v>7639</v>
      </c>
      <c r="D2618" s="22"/>
      <c r="E2618" s="22"/>
      <c r="F2618" s="81" t="s">
        <v>2139</v>
      </c>
      <c r="G2618" s="25" t="s">
        <v>2140</v>
      </c>
      <c r="H2618" s="16">
        <v>75785.80970268001</v>
      </c>
      <c r="I2618" s="36" t="s">
        <v>10058</v>
      </c>
      <c r="J2618" s="58">
        <f t="shared" si="144"/>
        <v>49260.776306742009</v>
      </c>
    </row>
    <row r="2619" spans="3:10" ht="12.75" customHeight="1" x14ac:dyDescent="0.2">
      <c r="C2619" s="35" t="s">
        <v>7639</v>
      </c>
      <c r="D2619" s="22"/>
      <c r="E2619" s="22"/>
      <c r="F2619" s="81" t="s">
        <v>2141</v>
      </c>
      <c r="G2619" s="25" t="s">
        <v>2142</v>
      </c>
      <c r="H2619" s="16">
        <v>89287.147229544003</v>
      </c>
      <c r="I2619" s="36" t="s">
        <v>10058</v>
      </c>
      <c r="J2619" s="58">
        <f t="shared" si="144"/>
        <v>58036.645699203604</v>
      </c>
    </row>
    <row r="2620" spans="3:10" ht="12.75" customHeight="1" x14ac:dyDescent="0.2">
      <c r="C2620" s="35" t="s">
        <v>7639</v>
      </c>
      <c r="D2620" s="22"/>
      <c r="E2620" s="22"/>
      <c r="F2620" s="24" t="s">
        <v>2143</v>
      </c>
      <c r="G2620" s="25" t="s">
        <v>2144</v>
      </c>
      <c r="H2620" s="16">
        <v>99986.320364040002</v>
      </c>
      <c r="I2620" s="36" t="s">
        <v>10058</v>
      </c>
      <c r="J2620" s="58">
        <f t="shared" si="144"/>
        <v>64991.108236626002</v>
      </c>
    </row>
    <row r="2621" spans="3:10" ht="12.75" customHeight="1" x14ac:dyDescent="0.2">
      <c r="C2621" s="35" t="s">
        <v>7639</v>
      </c>
      <c r="D2621" s="22"/>
      <c r="E2621" s="22"/>
      <c r="F2621" s="81" t="s">
        <v>2145</v>
      </c>
      <c r="G2621" s="25" t="s">
        <v>2146</v>
      </c>
      <c r="H2621" s="16">
        <v>89287.147229544003</v>
      </c>
      <c r="I2621" s="36" t="s">
        <v>10058</v>
      </c>
      <c r="J2621" s="58">
        <f t="shared" si="144"/>
        <v>58036.645699203604</v>
      </c>
    </row>
    <row r="2622" spans="3:10" ht="12.75" customHeight="1" x14ac:dyDescent="0.2">
      <c r="C2622" s="35" t="s">
        <v>7639</v>
      </c>
      <c r="D2622" s="22"/>
      <c r="E2622" s="22"/>
      <c r="F2622" s="81" t="s">
        <v>2147</v>
      </c>
      <c r="G2622" s="25" t="s">
        <v>2148</v>
      </c>
      <c r="H2622" s="16">
        <v>99986.320364040002</v>
      </c>
      <c r="I2622" s="36" t="s">
        <v>10058</v>
      </c>
      <c r="J2622" s="58">
        <f t="shared" si="144"/>
        <v>64991.108236626002</v>
      </c>
    </row>
    <row r="2623" spans="3:10" ht="12.75" customHeight="1" x14ac:dyDescent="0.2">
      <c r="C2623" s="35" t="s">
        <v>7639</v>
      </c>
      <c r="D2623" s="22"/>
      <c r="E2623" s="22"/>
      <c r="F2623" s="81" t="s">
        <v>2149</v>
      </c>
      <c r="G2623" s="25" t="s">
        <v>2150</v>
      </c>
      <c r="H2623" s="16">
        <v>104444.30917008001</v>
      </c>
      <c r="I2623" s="36" t="s">
        <v>10058</v>
      </c>
      <c r="J2623" s="58">
        <f t="shared" si="144"/>
        <v>67888.800960552006</v>
      </c>
    </row>
    <row r="2624" spans="3:10" ht="12.75" customHeight="1" x14ac:dyDescent="0.2">
      <c r="C2624" s="35" t="s">
        <v>7639</v>
      </c>
      <c r="D2624" s="22"/>
      <c r="E2624" s="22"/>
      <c r="F2624" s="81" t="s">
        <v>2151</v>
      </c>
      <c r="G2624" s="25" t="s">
        <v>2152</v>
      </c>
      <c r="H2624" s="16">
        <v>102342.685875804</v>
      </c>
      <c r="I2624" s="36" t="s">
        <v>10058</v>
      </c>
      <c r="J2624" s="58">
        <f t="shared" si="144"/>
        <v>66522.745819272604</v>
      </c>
    </row>
    <row r="2625" spans="1:11" ht="12.75" customHeight="1" x14ac:dyDescent="0.2">
      <c r="C2625" s="35" t="s">
        <v>7639</v>
      </c>
      <c r="D2625" s="22"/>
      <c r="E2625" s="22"/>
      <c r="F2625" s="81" t="s">
        <v>2153</v>
      </c>
      <c r="G2625" s="25" t="s">
        <v>2154</v>
      </c>
      <c r="H2625" s="16">
        <v>106736.98912747201</v>
      </c>
      <c r="I2625" s="36" t="s">
        <v>10058</v>
      </c>
      <c r="J2625" s="58">
        <f t="shared" si="144"/>
        <v>69379.042932856813</v>
      </c>
    </row>
    <row r="2626" spans="1:11" ht="12.75" customHeight="1" x14ac:dyDescent="0.2">
      <c r="C2626" s="35" t="s">
        <v>7639</v>
      </c>
      <c r="D2626" s="22"/>
      <c r="E2626" s="22"/>
      <c r="F2626" s="81" t="s">
        <v>2155</v>
      </c>
      <c r="G2626" s="25" t="s">
        <v>2156</v>
      </c>
      <c r="H2626" s="16">
        <v>106736.98912747201</v>
      </c>
      <c r="I2626" s="36" t="s">
        <v>10058</v>
      </c>
      <c r="J2626" s="58">
        <f t="shared" si="144"/>
        <v>69379.042932856813</v>
      </c>
    </row>
    <row r="2627" spans="1:11" ht="12.75" customHeight="1" x14ac:dyDescent="0.2">
      <c r="C2627" s="35" t="s">
        <v>7639</v>
      </c>
      <c r="D2627" s="22"/>
      <c r="E2627" s="22"/>
      <c r="F2627" s="81" t="s">
        <v>2157</v>
      </c>
      <c r="G2627" s="25" t="s">
        <v>2158</v>
      </c>
      <c r="H2627" s="16">
        <v>131956.46865878403</v>
      </c>
      <c r="I2627" s="36" t="s">
        <v>10058</v>
      </c>
      <c r="J2627" s="58">
        <f t="shared" si="144"/>
        <v>85771.704628209627</v>
      </c>
    </row>
    <row r="2628" spans="1:11" ht="12.75" customHeight="1" x14ac:dyDescent="0.2">
      <c r="C2628" s="35" t="s">
        <v>7639</v>
      </c>
      <c r="D2628" s="22"/>
      <c r="E2628" s="22"/>
      <c r="F2628" s="24" t="s">
        <v>2159</v>
      </c>
      <c r="G2628" s="25" t="s">
        <v>2160</v>
      </c>
      <c r="H2628" s="16">
        <v>138516.0807591</v>
      </c>
      <c r="I2628" s="36" t="s">
        <v>10058</v>
      </c>
      <c r="J2628" s="58">
        <f t="shared" si="144"/>
        <v>90035.45249341501</v>
      </c>
    </row>
    <row r="2629" spans="1:11" s="33" customFormat="1" ht="15.75" customHeight="1" x14ac:dyDescent="0.25">
      <c r="A2629" s="59"/>
      <c r="C2629" s="35"/>
      <c r="D2629" s="22"/>
      <c r="E2629" s="22"/>
      <c r="F2629" s="81"/>
      <c r="G2629" s="121"/>
      <c r="H2629" s="7">
        <v>0</v>
      </c>
      <c r="I2629" s="36"/>
      <c r="J2629" s="53"/>
      <c r="K2629" s="34"/>
    </row>
    <row r="2630" spans="1:11" ht="12.75" customHeight="1" x14ac:dyDescent="0.2">
      <c r="C2630" s="35" t="s">
        <v>7639</v>
      </c>
      <c r="D2630" s="22"/>
      <c r="E2630" s="22"/>
      <c r="F2630" s="81" t="s">
        <v>2161</v>
      </c>
      <c r="G2630" s="25" t="s">
        <v>2162</v>
      </c>
      <c r="H2630" s="16">
        <v>62411.843284560011</v>
      </c>
      <c r="I2630" s="36" t="s">
        <v>10058</v>
      </c>
      <c r="J2630" s="58">
        <f t="shared" ref="J2630:J2644" si="145">H2630*0.65</f>
        <v>40567.698134964012</v>
      </c>
    </row>
    <row r="2631" spans="1:11" ht="12.75" customHeight="1" x14ac:dyDescent="0.2">
      <c r="C2631" s="35" t="s">
        <v>7639</v>
      </c>
      <c r="D2631" s="22"/>
      <c r="E2631" s="22"/>
      <c r="F2631" s="81" t="s">
        <v>2163</v>
      </c>
      <c r="G2631" s="25" t="s">
        <v>2164</v>
      </c>
      <c r="H2631" s="16">
        <v>67443.002079948012</v>
      </c>
      <c r="I2631" s="36" t="s">
        <v>10058</v>
      </c>
      <c r="J2631" s="58">
        <f t="shared" si="145"/>
        <v>43837.951351966207</v>
      </c>
    </row>
    <row r="2632" spans="1:11" ht="12.75" customHeight="1" x14ac:dyDescent="0.2">
      <c r="C2632" s="35" t="s">
        <v>7639</v>
      </c>
      <c r="D2632" s="22"/>
      <c r="E2632" s="22"/>
      <c r="F2632" s="81" t="s">
        <v>2165</v>
      </c>
      <c r="G2632" s="25" t="s">
        <v>2166</v>
      </c>
      <c r="H2632" s="16">
        <v>76868.464127004016</v>
      </c>
      <c r="I2632" s="36" t="s">
        <v>10058</v>
      </c>
      <c r="J2632" s="58">
        <f t="shared" si="145"/>
        <v>49964.501682552611</v>
      </c>
    </row>
    <row r="2633" spans="1:11" ht="12.75" customHeight="1" x14ac:dyDescent="0.2">
      <c r="C2633" s="35" t="s">
        <v>7639</v>
      </c>
      <c r="D2633" s="22"/>
      <c r="E2633" s="22"/>
      <c r="F2633" s="81" t="s">
        <v>2167</v>
      </c>
      <c r="G2633" s="25" t="s">
        <v>2168</v>
      </c>
      <c r="H2633" s="16">
        <v>87185.523935268007</v>
      </c>
      <c r="I2633" s="36" t="s">
        <v>10058</v>
      </c>
      <c r="J2633" s="58">
        <f t="shared" si="145"/>
        <v>56670.59055792421</v>
      </c>
    </row>
    <row r="2634" spans="1:11" ht="12.75" customHeight="1" x14ac:dyDescent="0.2">
      <c r="C2634" s="35" t="s">
        <v>7639</v>
      </c>
      <c r="D2634" s="22"/>
      <c r="E2634" s="22"/>
      <c r="F2634" s="81" t="s">
        <v>2169</v>
      </c>
      <c r="G2634" s="25" t="s">
        <v>2170</v>
      </c>
      <c r="H2634" s="16">
        <v>96674.671536696027</v>
      </c>
      <c r="I2634" s="36" t="s">
        <v>10058</v>
      </c>
      <c r="J2634" s="58">
        <f t="shared" si="145"/>
        <v>62838.536498852416</v>
      </c>
    </row>
    <row r="2635" spans="1:11" ht="12.75" customHeight="1" x14ac:dyDescent="0.2">
      <c r="C2635" s="35" t="s">
        <v>7639</v>
      </c>
      <c r="D2635" s="22"/>
      <c r="E2635" s="22"/>
      <c r="F2635" s="81" t="s">
        <v>2171</v>
      </c>
      <c r="G2635" s="25" t="s">
        <v>2172</v>
      </c>
      <c r="H2635" s="16">
        <v>131892.783104412</v>
      </c>
      <c r="I2635" s="36" t="s">
        <v>10058</v>
      </c>
      <c r="J2635" s="58">
        <f t="shared" si="145"/>
        <v>85730.309017867796</v>
      </c>
    </row>
    <row r="2636" spans="1:11" ht="12.75" customHeight="1" x14ac:dyDescent="0.2">
      <c r="C2636" s="35" t="s">
        <v>7639</v>
      </c>
      <c r="D2636" s="22"/>
      <c r="E2636" s="22"/>
      <c r="F2636" s="24" t="s">
        <v>2173</v>
      </c>
      <c r="G2636" s="25" t="s">
        <v>2174</v>
      </c>
      <c r="H2636" s="16">
        <v>138452.39520472803</v>
      </c>
      <c r="I2636" s="36" t="s">
        <v>10058</v>
      </c>
      <c r="J2636" s="58">
        <f t="shared" si="145"/>
        <v>89994.056883073223</v>
      </c>
    </row>
    <row r="2637" spans="1:11" ht="12.75" customHeight="1" x14ac:dyDescent="0.2">
      <c r="C2637" s="35" t="s">
        <v>7639</v>
      </c>
      <c r="D2637" s="22"/>
      <c r="E2637" s="22"/>
      <c r="F2637" s="81" t="s">
        <v>2175</v>
      </c>
      <c r="G2637" s="25" t="s">
        <v>2176</v>
      </c>
      <c r="H2637" s="16">
        <v>176281.61450169602</v>
      </c>
      <c r="I2637" s="36" t="s">
        <v>10058</v>
      </c>
      <c r="J2637" s="58">
        <f t="shared" si="145"/>
        <v>114583.04942610241</v>
      </c>
    </row>
    <row r="2638" spans="1:11" ht="12.75" customHeight="1" x14ac:dyDescent="0.2">
      <c r="C2638" s="35" t="s">
        <v>7639</v>
      </c>
      <c r="D2638" s="22"/>
      <c r="E2638" s="22"/>
      <c r="F2638" s="24" t="s">
        <v>2177</v>
      </c>
      <c r="G2638" s="25" t="s">
        <v>2178</v>
      </c>
      <c r="H2638" s="16">
        <v>185070.22100503201</v>
      </c>
      <c r="I2638" s="36" t="s">
        <v>10058</v>
      </c>
      <c r="J2638" s="58">
        <f t="shared" si="145"/>
        <v>120295.64365327082</v>
      </c>
    </row>
    <row r="2639" spans="1:11" ht="12.75" customHeight="1" x14ac:dyDescent="0.2">
      <c r="C2639" s="35" t="s">
        <v>7639</v>
      </c>
      <c r="D2639" s="22"/>
      <c r="E2639" s="22"/>
      <c r="F2639" s="81" t="s">
        <v>2179</v>
      </c>
      <c r="G2639" s="25" t="s">
        <v>2180</v>
      </c>
      <c r="H2639" s="16">
        <v>205576.96951281602</v>
      </c>
      <c r="I2639" s="36" t="s">
        <v>10058</v>
      </c>
      <c r="J2639" s="58">
        <f t="shared" si="145"/>
        <v>133625.03018333041</v>
      </c>
    </row>
    <row r="2640" spans="1:11" ht="12.75" customHeight="1" x14ac:dyDescent="0.2">
      <c r="C2640" s="35" t="s">
        <v>7639</v>
      </c>
      <c r="D2640" s="22"/>
      <c r="E2640" s="22"/>
      <c r="F2640" s="24" t="s">
        <v>2181</v>
      </c>
      <c r="G2640" s="25" t="s">
        <v>2182</v>
      </c>
      <c r="H2640" s="16">
        <v>215894.02932108002</v>
      </c>
      <c r="I2640" s="36" t="s">
        <v>10058</v>
      </c>
      <c r="J2640" s="58">
        <f t="shared" si="145"/>
        <v>140331.11905870202</v>
      </c>
    </row>
    <row r="2641" spans="1:11" ht="12.75" customHeight="1" x14ac:dyDescent="0.2">
      <c r="C2641" s="35" t="s">
        <v>7639</v>
      </c>
      <c r="D2641" s="22"/>
      <c r="E2641" s="22"/>
      <c r="F2641" s="81" t="s">
        <v>2183</v>
      </c>
      <c r="G2641" s="25" t="s">
        <v>2184</v>
      </c>
      <c r="H2641" s="16">
        <v>223727.35250883602</v>
      </c>
      <c r="I2641" s="36" t="s">
        <v>10058</v>
      </c>
      <c r="J2641" s="58">
        <f t="shared" si="145"/>
        <v>145422.77913074341</v>
      </c>
    </row>
    <row r="2642" spans="1:11" ht="12.75" customHeight="1" x14ac:dyDescent="0.2">
      <c r="C2642" s="35" t="s">
        <v>7639</v>
      </c>
      <c r="D2642" s="22"/>
      <c r="E2642" s="22"/>
      <c r="F2642" s="24" t="s">
        <v>2185</v>
      </c>
      <c r="G2642" s="25" t="s">
        <v>2186</v>
      </c>
      <c r="H2642" s="16">
        <v>234872.32452393603</v>
      </c>
      <c r="I2642" s="36" t="s">
        <v>10058</v>
      </c>
      <c r="J2642" s="58">
        <f t="shared" si="145"/>
        <v>152667.01094055842</v>
      </c>
    </row>
    <row r="2643" spans="1:11" ht="12.75" customHeight="1" x14ac:dyDescent="0.2">
      <c r="C2643" s="35" t="s">
        <v>7639</v>
      </c>
      <c r="D2643" s="22"/>
      <c r="E2643" s="22"/>
      <c r="F2643" s="81" t="s">
        <v>2187</v>
      </c>
      <c r="G2643" s="25" t="s">
        <v>2188</v>
      </c>
      <c r="H2643" s="16">
        <v>251621.62532377202</v>
      </c>
      <c r="I2643" s="36" t="s">
        <v>10058</v>
      </c>
      <c r="J2643" s="58">
        <f t="shared" si="145"/>
        <v>163554.05646045183</v>
      </c>
    </row>
    <row r="2644" spans="1:11" ht="12.75" customHeight="1" x14ac:dyDescent="0.2">
      <c r="C2644" s="35" t="s">
        <v>7639</v>
      </c>
      <c r="D2644" s="22"/>
      <c r="E2644" s="22"/>
      <c r="F2644" s="24" t="s">
        <v>2189</v>
      </c>
      <c r="G2644" s="25" t="s">
        <v>2190</v>
      </c>
      <c r="H2644" s="16">
        <v>264231.36508942803</v>
      </c>
      <c r="I2644" s="36" t="s">
        <v>10058</v>
      </c>
      <c r="J2644" s="58">
        <f t="shared" si="145"/>
        <v>171750.38730812824</v>
      </c>
    </row>
    <row r="2645" spans="1:11" s="33" customFormat="1" ht="15.75" customHeight="1" x14ac:dyDescent="0.25">
      <c r="A2645" s="59"/>
      <c r="C2645" s="35"/>
      <c r="D2645" s="22"/>
      <c r="E2645" s="22"/>
      <c r="F2645" s="81"/>
      <c r="G2645" s="121"/>
      <c r="H2645" s="7">
        <v>0</v>
      </c>
      <c r="I2645" s="36"/>
      <c r="J2645" s="53"/>
      <c r="K2645" s="34"/>
    </row>
    <row r="2646" spans="1:11" ht="12.75" customHeight="1" x14ac:dyDescent="0.2">
      <c r="C2646" s="35" t="s">
        <v>7639</v>
      </c>
      <c r="D2646" s="22"/>
      <c r="E2646" s="22"/>
      <c r="F2646" s="81" t="s">
        <v>2191</v>
      </c>
      <c r="G2646" s="25" t="s">
        <v>2192</v>
      </c>
      <c r="H2646" s="16">
        <v>84001.246216668005</v>
      </c>
      <c r="I2646" s="36" t="s">
        <v>10058</v>
      </c>
      <c r="J2646" s="58">
        <f t="shared" ref="J2646:J2664" si="146">H2646*0.65</f>
        <v>54600.810040834207</v>
      </c>
    </row>
    <row r="2647" spans="1:11" ht="12.75" customHeight="1" x14ac:dyDescent="0.2">
      <c r="C2647" s="35" t="s">
        <v>7639</v>
      </c>
      <c r="D2647" s="22"/>
      <c r="E2647" s="22"/>
      <c r="F2647" s="81" t="s">
        <v>2193</v>
      </c>
      <c r="G2647" s="25" t="s">
        <v>2194</v>
      </c>
      <c r="H2647" s="16">
        <v>94573.048242420002</v>
      </c>
      <c r="I2647" s="36" t="s">
        <v>10058</v>
      </c>
      <c r="J2647" s="58">
        <f t="shared" si="146"/>
        <v>61472.481357573</v>
      </c>
    </row>
    <row r="2648" spans="1:11" ht="12.75" customHeight="1" x14ac:dyDescent="0.2">
      <c r="C2648" s="35" t="s">
        <v>7639</v>
      </c>
      <c r="D2648" s="22"/>
      <c r="E2648" s="22"/>
      <c r="F2648" s="81" t="s">
        <v>2195</v>
      </c>
      <c r="G2648" s="25" t="s">
        <v>2196</v>
      </c>
      <c r="H2648" s="16">
        <v>99222.093711576017</v>
      </c>
      <c r="I2648" s="36" t="s">
        <v>10058</v>
      </c>
      <c r="J2648" s="58">
        <f t="shared" si="146"/>
        <v>64494.360912524411</v>
      </c>
    </row>
    <row r="2649" spans="1:11" ht="12.75" customHeight="1" x14ac:dyDescent="0.2">
      <c r="C2649" s="35" t="s">
        <v>7639</v>
      </c>
      <c r="D2649" s="22"/>
      <c r="E2649" s="22"/>
      <c r="F2649" s="81" t="s">
        <v>2197</v>
      </c>
      <c r="G2649" s="25" t="s">
        <v>2198</v>
      </c>
      <c r="H2649" s="16">
        <v>134376.51972492001</v>
      </c>
      <c r="I2649" s="36" t="s">
        <v>10058</v>
      </c>
      <c r="J2649" s="58">
        <f t="shared" si="146"/>
        <v>87344.73782119801</v>
      </c>
    </row>
    <row r="2650" spans="1:11" ht="12.75" customHeight="1" x14ac:dyDescent="0.2">
      <c r="C2650" s="35" t="s">
        <v>7639</v>
      </c>
      <c r="D2650" s="22"/>
      <c r="E2650" s="22"/>
      <c r="F2650" s="24" t="s">
        <v>2199</v>
      </c>
      <c r="G2650" s="25" t="s">
        <v>2200</v>
      </c>
      <c r="H2650" s="16">
        <v>141127.188488352</v>
      </c>
      <c r="I2650" s="36" t="s">
        <v>10058</v>
      </c>
      <c r="J2650" s="58">
        <f t="shared" si="146"/>
        <v>91732.6725174288</v>
      </c>
    </row>
    <row r="2651" spans="1:11" ht="12.75" customHeight="1" x14ac:dyDescent="0.2">
      <c r="C2651" s="35" t="s">
        <v>7639</v>
      </c>
      <c r="D2651" s="22"/>
      <c r="E2651" s="22"/>
      <c r="F2651" s="81" t="s">
        <v>2201</v>
      </c>
      <c r="G2651" s="25" t="s">
        <v>2202</v>
      </c>
      <c r="H2651" s="16">
        <v>140490.33294463204</v>
      </c>
      <c r="I2651" s="36" t="s">
        <v>10058</v>
      </c>
      <c r="J2651" s="58">
        <f t="shared" si="146"/>
        <v>91318.716414010836</v>
      </c>
    </row>
    <row r="2652" spans="1:11" ht="12.75" customHeight="1" x14ac:dyDescent="0.2">
      <c r="C2652" s="35" t="s">
        <v>7639</v>
      </c>
      <c r="D2652" s="22"/>
      <c r="E2652" s="22"/>
      <c r="F2652" s="24" t="s">
        <v>2203</v>
      </c>
      <c r="G2652" s="25" t="s">
        <v>2204</v>
      </c>
      <c r="H2652" s="16">
        <v>147495.74392555203</v>
      </c>
      <c r="I2652" s="36" t="s">
        <v>10058</v>
      </c>
      <c r="J2652" s="58">
        <f t="shared" si="146"/>
        <v>95872.233551608821</v>
      </c>
    </row>
    <row r="2653" spans="1:11" ht="12.75" customHeight="1" x14ac:dyDescent="0.2">
      <c r="C2653" s="35" t="s">
        <v>7639</v>
      </c>
      <c r="D2653" s="22"/>
      <c r="E2653" s="22"/>
      <c r="F2653" s="81" t="s">
        <v>2205</v>
      </c>
      <c r="G2653" s="25" t="s">
        <v>2206</v>
      </c>
      <c r="H2653" s="16">
        <v>169913.05906449602</v>
      </c>
      <c r="I2653" s="36" t="s">
        <v>10058</v>
      </c>
      <c r="J2653" s="58">
        <f t="shared" si="146"/>
        <v>110443.48839192241</v>
      </c>
    </row>
    <row r="2654" spans="1:11" ht="12.75" customHeight="1" x14ac:dyDescent="0.2">
      <c r="C2654" s="35" t="s">
        <v>7639</v>
      </c>
      <c r="D2654" s="22"/>
      <c r="E2654" s="22"/>
      <c r="F2654" s="24" t="s">
        <v>2207</v>
      </c>
      <c r="G2654" s="25" t="s">
        <v>2208</v>
      </c>
      <c r="H2654" s="16">
        <v>178383.23779597203</v>
      </c>
      <c r="I2654" s="36" t="s">
        <v>10058</v>
      </c>
      <c r="J2654" s="58">
        <f t="shared" si="146"/>
        <v>115949.10456738183</v>
      </c>
    </row>
    <row r="2655" spans="1:11" ht="12.75" customHeight="1" x14ac:dyDescent="0.2">
      <c r="C2655" s="35" t="s">
        <v>7639</v>
      </c>
      <c r="D2655" s="22"/>
      <c r="E2655" s="22"/>
      <c r="F2655" s="81" t="s">
        <v>2209</v>
      </c>
      <c r="G2655" s="25" t="s">
        <v>2210</v>
      </c>
      <c r="H2655" s="16">
        <v>201246.35181552</v>
      </c>
      <c r="I2655" s="36" t="s">
        <v>10058</v>
      </c>
      <c r="J2655" s="58">
        <f t="shared" si="146"/>
        <v>130810.128680088</v>
      </c>
    </row>
    <row r="2656" spans="1:11" ht="12.75" customHeight="1" x14ac:dyDescent="0.2">
      <c r="C2656" s="35" t="s">
        <v>7639</v>
      </c>
      <c r="D2656" s="22"/>
      <c r="E2656" s="22"/>
      <c r="F2656" s="24" t="s">
        <v>2211</v>
      </c>
      <c r="G2656" s="25" t="s">
        <v>2212</v>
      </c>
      <c r="H2656" s="16">
        <v>211308.66940629602</v>
      </c>
      <c r="I2656" s="36" t="s">
        <v>10058</v>
      </c>
      <c r="J2656" s="58">
        <f t="shared" si="146"/>
        <v>137350.63511409241</v>
      </c>
    </row>
    <row r="2657" spans="1:11" ht="12.75" customHeight="1" x14ac:dyDescent="0.2">
      <c r="C2657" s="35" t="s">
        <v>7639</v>
      </c>
      <c r="D2657" s="22"/>
      <c r="E2657" s="22"/>
      <c r="F2657" s="81" t="s">
        <v>2213</v>
      </c>
      <c r="G2657" s="25" t="s">
        <v>2214</v>
      </c>
      <c r="H2657" s="16">
        <v>220415.70368149204</v>
      </c>
      <c r="I2657" s="36" t="s">
        <v>10058</v>
      </c>
      <c r="J2657" s="58">
        <f t="shared" si="146"/>
        <v>143270.20739296984</v>
      </c>
    </row>
    <row r="2658" spans="1:11" ht="12.75" customHeight="1" x14ac:dyDescent="0.2">
      <c r="C2658" s="35" t="s">
        <v>7639</v>
      </c>
      <c r="D2658" s="22"/>
      <c r="E2658" s="22"/>
      <c r="F2658" s="24" t="s">
        <v>2215</v>
      </c>
      <c r="G2658" s="25" t="s">
        <v>2216</v>
      </c>
      <c r="H2658" s="16">
        <v>231369.61903347602</v>
      </c>
      <c r="I2658" s="36" t="s">
        <v>10058</v>
      </c>
      <c r="J2658" s="58">
        <f t="shared" si="146"/>
        <v>150390.25237175942</v>
      </c>
    </row>
    <row r="2659" spans="1:11" ht="12.75" customHeight="1" x14ac:dyDescent="0.2">
      <c r="C2659" s="35" t="s">
        <v>7639</v>
      </c>
      <c r="D2659" s="22"/>
      <c r="E2659" s="22"/>
      <c r="F2659" s="81" t="s">
        <v>2217</v>
      </c>
      <c r="G2659" s="25" t="s">
        <v>2218</v>
      </c>
      <c r="H2659" s="16">
        <v>248246.29094205602</v>
      </c>
      <c r="I2659" s="36" t="s">
        <v>10058</v>
      </c>
      <c r="J2659" s="58">
        <f t="shared" si="146"/>
        <v>161360.08911233643</v>
      </c>
    </row>
    <row r="2660" spans="1:11" ht="12.75" customHeight="1" x14ac:dyDescent="0.2">
      <c r="C2660" s="35" t="s">
        <v>7639</v>
      </c>
      <c r="D2660" s="22"/>
      <c r="E2660" s="22"/>
      <c r="F2660" s="24" t="s">
        <v>2219</v>
      </c>
      <c r="G2660" s="25" t="s">
        <v>2220</v>
      </c>
      <c r="H2660" s="16">
        <v>260601.28849022405</v>
      </c>
      <c r="I2660" s="36" t="s">
        <v>10058</v>
      </c>
      <c r="J2660" s="58">
        <f t="shared" si="146"/>
        <v>169390.83751864563</v>
      </c>
    </row>
    <row r="2661" spans="1:11" ht="12.75" customHeight="1" x14ac:dyDescent="0.2">
      <c r="C2661" s="35" t="s">
        <v>7639</v>
      </c>
      <c r="D2661" s="22"/>
      <c r="E2661" s="22"/>
      <c r="F2661" s="81" t="s">
        <v>2221</v>
      </c>
      <c r="G2661" s="25" t="s">
        <v>2222</v>
      </c>
      <c r="H2661" s="16">
        <v>263212.39621947601</v>
      </c>
      <c r="I2661" s="36" t="s">
        <v>10058</v>
      </c>
      <c r="J2661" s="58">
        <f t="shared" si="146"/>
        <v>171088.0575426594</v>
      </c>
    </row>
    <row r="2662" spans="1:11" ht="12.75" customHeight="1" x14ac:dyDescent="0.2">
      <c r="C2662" s="35" t="s">
        <v>7639</v>
      </c>
      <c r="D2662" s="22"/>
      <c r="E2662" s="22"/>
      <c r="F2662" s="24" t="s">
        <v>2223</v>
      </c>
      <c r="G2662" s="25" t="s">
        <v>2224</v>
      </c>
      <c r="H2662" s="16">
        <v>276395.30597448</v>
      </c>
      <c r="I2662" s="36" t="s">
        <v>10058</v>
      </c>
      <c r="J2662" s="58">
        <f t="shared" si="146"/>
        <v>179656.948883412</v>
      </c>
    </row>
    <row r="2663" spans="1:11" ht="12.75" customHeight="1" x14ac:dyDescent="0.2">
      <c r="C2663" s="35" t="s">
        <v>7639</v>
      </c>
      <c r="D2663" s="22"/>
      <c r="E2663" s="22"/>
      <c r="F2663" s="81" t="s">
        <v>2225</v>
      </c>
      <c r="G2663" s="25" t="s">
        <v>2226</v>
      </c>
      <c r="H2663" s="16">
        <v>318809.88518623204</v>
      </c>
      <c r="I2663" s="36" t="s">
        <v>10058</v>
      </c>
      <c r="J2663" s="58">
        <f t="shared" si="146"/>
        <v>207226.42537105083</v>
      </c>
    </row>
    <row r="2664" spans="1:11" ht="12.75" customHeight="1" x14ac:dyDescent="0.2">
      <c r="C2664" s="35" t="s">
        <v>7639</v>
      </c>
      <c r="D2664" s="22"/>
      <c r="E2664" s="22"/>
      <c r="F2664" s="24" t="s">
        <v>2227</v>
      </c>
      <c r="G2664" s="25" t="s">
        <v>2228</v>
      </c>
      <c r="H2664" s="16">
        <v>334731.273779232</v>
      </c>
      <c r="I2664" s="36" t="s">
        <v>10058</v>
      </c>
      <c r="J2664" s="58">
        <f t="shared" si="146"/>
        <v>217575.32795650081</v>
      </c>
    </row>
    <row r="2665" spans="1:11" s="33" customFormat="1" ht="15.75" customHeight="1" x14ac:dyDescent="0.25">
      <c r="A2665" s="59"/>
      <c r="C2665" s="35"/>
      <c r="D2665" s="22"/>
      <c r="E2665" s="22"/>
      <c r="F2665" s="81"/>
      <c r="G2665" s="121"/>
      <c r="H2665" s="7">
        <v>0</v>
      </c>
      <c r="I2665" s="36"/>
      <c r="J2665" s="53"/>
      <c r="K2665" s="34"/>
    </row>
    <row r="2666" spans="1:11" ht="12.75" customHeight="1" x14ac:dyDescent="0.2">
      <c r="C2666" s="35" t="s">
        <v>7639</v>
      </c>
      <c r="D2666" s="22"/>
      <c r="E2666" s="22"/>
      <c r="F2666" s="81" t="s">
        <v>2229</v>
      </c>
      <c r="G2666" s="25" t="s">
        <v>2230</v>
      </c>
      <c r="H2666" s="16">
        <v>133102.80863748002</v>
      </c>
      <c r="I2666" s="36" t="s">
        <v>10058</v>
      </c>
      <c r="J2666" s="58">
        <f t="shared" ref="J2666:J2679" si="147">H2666*0.65</f>
        <v>86516.825614362009</v>
      </c>
    </row>
    <row r="2667" spans="1:11" ht="12.75" customHeight="1" x14ac:dyDescent="0.2">
      <c r="C2667" s="35" t="s">
        <v>7639</v>
      </c>
      <c r="D2667" s="22"/>
      <c r="E2667" s="22"/>
      <c r="F2667" s="81" t="s">
        <v>2231</v>
      </c>
      <c r="G2667" s="25" t="s">
        <v>2232</v>
      </c>
      <c r="H2667" s="16">
        <v>148196.28502364401</v>
      </c>
      <c r="I2667" s="36" t="s">
        <v>10058</v>
      </c>
      <c r="J2667" s="58">
        <f t="shared" si="147"/>
        <v>96327.585265368616</v>
      </c>
    </row>
    <row r="2668" spans="1:11" ht="12.75" customHeight="1" x14ac:dyDescent="0.2">
      <c r="C2668" s="35" t="s">
        <v>7639</v>
      </c>
      <c r="D2668" s="22"/>
      <c r="E2668" s="22"/>
      <c r="F2668" s="81" t="s">
        <v>2233</v>
      </c>
      <c r="G2668" s="25" t="s">
        <v>2234</v>
      </c>
      <c r="H2668" s="16">
        <v>161633.93699613604</v>
      </c>
      <c r="I2668" s="36" t="s">
        <v>10058</v>
      </c>
      <c r="J2668" s="58">
        <f t="shared" si="147"/>
        <v>105062.05904748842</v>
      </c>
    </row>
    <row r="2669" spans="1:11" ht="12.75" customHeight="1" x14ac:dyDescent="0.2">
      <c r="C2669" s="35" t="s">
        <v>7639</v>
      </c>
      <c r="D2669" s="22"/>
      <c r="E2669" s="22"/>
      <c r="F2669" s="24" t="s">
        <v>2235</v>
      </c>
      <c r="G2669" s="25" t="s">
        <v>2236</v>
      </c>
      <c r="H2669" s="16">
        <v>169722.00240138004</v>
      </c>
      <c r="I2669" s="36" t="s">
        <v>10058</v>
      </c>
      <c r="J2669" s="58">
        <f t="shared" si="147"/>
        <v>110319.30156089703</v>
      </c>
    </row>
    <row r="2670" spans="1:11" ht="12.75" customHeight="1" x14ac:dyDescent="0.2">
      <c r="C2670" s="35" t="s">
        <v>7639</v>
      </c>
      <c r="D2670" s="22"/>
      <c r="E2670" s="22"/>
      <c r="F2670" s="81" t="s">
        <v>2237</v>
      </c>
      <c r="G2670" s="25" t="s">
        <v>2238</v>
      </c>
      <c r="H2670" s="16">
        <v>202329.00623984402</v>
      </c>
      <c r="I2670" s="36" t="s">
        <v>10058</v>
      </c>
      <c r="J2670" s="58">
        <f t="shared" si="147"/>
        <v>131513.85405589861</v>
      </c>
    </row>
    <row r="2671" spans="1:11" ht="12.75" customHeight="1" x14ac:dyDescent="0.2">
      <c r="C2671" s="35" t="s">
        <v>7639</v>
      </c>
      <c r="D2671" s="22"/>
      <c r="E2671" s="22"/>
      <c r="F2671" s="24" t="s">
        <v>2239</v>
      </c>
      <c r="G2671" s="25" t="s">
        <v>2240</v>
      </c>
      <c r="H2671" s="16">
        <v>212391.32383062001</v>
      </c>
      <c r="I2671" s="36" t="s">
        <v>10058</v>
      </c>
      <c r="J2671" s="58">
        <f t="shared" si="147"/>
        <v>138054.36048990302</v>
      </c>
    </row>
    <row r="2672" spans="1:11" ht="12.75" customHeight="1" x14ac:dyDescent="0.2">
      <c r="C2672" s="35" t="s">
        <v>7639</v>
      </c>
      <c r="D2672" s="22"/>
      <c r="E2672" s="22"/>
      <c r="F2672" s="81" t="s">
        <v>2241</v>
      </c>
      <c r="G2672" s="25" t="s">
        <v>2242</v>
      </c>
      <c r="H2672" s="16">
        <v>226083.7180206</v>
      </c>
      <c r="I2672" s="36" t="s">
        <v>10058</v>
      </c>
      <c r="J2672" s="58">
        <f t="shared" si="147"/>
        <v>146954.41671339</v>
      </c>
    </row>
    <row r="2673" spans="1:11" ht="12.75" customHeight="1" x14ac:dyDescent="0.2">
      <c r="C2673" s="35" t="s">
        <v>7639</v>
      </c>
      <c r="D2673" s="22"/>
      <c r="E2673" s="22"/>
      <c r="F2673" s="24" t="s">
        <v>2243</v>
      </c>
      <c r="G2673" s="25" t="s">
        <v>2244</v>
      </c>
      <c r="H2673" s="16">
        <v>237419.74669881602</v>
      </c>
      <c r="I2673" s="36" t="s">
        <v>10058</v>
      </c>
      <c r="J2673" s="58">
        <f t="shared" si="147"/>
        <v>154322.83535423042</v>
      </c>
    </row>
    <row r="2674" spans="1:11" ht="12.75" customHeight="1" x14ac:dyDescent="0.2">
      <c r="C2674" s="35" t="s">
        <v>7639</v>
      </c>
      <c r="D2674" s="22"/>
      <c r="E2674" s="22"/>
      <c r="F2674" s="81" t="s">
        <v>2245</v>
      </c>
      <c r="G2674" s="25" t="s">
        <v>2246</v>
      </c>
      <c r="H2674" s="16">
        <v>260664.97404459605</v>
      </c>
      <c r="I2674" s="36" t="s">
        <v>10058</v>
      </c>
      <c r="J2674" s="58">
        <f t="shared" si="147"/>
        <v>169432.23312898743</v>
      </c>
    </row>
    <row r="2675" spans="1:11" ht="12.75" customHeight="1" x14ac:dyDescent="0.2">
      <c r="C2675" s="35" t="s">
        <v>7639</v>
      </c>
      <c r="D2675" s="22"/>
      <c r="E2675" s="22"/>
      <c r="F2675" s="24" t="s">
        <v>2247</v>
      </c>
      <c r="G2675" s="25" t="s">
        <v>2248</v>
      </c>
      <c r="H2675" s="16">
        <v>273720.51269085601</v>
      </c>
      <c r="I2675" s="36" t="s">
        <v>10058</v>
      </c>
      <c r="J2675" s="58">
        <f t="shared" si="147"/>
        <v>177918.33324905642</v>
      </c>
    </row>
    <row r="2676" spans="1:11" ht="12.75" customHeight="1" x14ac:dyDescent="0.2">
      <c r="C2676" s="35" t="s">
        <v>7639</v>
      </c>
      <c r="D2676" s="22"/>
      <c r="E2676" s="22"/>
      <c r="F2676" s="81" t="s">
        <v>2249</v>
      </c>
      <c r="G2676" s="25" t="s">
        <v>2250</v>
      </c>
      <c r="H2676" s="16">
        <v>290469.81349069206</v>
      </c>
      <c r="I2676" s="36" t="s">
        <v>10058</v>
      </c>
      <c r="J2676" s="58">
        <f t="shared" si="147"/>
        <v>188805.37876894986</v>
      </c>
    </row>
    <row r="2677" spans="1:11" ht="12.75" customHeight="1" x14ac:dyDescent="0.2">
      <c r="C2677" s="35" t="s">
        <v>7639</v>
      </c>
      <c r="D2677" s="22"/>
      <c r="E2677" s="22"/>
      <c r="F2677" s="24" t="s">
        <v>2251</v>
      </c>
      <c r="G2677" s="25" t="s">
        <v>2252</v>
      </c>
      <c r="H2677" s="16">
        <v>304926.43433313607</v>
      </c>
      <c r="I2677" s="36" t="s">
        <v>10058</v>
      </c>
      <c r="J2677" s="58">
        <f t="shared" si="147"/>
        <v>198202.18231653844</v>
      </c>
    </row>
    <row r="2678" spans="1:11" ht="12.75" customHeight="1" x14ac:dyDescent="0.2">
      <c r="C2678" s="35" t="s">
        <v>7639</v>
      </c>
      <c r="D2678" s="22"/>
      <c r="E2678" s="22"/>
      <c r="F2678" s="81" t="s">
        <v>2253</v>
      </c>
      <c r="G2678" s="25" t="s">
        <v>2254</v>
      </c>
      <c r="H2678" s="16">
        <v>344666.22026126407</v>
      </c>
      <c r="I2678" s="36" t="s">
        <v>10058</v>
      </c>
      <c r="J2678" s="58">
        <f t="shared" si="147"/>
        <v>224033.04316982164</v>
      </c>
    </row>
    <row r="2679" spans="1:11" ht="12.75" customHeight="1" x14ac:dyDescent="0.2">
      <c r="C2679" s="35" t="s">
        <v>7639</v>
      </c>
      <c r="D2679" s="22"/>
      <c r="E2679" s="22"/>
      <c r="F2679" s="24" t="s">
        <v>2255</v>
      </c>
      <c r="G2679" s="25" t="s">
        <v>2256</v>
      </c>
      <c r="H2679" s="16">
        <v>361925.00549607608</v>
      </c>
      <c r="I2679" s="36" t="s">
        <v>10058</v>
      </c>
      <c r="J2679" s="58">
        <f t="shared" si="147"/>
        <v>235251.25357244947</v>
      </c>
    </row>
    <row r="2680" spans="1:11" s="33" customFormat="1" ht="15.75" customHeight="1" x14ac:dyDescent="0.25">
      <c r="A2680" s="59"/>
      <c r="C2680" s="35"/>
      <c r="D2680" s="22"/>
      <c r="E2680" s="22"/>
      <c r="F2680" s="81"/>
      <c r="G2680" s="121"/>
      <c r="H2680" s="7">
        <v>0</v>
      </c>
      <c r="I2680" s="36"/>
      <c r="J2680" s="53"/>
      <c r="K2680" s="34"/>
    </row>
    <row r="2681" spans="1:11" ht="12.75" customHeight="1" x14ac:dyDescent="0.2">
      <c r="C2681" s="35" t="s">
        <v>7639</v>
      </c>
      <c r="D2681" s="22"/>
      <c r="E2681" s="22"/>
      <c r="F2681" s="81" t="s">
        <v>2257</v>
      </c>
      <c r="G2681" s="25" t="s">
        <v>2258</v>
      </c>
      <c r="H2681" s="16">
        <v>216021.40042982405</v>
      </c>
      <c r="I2681" s="36" t="s">
        <v>10058</v>
      </c>
      <c r="J2681" s="58">
        <f t="shared" ref="J2681:J2690" si="148">H2681*0.65</f>
        <v>140413.91027938563</v>
      </c>
    </row>
    <row r="2682" spans="1:11" ht="12.75" customHeight="1" x14ac:dyDescent="0.2">
      <c r="C2682" s="35" t="s">
        <v>7639</v>
      </c>
      <c r="D2682" s="22"/>
      <c r="E2682" s="22"/>
      <c r="F2682" s="24" t="s">
        <v>2259</v>
      </c>
      <c r="G2682" s="25" t="s">
        <v>2260</v>
      </c>
      <c r="H2682" s="16">
        <v>226847.94467306405</v>
      </c>
      <c r="I2682" s="36" t="s">
        <v>10058</v>
      </c>
      <c r="J2682" s="58">
        <f t="shared" si="148"/>
        <v>147451.16403749163</v>
      </c>
    </row>
    <row r="2683" spans="1:11" ht="12.75" customHeight="1" x14ac:dyDescent="0.2">
      <c r="C2683" s="35" t="s">
        <v>7639</v>
      </c>
      <c r="D2683" s="22"/>
      <c r="E2683" s="22"/>
      <c r="F2683" s="81" t="s">
        <v>2261</v>
      </c>
      <c r="G2683" s="25" t="s">
        <v>2262</v>
      </c>
      <c r="H2683" s="16">
        <v>239712.42665620803</v>
      </c>
      <c r="I2683" s="36" t="s">
        <v>10058</v>
      </c>
      <c r="J2683" s="58">
        <f t="shared" si="148"/>
        <v>155813.07732653522</v>
      </c>
    </row>
    <row r="2684" spans="1:11" ht="12.75" customHeight="1" x14ac:dyDescent="0.2">
      <c r="C2684" s="35" t="s">
        <v>7639</v>
      </c>
      <c r="D2684" s="22"/>
      <c r="E2684" s="22"/>
      <c r="F2684" s="24" t="s">
        <v>2263</v>
      </c>
      <c r="G2684" s="25" t="s">
        <v>2264</v>
      </c>
      <c r="H2684" s="16">
        <v>251621.62532377202</v>
      </c>
      <c r="I2684" s="36" t="s">
        <v>10058</v>
      </c>
      <c r="J2684" s="58">
        <f t="shared" si="148"/>
        <v>163554.05646045183</v>
      </c>
    </row>
    <row r="2685" spans="1:11" ht="12.75" customHeight="1" x14ac:dyDescent="0.2">
      <c r="C2685" s="35" t="s">
        <v>7639</v>
      </c>
      <c r="D2685" s="22"/>
      <c r="E2685" s="22"/>
      <c r="F2685" s="81" t="s">
        <v>2265</v>
      </c>
      <c r="G2685" s="25" t="s">
        <v>2266</v>
      </c>
      <c r="H2685" s="16">
        <v>256589.09856478806</v>
      </c>
      <c r="I2685" s="36" t="s">
        <v>10058</v>
      </c>
      <c r="J2685" s="58">
        <f t="shared" si="148"/>
        <v>166782.91406711223</v>
      </c>
    </row>
    <row r="2686" spans="1:11" ht="12.75" customHeight="1" x14ac:dyDescent="0.2">
      <c r="C2686" s="35" t="s">
        <v>7639</v>
      </c>
      <c r="D2686" s="22"/>
      <c r="E2686" s="22"/>
      <c r="F2686" s="24" t="s">
        <v>2267</v>
      </c>
      <c r="G2686" s="25" t="s">
        <v>2268</v>
      </c>
      <c r="H2686" s="16">
        <v>269453.58054793207</v>
      </c>
      <c r="I2686" s="36" t="s">
        <v>10058</v>
      </c>
      <c r="J2686" s="58">
        <f t="shared" si="148"/>
        <v>175144.82735615585</v>
      </c>
    </row>
    <row r="2687" spans="1:11" ht="12.75" customHeight="1" x14ac:dyDescent="0.2">
      <c r="C2687" s="35" t="s">
        <v>7639</v>
      </c>
      <c r="D2687" s="22"/>
      <c r="E2687" s="22"/>
      <c r="F2687" s="81" t="s">
        <v>2269</v>
      </c>
      <c r="G2687" s="25" t="s">
        <v>2270</v>
      </c>
      <c r="H2687" s="16">
        <v>286521.30911962804</v>
      </c>
      <c r="I2687" s="36" t="s">
        <v>10058</v>
      </c>
      <c r="J2687" s="58">
        <f t="shared" si="148"/>
        <v>186238.85092775823</v>
      </c>
    </row>
    <row r="2688" spans="1:11" ht="12.75" customHeight="1" x14ac:dyDescent="0.2">
      <c r="C2688" s="35" t="s">
        <v>7639</v>
      </c>
      <c r="D2688" s="22"/>
      <c r="E2688" s="22"/>
      <c r="F2688" s="24" t="s">
        <v>2271</v>
      </c>
      <c r="G2688" s="25" t="s">
        <v>2272</v>
      </c>
      <c r="H2688" s="16">
        <v>300850.55885332805</v>
      </c>
      <c r="I2688" s="36" t="s">
        <v>10058</v>
      </c>
      <c r="J2688" s="58">
        <f t="shared" si="148"/>
        <v>195552.86325466324</v>
      </c>
    </row>
    <row r="2689" spans="1:10" ht="12.75" customHeight="1" x14ac:dyDescent="0.2">
      <c r="C2689" s="35" t="s">
        <v>7639</v>
      </c>
      <c r="D2689" s="22"/>
      <c r="E2689" s="22"/>
      <c r="F2689" s="81" t="s">
        <v>2273</v>
      </c>
      <c r="G2689" s="25" t="s">
        <v>2274</v>
      </c>
      <c r="H2689" s="16">
        <v>363580.82990974805</v>
      </c>
      <c r="I2689" s="36" t="s">
        <v>10058</v>
      </c>
      <c r="J2689" s="58">
        <f t="shared" si="148"/>
        <v>236327.53944133624</v>
      </c>
    </row>
    <row r="2690" spans="1:10" ht="12.75" customHeight="1" x14ac:dyDescent="0.2">
      <c r="C2690" s="35" t="s">
        <v>7639</v>
      </c>
      <c r="D2690" s="22"/>
      <c r="E2690" s="22"/>
      <c r="F2690" s="24" t="s">
        <v>2275</v>
      </c>
      <c r="G2690" s="25" t="s">
        <v>2276</v>
      </c>
      <c r="H2690" s="16">
        <v>381794.8984601401</v>
      </c>
      <c r="I2690" s="36" t="s">
        <v>10058</v>
      </c>
      <c r="J2690" s="58">
        <f t="shared" si="148"/>
        <v>248166.68399909107</v>
      </c>
    </row>
    <row r="2691" spans="1:10" ht="15.75" customHeight="1" x14ac:dyDescent="0.25">
      <c r="C2691" s="35"/>
      <c r="D2691" s="22"/>
      <c r="E2691" s="22"/>
      <c r="F2691" s="24"/>
      <c r="G2691" s="130"/>
      <c r="H2691" s="7">
        <v>0</v>
      </c>
      <c r="I2691" s="36"/>
      <c r="J2691" s="53"/>
    </row>
    <row r="2692" spans="1:10" ht="12.75" customHeight="1" x14ac:dyDescent="0.2">
      <c r="A2692" s="117" t="s">
        <v>10070</v>
      </c>
      <c r="C2692" s="35" t="s">
        <v>7639</v>
      </c>
      <c r="D2692" s="22"/>
      <c r="E2692" s="22"/>
      <c r="F2692" s="24" t="s">
        <v>8408</v>
      </c>
      <c r="G2692" s="25" t="s">
        <v>8409</v>
      </c>
      <c r="H2692" s="16">
        <v>57189.627826056007</v>
      </c>
      <c r="I2692" s="36" t="s">
        <v>10058</v>
      </c>
      <c r="J2692" s="58">
        <f t="shared" ref="J2692:J2718" si="149">H2692*0.65</f>
        <v>37173.258086936403</v>
      </c>
    </row>
    <row r="2693" spans="1:10" ht="12.75" customHeight="1" x14ac:dyDescent="0.2">
      <c r="A2693" s="117" t="s">
        <v>10070</v>
      </c>
      <c r="C2693" s="35" t="s">
        <v>7639</v>
      </c>
      <c r="D2693" s="22"/>
      <c r="E2693" s="22"/>
      <c r="F2693" s="24" t="s">
        <v>8410</v>
      </c>
      <c r="G2693" s="25" t="s">
        <v>8411</v>
      </c>
      <c r="H2693" s="16">
        <v>60055.477772796003</v>
      </c>
      <c r="I2693" s="36" t="s">
        <v>10058</v>
      </c>
      <c r="J2693" s="58">
        <f t="shared" si="149"/>
        <v>39036.060552317402</v>
      </c>
    </row>
    <row r="2694" spans="1:10" ht="12.75" customHeight="1" x14ac:dyDescent="0.2">
      <c r="A2694" s="117" t="s">
        <v>10070</v>
      </c>
      <c r="C2694" s="35" t="s">
        <v>7639</v>
      </c>
      <c r="D2694" s="22"/>
      <c r="E2694" s="22"/>
      <c r="F2694" s="24" t="s">
        <v>8412</v>
      </c>
      <c r="G2694" s="25" t="s">
        <v>8413</v>
      </c>
      <c r="H2694" s="16">
        <v>80116.427399976019</v>
      </c>
      <c r="I2694" s="36" t="s">
        <v>10058</v>
      </c>
      <c r="J2694" s="58">
        <f t="shared" si="149"/>
        <v>52075.677809984416</v>
      </c>
    </row>
    <row r="2695" spans="1:10" ht="12.75" customHeight="1" x14ac:dyDescent="0.2">
      <c r="A2695" s="117" t="s">
        <v>10070</v>
      </c>
      <c r="C2695" s="35" t="s">
        <v>7639</v>
      </c>
      <c r="D2695" s="22"/>
      <c r="E2695" s="22"/>
      <c r="F2695" s="24" t="s">
        <v>8414</v>
      </c>
      <c r="G2695" s="25" t="s">
        <v>8415</v>
      </c>
      <c r="H2695" s="16">
        <v>89796.631664520013</v>
      </c>
      <c r="I2695" s="36" t="s">
        <v>10058</v>
      </c>
      <c r="J2695" s="58">
        <f t="shared" si="149"/>
        <v>58367.810581938007</v>
      </c>
    </row>
    <row r="2696" spans="1:10" ht="12.75" customHeight="1" x14ac:dyDescent="0.2">
      <c r="A2696" s="117" t="s">
        <v>10070</v>
      </c>
      <c r="C2696" s="35" t="s">
        <v>7639</v>
      </c>
      <c r="D2696" s="22"/>
      <c r="E2696" s="22"/>
      <c r="F2696" s="24" t="s">
        <v>8416</v>
      </c>
      <c r="G2696" s="25" t="s">
        <v>8417</v>
      </c>
      <c r="H2696" s="16">
        <v>91961.940513168011</v>
      </c>
      <c r="I2696" s="36" t="s">
        <v>10058</v>
      </c>
      <c r="J2696" s="58">
        <f t="shared" si="149"/>
        <v>59775.26133355921</v>
      </c>
    </row>
    <row r="2697" spans="1:10" ht="12.75" customHeight="1" x14ac:dyDescent="0.2">
      <c r="A2697" s="117" t="s">
        <v>10070</v>
      </c>
      <c r="C2697" s="35" t="s">
        <v>7639</v>
      </c>
      <c r="D2697" s="22"/>
      <c r="E2697" s="22"/>
      <c r="F2697" s="24" t="s">
        <v>8418</v>
      </c>
      <c r="G2697" s="25" t="s">
        <v>8419</v>
      </c>
      <c r="H2697" s="16">
        <v>102979.54141952402</v>
      </c>
      <c r="I2697" s="36" t="s">
        <v>10058</v>
      </c>
      <c r="J2697" s="58">
        <f t="shared" si="149"/>
        <v>66936.701922690612</v>
      </c>
    </row>
    <row r="2698" spans="1:10" ht="12.75" customHeight="1" x14ac:dyDescent="0.2">
      <c r="A2698" s="117" t="s">
        <v>10070</v>
      </c>
      <c r="C2698" s="35" t="s">
        <v>7639</v>
      </c>
      <c r="D2698" s="22"/>
      <c r="E2698" s="22"/>
      <c r="F2698" s="24" t="s">
        <v>8420</v>
      </c>
      <c r="G2698" s="25" t="s">
        <v>8421</v>
      </c>
      <c r="H2698" s="16">
        <v>111768.14792286002</v>
      </c>
      <c r="I2698" s="36" t="s">
        <v>10058</v>
      </c>
      <c r="J2698" s="58">
        <f t="shared" si="149"/>
        <v>72649.296149859016</v>
      </c>
    </row>
    <row r="2699" spans="1:10" ht="12.75" customHeight="1" x14ac:dyDescent="0.2">
      <c r="A2699" s="117" t="s">
        <v>10070</v>
      </c>
      <c r="C2699" s="35" t="s">
        <v>7639</v>
      </c>
      <c r="D2699" s="22"/>
      <c r="E2699" s="22"/>
      <c r="F2699" s="24" t="s">
        <v>8422</v>
      </c>
      <c r="G2699" s="25" t="s">
        <v>8423</v>
      </c>
      <c r="H2699" s="16">
        <v>114188.19898899601</v>
      </c>
      <c r="I2699" s="36" t="s">
        <v>10058</v>
      </c>
      <c r="J2699" s="58">
        <f t="shared" si="149"/>
        <v>74222.329342847413</v>
      </c>
    </row>
    <row r="2700" spans="1:10" ht="12.75" customHeight="1" x14ac:dyDescent="0.2">
      <c r="A2700" s="117" t="s">
        <v>10070</v>
      </c>
      <c r="C2700" s="35" t="s">
        <v>7639</v>
      </c>
      <c r="D2700" s="22"/>
      <c r="E2700" s="22"/>
      <c r="F2700" s="24" t="s">
        <v>8424</v>
      </c>
      <c r="G2700" s="25" t="s">
        <v>8425</v>
      </c>
      <c r="H2700" s="16">
        <v>60055.477772796003</v>
      </c>
      <c r="I2700" s="36" t="s">
        <v>10058</v>
      </c>
      <c r="J2700" s="58">
        <f t="shared" si="149"/>
        <v>39036.060552317402</v>
      </c>
    </row>
    <row r="2701" spans="1:10" ht="12.75" customHeight="1" x14ac:dyDescent="0.2">
      <c r="A2701" s="117" t="s">
        <v>10070</v>
      </c>
      <c r="C2701" s="35" t="s">
        <v>7639</v>
      </c>
      <c r="D2701" s="22"/>
      <c r="E2701" s="22"/>
      <c r="F2701" s="24" t="s">
        <v>8426</v>
      </c>
      <c r="G2701" s="25" t="s">
        <v>8427</v>
      </c>
      <c r="H2701" s="16">
        <v>61456.559968980007</v>
      </c>
      <c r="I2701" s="36" t="s">
        <v>10058</v>
      </c>
      <c r="J2701" s="58">
        <f t="shared" si="149"/>
        <v>39946.763979837007</v>
      </c>
    </row>
    <row r="2702" spans="1:10" ht="12.75" customHeight="1" x14ac:dyDescent="0.2">
      <c r="A2702" s="117" t="s">
        <v>10070</v>
      </c>
      <c r="C2702" s="35" t="s">
        <v>7639</v>
      </c>
      <c r="D2702" s="22"/>
      <c r="E2702" s="22"/>
      <c r="F2702" s="24" t="s">
        <v>8428</v>
      </c>
      <c r="G2702" s="25" t="s">
        <v>8429</v>
      </c>
      <c r="H2702" s="16">
        <v>67060.888753716004</v>
      </c>
      <c r="I2702" s="36" t="s">
        <v>10058</v>
      </c>
      <c r="J2702" s="58">
        <f t="shared" si="149"/>
        <v>43589.577689915408</v>
      </c>
    </row>
    <row r="2703" spans="1:10" ht="12.75" customHeight="1" x14ac:dyDescent="0.2">
      <c r="A2703" s="117" t="s">
        <v>10070</v>
      </c>
      <c r="C2703" s="35" t="s">
        <v>7639</v>
      </c>
      <c r="D2703" s="22"/>
      <c r="E2703" s="22"/>
      <c r="F2703" s="24" t="s">
        <v>8430</v>
      </c>
      <c r="G2703" s="25" t="s">
        <v>8431</v>
      </c>
      <c r="H2703" s="16">
        <v>80116.427399976019</v>
      </c>
      <c r="I2703" s="36" t="s">
        <v>10058</v>
      </c>
      <c r="J2703" s="58">
        <f t="shared" si="149"/>
        <v>52075.677809984416</v>
      </c>
    </row>
    <row r="2704" spans="1:10" ht="12.75" customHeight="1" x14ac:dyDescent="0.2">
      <c r="A2704" s="117" t="s">
        <v>10070</v>
      </c>
      <c r="C2704" s="35" t="s">
        <v>7639</v>
      </c>
      <c r="D2704" s="22"/>
      <c r="E2704" s="22"/>
      <c r="F2704" s="24" t="s">
        <v>8432</v>
      </c>
      <c r="G2704" s="25" t="s">
        <v>8433</v>
      </c>
      <c r="H2704" s="16">
        <v>78078.489660072024</v>
      </c>
      <c r="I2704" s="36" t="s">
        <v>10058</v>
      </c>
      <c r="J2704" s="58">
        <f t="shared" si="149"/>
        <v>50751.018279046817</v>
      </c>
    </row>
    <row r="2705" spans="1:10" ht="12.75" customHeight="1" x14ac:dyDescent="0.2">
      <c r="A2705" s="117" t="s">
        <v>10070</v>
      </c>
      <c r="C2705" s="35" t="s">
        <v>7639</v>
      </c>
      <c r="D2705" s="22"/>
      <c r="E2705" s="22"/>
      <c r="F2705" s="24" t="s">
        <v>8434</v>
      </c>
      <c r="G2705" s="25" t="s">
        <v>8435</v>
      </c>
      <c r="H2705" s="16">
        <v>91961.940513168011</v>
      </c>
      <c r="I2705" s="36" t="s">
        <v>10058</v>
      </c>
      <c r="J2705" s="58">
        <f t="shared" si="149"/>
        <v>59775.26133355921</v>
      </c>
    </row>
    <row r="2706" spans="1:10" ht="12.75" customHeight="1" x14ac:dyDescent="0.2">
      <c r="A2706" s="117" t="s">
        <v>10070</v>
      </c>
      <c r="C2706" s="35" t="s">
        <v>7639</v>
      </c>
      <c r="D2706" s="22"/>
      <c r="E2706" s="22"/>
      <c r="F2706" s="24" t="s">
        <v>8436</v>
      </c>
      <c r="G2706" s="25" t="s">
        <v>8437</v>
      </c>
      <c r="H2706" s="16">
        <v>102979.54141952402</v>
      </c>
      <c r="I2706" s="36" t="s">
        <v>10058</v>
      </c>
      <c r="J2706" s="58">
        <f t="shared" si="149"/>
        <v>66936.701922690612</v>
      </c>
    </row>
    <row r="2707" spans="1:10" ht="12.75" customHeight="1" x14ac:dyDescent="0.2">
      <c r="A2707" s="117" t="s">
        <v>10070</v>
      </c>
      <c r="C2707" s="35" t="s">
        <v>7639</v>
      </c>
      <c r="D2707" s="22"/>
      <c r="E2707" s="22"/>
      <c r="F2707" s="24" t="s">
        <v>8438</v>
      </c>
      <c r="G2707" s="25" t="s">
        <v>8439</v>
      </c>
      <c r="H2707" s="16">
        <v>105399.59248566003</v>
      </c>
      <c r="I2707" s="36" t="s">
        <v>10058</v>
      </c>
      <c r="J2707" s="58">
        <f t="shared" si="149"/>
        <v>68509.735115679025</v>
      </c>
    </row>
    <row r="2708" spans="1:10" ht="12.75" customHeight="1" x14ac:dyDescent="0.2">
      <c r="A2708" s="117" t="s">
        <v>10070</v>
      </c>
      <c r="C2708" s="35" t="s">
        <v>7639</v>
      </c>
      <c r="D2708" s="22"/>
      <c r="E2708" s="22"/>
      <c r="F2708" s="24" t="s">
        <v>8440</v>
      </c>
      <c r="G2708" s="25" t="s">
        <v>8441</v>
      </c>
      <c r="H2708" s="16">
        <v>114188.19898899601</v>
      </c>
      <c r="I2708" s="36" t="s">
        <v>10058</v>
      </c>
      <c r="J2708" s="58">
        <f t="shared" si="149"/>
        <v>74222.329342847413</v>
      </c>
    </row>
    <row r="2709" spans="1:10" ht="12.75" customHeight="1" x14ac:dyDescent="0.2">
      <c r="A2709" s="117" t="s">
        <v>10070</v>
      </c>
      <c r="C2709" s="35" t="s">
        <v>7639</v>
      </c>
      <c r="D2709" s="22"/>
      <c r="E2709" s="22"/>
      <c r="F2709" s="24" t="s">
        <v>8442</v>
      </c>
      <c r="G2709" s="25" t="s">
        <v>8443</v>
      </c>
      <c r="H2709" s="16">
        <v>64258.72436134801</v>
      </c>
      <c r="I2709" s="36" t="s">
        <v>10058</v>
      </c>
      <c r="J2709" s="58">
        <f t="shared" si="149"/>
        <v>41768.170834876204</v>
      </c>
    </row>
    <row r="2710" spans="1:10" ht="12.75" customHeight="1" x14ac:dyDescent="0.2">
      <c r="A2710" s="117" t="s">
        <v>10070</v>
      </c>
      <c r="C2710" s="35" t="s">
        <v>7639</v>
      </c>
      <c r="D2710" s="22"/>
      <c r="E2710" s="22"/>
      <c r="F2710" s="24" t="s">
        <v>8444</v>
      </c>
      <c r="G2710" s="25" t="s">
        <v>8445</v>
      </c>
      <c r="H2710" s="16">
        <v>69480.939819852007</v>
      </c>
      <c r="I2710" s="36" t="s">
        <v>10058</v>
      </c>
      <c r="J2710" s="58">
        <f t="shared" si="149"/>
        <v>45162.610882903806</v>
      </c>
    </row>
    <row r="2711" spans="1:10" ht="12.75" customHeight="1" x14ac:dyDescent="0.2">
      <c r="A2711" s="117" t="s">
        <v>10070</v>
      </c>
      <c r="C2711" s="35" t="s">
        <v>7639</v>
      </c>
      <c r="D2711" s="22"/>
      <c r="E2711" s="22"/>
      <c r="F2711" s="24" t="s">
        <v>8446</v>
      </c>
      <c r="G2711" s="25" t="s">
        <v>8447</v>
      </c>
      <c r="H2711" s="16">
        <v>79161.144084396015</v>
      </c>
      <c r="I2711" s="36" t="s">
        <v>10058</v>
      </c>
      <c r="J2711" s="58">
        <f t="shared" si="149"/>
        <v>51454.743654857411</v>
      </c>
    </row>
    <row r="2712" spans="1:10" ht="12.75" customHeight="1" x14ac:dyDescent="0.2">
      <c r="A2712" s="117" t="s">
        <v>10070</v>
      </c>
      <c r="C2712" s="35" t="s">
        <v>7639</v>
      </c>
      <c r="D2712" s="22"/>
      <c r="E2712" s="22"/>
      <c r="F2712" s="24" t="s">
        <v>8448</v>
      </c>
      <c r="G2712" s="25" t="s">
        <v>8449</v>
      </c>
      <c r="H2712" s="16">
        <v>89796.631664520013</v>
      </c>
      <c r="I2712" s="36" t="s">
        <v>10058</v>
      </c>
      <c r="J2712" s="58">
        <f t="shared" si="149"/>
        <v>58367.810581938007</v>
      </c>
    </row>
    <row r="2713" spans="1:10" ht="12.75" customHeight="1" x14ac:dyDescent="0.2">
      <c r="A2713" s="117" t="s">
        <v>10070</v>
      </c>
      <c r="C2713" s="35" t="s">
        <v>7639</v>
      </c>
      <c r="D2713" s="22"/>
      <c r="E2713" s="22"/>
      <c r="F2713" s="24" t="s">
        <v>8450</v>
      </c>
      <c r="G2713" s="25" t="s">
        <v>8451</v>
      </c>
      <c r="H2713" s="16">
        <v>103425.34030012801</v>
      </c>
      <c r="I2713" s="36" t="s">
        <v>10058</v>
      </c>
      <c r="J2713" s="58">
        <f t="shared" si="149"/>
        <v>67226.471195083213</v>
      </c>
    </row>
    <row r="2714" spans="1:10" ht="12.75" customHeight="1" x14ac:dyDescent="0.2">
      <c r="A2714" s="117" t="s">
        <v>10070</v>
      </c>
      <c r="C2714" s="35" t="s">
        <v>7639</v>
      </c>
      <c r="D2714" s="22"/>
      <c r="E2714" s="22"/>
      <c r="F2714" s="24" t="s">
        <v>8452</v>
      </c>
      <c r="G2714" s="25" t="s">
        <v>8453</v>
      </c>
      <c r="H2714" s="16">
        <v>86548.66839154801</v>
      </c>
      <c r="I2714" s="36" t="s">
        <v>10058</v>
      </c>
      <c r="J2714" s="58">
        <f t="shared" si="149"/>
        <v>56256.634454506209</v>
      </c>
    </row>
    <row r="2715" spans="1:10" ht="12.75" customHeight="1" x14ac:dyDescent="0.2">
      <c r="A2715" s="117" t="s">
        <v>10070</v>
      </c>
      <c r="C2715" s="35" t="s">
        <v>7639</v>
      </c>
      <c r="D2715" s="22"/>
      <c r="E2715" s="22"/>
      <c r="F2715" s="24" t="s">
        <v>8454</v>
      </c>
      <c r="G2715" s="25" t="s">
        <v>8455</v>
      </c>
      <c r="H2715" s="16">
        <v>97438.898189160012</v>
      </c>
      <c r="I2715" s="36" t="s">
        <v>10058</v>
      </c>
      <c r="J2715" s="58">
        <f t="shared" si="149"/>
        <v>63335.283822954007</v>
      </c>
    </row>
    <row r="2716" spans="1:10" ht="12.75" customHeight="1" x14ac:dyDescent="0.2">
      <c r="A2716" s="117" t="s">
        <v>10070</v>
      </c>
      <c r="C2716" s="35" t="s">
        <v>7639</v>
      </c>
      <c r="D2716" s="22"/>
      <c r="E2716" s="22"/>
      <c r="F2716" s="24" t="s">
        <v>8456</v>
      </c>
      <c r="G2716" s="25" t="s">
        <v>8457</v>
      </c>
      <c r="H2716" s="16">
        <v>106163.819138124</v>
      </c>
      <c r="I2716" s="36" t="s">
        <v>10058</v>
      </c>
      <c r="J2716" s="58">
        <f t="shared" si="149"/>
        <v>69006.482439780608</v>
      </c>
    </row>
    <row r="2717" spans="1:10" ht="12.75" customHeight="1" x14ac:dyDescent="0.2">
      <c r="A2717" s="117" t="s">
        <v>10070</v>
      </c>
      <c r="C2717" s="35" t="s">
        <v>7639</v>
      </c>
      <c r="D2717" s="22"/>
      <c r="E2717" s="22"/>
      <c r="F2717" s="24" t="s">
        <v>8458</v>
      </c>
      <c r="G2717" s="25" t="s">
        <v>8459</v>
      </c>
      <c r="H2717" s="16">
        <v>137114.99856291601</v>
      </c>
      <c r="I2717" s="36" t="s">
        <v>10058</v>
      </c>
      <c r="J2717" s="58">
        <f t="shared" si="149"/>
        <v>89124.749065895405</v>
      </c>
    </row>
    <row r="2718" spans="1:10" ht="12.75" customHeight="1" x14ac:dyDescent="0.2">
      <c r="A2718" s="117" t="s">
        <v>10070</v>
      </c>
      <c r="C2718" s="35" t="s">
        <v>7639</v>
      </c>
      <c r="D2718" s="22"/>
      <c r="E2718" s="22"/>
      <c r="F2718" s="24" t="s">
        <v>8460</v>
      </c>
      <c r="G2718" s="25" t="s">
        <v>8461</v>
      </c>
      <c r="H2718" s="16">
        <v>158577.03038628001</v>
      </c>
      <c r="I2718" s="35" t="s">
        <v>10058</v>
      </c>
      <c r="J2718" s="58">
        <f t="shared" si="149"/>
        <v>103075.069751082</v>
      </c>
    </row>
    <row r="2719" spans="1:10" ht="15.75" customHeight="1" x14ac:dyDescent="0.25">
      <c r="C2719" s="76"/>
      <c r="D2719" s="22"/>
      <c r="E2719" s="22"/>
      <c r="F2719" s="81"/>
      <c r="G2719" s="121"/>
      <c r="H2719" s="7">
        <v>0</v>
      </c>
      <c r="I2719" s="36"/>
      <c r="J2719" s="53"/>
    </row>
    <row r="2720" spans="1:10" ht="15.75" customHeight="1" x14ac:dyDescent="0.25">
      <c r="C2720" s="76"/>
      <c r="D2720" s="22"/>
      <c r="E2720" s="22"/>
      <c r="F2720" s="82"/>
      <c r="G2720" s="121" t="s">
        <v>2277</v>
      </c>
      <c r="H2720" s="7">
        <v>0</v>
      </c>
      <c r="I2720" s="36"/>
      <c r="J2720" s="53"/>
    </row>
    <row r="2721" spans="3:10" ht="15.75" customHeight="1" x14ac:dyDescent="0.25">
      <c r="C2721" s="76"/>
      <c r="D2721" s="22"/>
      <c r="E2721" s="22"/>
      <c r="F2721" s="82"/>
      <c r="G2721" s="121" t="s">
        <v>2278</v>
      </c>
      <c r="H2721" s="7">
        <v>0</v>
      </c>
      <c r="I2721" s="36"/>
      <c r="J2721" s="53"/>
    </row>
    <row r="2722" spans="3:10" ht="12.75" customHeight="1" x14ac:dyDescent="0.2">
      <c r="C2722" s="76"/>
      <c r="D2722" s="22"/>
      <c r="E2722" s="22"/>
      <c r="F2722" s="81" t="s">
        <v>2279</v>
      </c>
      <c r="G2722" s="6" t="s">
        <v>2280</v>
      </c>
      <c r="H2722" s="48">
        <v>3667.1640064290004</v>
      </c>
      <c r="I2722" s="35" t="s">
        <v>10058</v>
      </c>
      <c r="J2722" s="58">
        <f t="shared" ref="J2722:J2749" si="150">H2722*0.65</f>
        <v>2383.6566041788506</v>
      </c>
    </row>
    <row r="2723" spans="3:10" ht="12.75" customHeight="1" x14ac:dyDescent="0.2">
      <c r="C2723" s="76"/>
      <c r="D2723" s="22"/>
      <c r="E2723" s="22"/>
      <c r="F2723" s="81" t="s">
        <v>2279</v>
      </c>
      <c r="G2723" s="6" t="s">
        <v>2281</v>
      </c>
      <c r="H2723" s="48">
        <v>3667.1640064290004</v>
      </c>
      <c r="I2723" s="35" t="s">
        <v>10058</v>
      </c>
      <c r="J2723" s="58">
        <f t="shared" si="150"/>
        <v>2383.6566041788506</v>
      </c>
    </row>
    <row r="2724" spans="3:10" ht="12.75" customHeight="1" x14ac:dyDescent="0.2">
      <c r="C2724" s="35"/>
      <c r="D2724" s="22"/>
      <c r="E2724" s="22"/>
      <c r="F2724" s="81" t="s">
        <v>2279</v>
      </c>
      <c r="G2724" s="6" t="s">
        <v>2282</v>
      </c>
      <c r="H2724" s="48">
        <v>3667.1640064290004</v>
      </c>
      <c r="I2724" s="35" t="s">
        <v>10058</v>
      </c>
      <c r="J2724" s="58">
        <f t="shared" si="150"/>
        <v>2383.6566041788506</v>
      </c>
    </row>
    <row r="2725" spans="3:10" ht="12.75" customHeight="1" x14ac:dyDescent="0.2">
      <c r="C2725" s="35"/>
      <c r="D2725" s="22"/>
      <c r="E2725" s="22"/>
      <c r="F2725" s="81" t="s">
        <v>2279</v>
      </c>
      <c r="G2725" s="6" t="s">
        <v>2283</v>
      </c>
      <c r="H2725" s="48">
        <v>3667.1640064290004</v>
      </c>
      <c r="I2725" s="35" t="s">
        <v>10058</v>
      </c>
      <c r="J2725" s="58">
        <f t="shared" si="150"/>
        <v>2383.6566041788506</v>
      </c>
    </row>
    <row r="2726" spans="3:10" ht="12.75" customHeight="1" x14ac:dyDescent="0.2">
      <c r="C2726" s="35"/>
      <c r="D2726" s="22"/>
      <c r="E2726" s="22"/>
      <c r="F2726" s="81" t="s">
        <v>2279</v>
      </c>
      <c r="G2726" s="6" t="s">
        <v>2284</v>
      </c>
      <c r="H2726" s="48">
        <v>3667.1640064290004</v>
      </c>
      <c r="I2726" s="35" t="s">
        <v>10058</v>
      </c>
      <c r="J2726" s="58">
        <f t="shared" si="150"/>
        <v>2383.6566041788506</v>
      </c>
    </row>
    <row r="2727" spans="3:10" ht="12.75" customHeight="1" x14ac:dyDescent="0.2">
      <c r="C2727" s="35"/>
      <c r="D2727" s="22"/>
      <c r="E2727" s="22"/>
      <c r="F2727" s="81" t="s">
        <v>2279</v>
      </c>
      <c r="G2727" s="6" t="s">
        <v>2285</v>
      </c>
      <c r="H2727" s="48">
        <v>3667.1640064290004</v>
      </c>
      <c r="I2727" s="35" t="s">
        <v>10058</v>
      </c>
      <c r="J2727" s="58">
        <f t="shared" si="150"/>
        <v>2383.6566041788506</v>
      </c>
    </row>
    <row r="2728" spans="3:10" ht="12.75" customHeight="1" x14ac:dyDescent="0.2">
      <c r="C2728" s="35"/>
      <c r="D2728" s="22"/>
      <c r="E2728" s="22"/>
      <c r="F2728" s="81" t="s">
        <v>2279</v>
      </c>
      <c r="G2728" s="6" t="s">
        <v>2286</v>
      </c>
      <c r="H2728" s="48">
        <v>3667.1640064290004</v>
      </c>
      <c r="I2728" s="35" t="s">
        <v>10058</v>
      </c>
      <c r="J2728" s="58">
        <f t="shared" si="150"/>
        <v>2383.6566041788506</v>
      </c>
    </row>
    <row r="2729" spans="3:10" ht="12.75" customHeight="1" x14ac:dyDescent="0.2">
      <c r="C2729" s="35"/>
      <c r="D2729" s="22"/>
      <c r="E2729" s="22"/>
      <c r="F2729" s="81" t="s">
        <v>2279</v>
      </c>
      <c r="G2729" s="6" t="s">
        <v>2287</v>
      </c>
      <c r="H2729" s="48">
        <v>3667.1640064290004</v>
      </c>
      <c r="I2729" s="35" t="s">
        <v>10058</v>
      </c>
      <c r="J2729" s="58">
        <f t="shared" si="150"/>
        <v>2383.6566041788506</v>
      </c>
    </row>
    <row r="2730" spans="3:10" ht="12.75" customHeight="1" x14ac:dyDescent="0.2">
      <c r="C2730" s="35"/>
      <c r="D2730" s="22"/>
      <c r="E2730" s="22"/>
      <c r="F2730" s="81" t="s">
        <v>2279</v>
      </c>
      <c r="G2730" s="6" t="s">
        <v>2288</v>
      </c>
      <c r="H2730" s="48">
        <v>3667.1640064290004</v>
      </c>
      <c r="I2730" s="35" t="s">
        <v>10058</v>
      </c>
      <c r="J2730" s="58">
        <f t="shared" si="150"/>
        <v>2383.6566041788506</v>
      </c>
    </row>
    <row r="2731" spans="3:10" ht="12.75" customHeight="1" x14ac:dyDescent="0.2">
      <c r="C2731" s="35"/>
      <c r="D2731" s="22"/>
      <c r="E2731" s="22"/>
      <c r="F2731" s="81" t="s">
        <v>2279</v>
      </c>
      <c r="G2731" s="6" t="s">
        <v>2289</v>
      </c>
      <c r="H2731" s="48">
        <v>3667.1640064290004</v>
      </c>
      <c r="I2731" s="35" t="s">
        <v>10058</v>
      </c>
      <c r="J2731" s="58">
        <f t="shared" si="150"/>
        <v>2383.6566041788506</v>
      </c>
    </row>
    <row r="2732" spans="3:10" ht="12.75" customHeight="1" x14ac:dyDescent="0.2">
      <c r="C2732" s="35"/>
      <c r="D2732" s="22"/>
      <c r="E2732" s="22"/>
      <c r="F2732" s="81" t="s">
        <v>2279</v>
      </c>
      <c r="G2732" s="6" t="s">
        <v>2290</v>
      </c>
      <c r="H2732" s="48">
        <v>3667.1640064290004</v>
      </c>
      <c r="I2732" s="35" t="s">
        <v>10058</v>
      </c>
      <c r="J2732" s="58">
        <f t="shared" si="150"/>
        <v>2383.6566041788506</v>
      </c>
    </row>
    <row r="2733" spans="3:10" ht="12.75" customHeight="1" x14ac:dyDescent="0.2">
      <c r="C2733" s="35"/>
      <c r="D2733" s="22"/>
      <c r="E2733" s="22"/>
      <c r="F2733" s="81" t="s">
        <v>2279</v>
      </c>
      <c r="G2733" s="6" t="s">
        <v>2291</v>
      </c>
      <c r="H2733" s="48">
        <v>3667.1640064290004</v>
      </c>
      <c r="I2733" s="35" t="s">
        <v>10058</v>
      </c>
      <c r="J2733" s="58">
        <f t="shared" si="150"/>
        <v>2383.6566041788506</v>
      </c>
    </row>
    <row r="2734" spans="3:10" ht="12.75" customHeight="1" x14ac:dyDescent="0.2">
      <c r="C2734" s="35"/>
      <c r="D2734" s="22"/>
      <c r="E2734" s="22"/>
      <c r="F2734" s="81" t="s">
        <v>2279</v>
      </c>
      <c r="G2734" s="6" t="s">
        <v>2292</v>
      </c>
      <c r="H2734" s="48">
        <v>3667.1640064290004</v>
      </c>
      <c r="I2734" s="35" t="s">
        <v>10058</v>
      </c>
      <c r="J2734" s="58">
        <f t="shared" si="150"/>
        <v>2383.6566041788506</v>
      </c>
    </row>
    <row r="2735" spans="3:10" ht="12.75" customHeight="1" x14ac:dyDescent="0.2">
      <c r="C2735" s="35"/>
      <c r="D2735" s="22"/>
      <c r="E2735" s="22"/>
      <c r="F2735" s="81" t="s">
        <v>2279</v>
      </c>
      <c r="G2735" s="6" t="s">
        <v>2293</v>
      </c>
      <c r="H2735" s="48">
        <v>3667.1640064290004</v>
      </c>
      <c r="I2735" s="35" t="s">
        <v>10058</v>
      </c>
      <c r="J2735" s="58">
        <f t="shared" si="150"/>
        <v>2383.6566041788506</v>
      </c>
    </row>
    <row r="2736" spans="3:10" ht="12.75" customHeight="1" x14ac:dyDescent="0.2">
      <c r="C2736" s="35"/>
      <c r="D2736" s="22"/>
      <c r="E2736" s="22"/>
      <c r="F2736" s="81" t="s">
        <v>2279</v>
      </c>
      <c r="G2736" s="6" t="s">
        <v>2294</v>
      </c>
      <c r="H2736" s="48">
        <v>3667.1640064290004</v>
      </c>
      <c r="I2736" s="35" t="s">
        <v>10058</v>
      </c>
      <c r="J2736" s="58">
        <f t="shared" si="150"/>
        <v>2383.6566041788506</v>
      </c>
    </row>
    <row r="2737" spans="3:10" ht="12.75" customHeight="1" x14ac:dyDescent="0.2">
      <c r="C2737" s="35"/>
      <c r="D2737" s="22"/>
      <c r="E2737" s="22"/>
      <c r="F2737" s="81" t="s">
        <v>2279</v>
      </c>
      <c r="G2737" s="6" t="s">
        <v>2295</v>
      </c>
      <c r="H2737" s="48">
        <v>3667.1640064290004</v>
      </c>
      <c r="I2737" s="35" t="s">
        <v>10058</v>
      </c>
      <c r="J2737" s="58">
        <f t="shared" si="150"/>
        <v>2383.6566041788506</v>
      </c>
    </row>
    <row r="2738" spans="3:10" ht="12.75" customHeight="1" x14ac:dyDescent="0.2">
      <c r="C2738" s="35"/>
      <c r="D2738" s="22"/>
      <c r="E2738" s="22"/>
      <c r="F2738" s="81" t="s">
        <v>2279</v>
      </c>
      <c r="G2738" s="6" t="s">
        <v>2296</v>
      </c>
      <c r="H2738" s="48">
        <v>3667.1640064290004</v>
      </c>
      <c r="I2738" s="35" t="s">
        <v>10058</v>
      </c>
      <c r="J2738" s="58">
        <f t="shared" si="150"/>
        <v>2383.6566041788506</v>
      </c>
    </row>
    <row r="2739" spans="3:10" ht="12.75" customHeight="1" x14ac:dyDescent="0.2">
      <c r="C2739" s="35"/>
      <c r="D2739" s="22"/>
      <c r="E2739" s="22"/>
      <c r="F2739" s="81" t="s">
        <v>2279</v>
      </c>
      <c r="G2739" s="6" t="s">
        <v>2297</v>
      </c>
      <c r="H2739" s="48">
        <v>3985.8132906900005</v>
      </c>
      <c r="I2739" s="35" t="s">
        <v>10058</v>
      </c>
      <c r="J2739" s="58">
        <f t="shared" si="150"/>
        <v>2590.7786389485004</v>
      </c>
    </row>
    <row r="2740" spans="3:10" ht="12.75" customHeight="1" x14ac:dyDescent="0.2">
      <c r="C2740" s="35"/>
      <c r="D2740" s="22"/>
      <c r="E2740" s="22"/>
      <c r="F2740" s="81" t="s">
        <v>2279</v>
      </c>
      <c r="G2740" s="6" t="s">
        <v>2298</v>
      </c>
      <c r="H2740" s="48">
        <v>3985.8132906900005</v>
      </c>
      <c r="I2740" s="35" t="s">
        <v>10058</v>
      </c>
      <c r="J2740" s="58">
        <f t="shared" si="150"/>
        <v>2590.7786389485004</v>
      </c>
    </row>
    <row r="2741" spans="3:10" ht="12.75" customHeight="1" x14ac:dyDescent="0.2">
      <c r="C2741" s="35"/>
      <c r="D2741" s="22"/>
      <c r="E2741" s="22"/>
      <c r="F2741" s="81" t="s">
        <v>2279</v>
      </c>
      <c r="G2741" s="6" t="s">
        <v>2299</v>
      </c>
      <c r="H2741" s="48">
        <v>3667.1640064290004</v>
      </c>
      <c r="I2741" s="35" t="s">
        <v>10058</v>
      </c>
      <c r="J2741" s="58">
        <f t="shared" si="150"/>
        <v>2383.6566041788506</v>
      </c>
    </row>
    <row r="2742" spans="3:10" ht="12.75" customHeight="1" x14ac:dyDescent="0.2">
      <c r="C2742" s="35"/>
      <c r="D2742" s="22"/>
      <c r="E2742" s="22"/>
      <c r="F2742" s="81" t="s">
        <v>2279</v>
      </c>
      <c r="G2742" s="6" t="s">
        <v>2300</v>
      </c>
      <c r="H2742" s="48">
        <v>3985.8132906900005</v>
      </c>
      <c r="I2742" s="35" t="s">
        <v>10058</v>
      </c>
      <c r="J2742" s="58">
        <f t="shared" si="150"/>
        <v>2590.7786389485004</v>
      </c>
    </row>
    <row r="2743" spans="3:10" ht="12.75" customHeight="1" x14ac:dyDescent="0.2">
      <c r="C2743" s="35"/>
      <c r="D2743" s="22"/>
      <c r="E2743" s="22"/>
      <c r="F2743" s="81" t="s">
        <v>2279</v>
      </c>
      <c r="G2743" s="6" t="s">
        <v>2301</v>
      </c>
      <c r="H2743" s="48">
        <v>3985.8132906900005</v>
      </c>
      <c r="I2743" s="35" t="s">
        <v>10058</v>
      </c>
      <c r="J2743" s="58">
        <f t="shared" si="150"/>
        <v>2590.7786389485004</v>
      </c>
    </row>
    <row r="2744" spans="3:10" ht="12.75" customHeight="1" x14ac:dyDescent="0.2">
      <c r="C2744" s="35"/>
      <c r="D2744" s="22"/>
      <c r="E2744" s="22"/>
      <c r="F2744" s="81" t="s">
        <v>2279</v>
      </c>
      <c r="G2744" s="6" t="s">
        <v>2302</v>
      </c>
      <c r="H2744" s="48">
        <v>3985.8132906900005</v>
      </c>
      <c r="I2744" s="35" t="s">
        <v>10058</v>
      </c>
      <c r="J2744" s="58">
        <f t="shared" si="150"/>
        <v>2590.7786389485004</v>
      </c>
    </row>
    <row r="2745" spans="3:10" ht="12.75" customHeight="1" x14ac:dyDescent="0.2">
      <c r="C2745" s="35"/>
      <c r="D2745" s="22"/>
      <c r="E2745" s="22"/>
      <c r="F2745" s="81" t="s">
        <v>2279</v>
      </c>
      <c r="G2745" s="6" t="s">
        <v>2303</v>
      </c>
      <c r="H2745" s="48">
        <v>3985.8132906900005</v>
      </c>
      <c r="I2745" s="35" t="s">
        <v>10058</v>
      </c>
      <c r="J2745" s="58">
        <f t="shared" si="150"/>
        <v>2590.7786389485004</v>
      </c>
    </row>
    <row r="2746" spans="3:10" ht="12.75" customHeight="1" x14ac:dyDescent="0.2">
      <c r="C2746" s="35"/>
      <c r="D2746" s="22"/>
      <c r="E2746" s="22"/>
      <c r="F2746" s="81" t="s">
        <v>2279</v>
      </c>
      <c r="G2746" s="6" t="s">
        <v>2304</v>
      </c>
      <c r="H2746" s="48">
        <v>3985.8132906900005</v>
      </c>
      <c r="I2746" s="35" t="s">
        <v>10058</v>
      </c>
      <c r="J2746" s="58">
        <f t="shared" si="150"/>
        <v>2590.7786389485004</v>
      </c>
    </row>
    <row r="2747" spans="3:10" ht="12.75" customHeight="1" x14ac:dyDescent="0.2">
      <c r="C2747" s="35"/>
      <c r="D2747" s="22"/>
      <c r="E2747" s="22"/>
      <c r="F2747" s="81" t="s">
        <v>2279</v>
      </c>
      <c r="G2747" s="6" t="s">
        <v>2305</v>
      </c>
      <c r="H2747" s="48">
        <v>3985.8132906900005</v>
      </c>
      <c r="I2747" s="35" t="s">
        <v>10058</v>
      </c>
      <c r="J2747" s="58">
        <f t="shared" si="150"/>
        <v>2590.7786389485004</v>
      </c>
    </row>
    <row r="2748" spans="3:10" ht="12.75" customHeight="1" x14ac:dyDescent="0.2">
      <c r="C2748" s="35"/>
      <c r="D2748" s="22"/>
      <c r="E2748" s="22"/>
      <c r="F2748" s="81" t="s">
        <v>2279</v>
      </c>
      <c r="G2748" s="6" t="s">
        <v>2306</v>
      </c>
      <c r="H2748" s="48">
        <v>3985.8132906900005</v>
      </c>
      <c r="I2748" s="35" t="s">
        <v>10058</v>
      </c>
      <c r="J2748" s="58">
        <f t="shared" si="150"/>
        <v>2590.7786389485004</v>
      </c>
    </row>
    <row r="2749" spans="3:10" ht="12.75" customHeight="1" x14ac:dyDescent="0.2">
      <c r="C2749" s="35"/>
      <c r="D2749" s="22"/>
      <c r="E2749" s="22"/>
      <c r="F2749" s="81" t="s">
        <v>2279</v>
      </c>
      <c r="G2749" s="6" t="s">
        <v>2307</v>
      </c>
      <c r="H2749" s="48">
        <v>3985.8132906900005</v>
      </c>
      <c r="I2749" s="35" t="s">
        <v>10058</v>
      </c>
      <c r="J2749" s="58">
        <f t="shared" si="150"/>
        <v>2590.7786389485004</v>
      </c>
    </row>
    <row r="2750" spans="3:10" ht="15.75" customHeight="1" x14ac:dyDescent="0.25">
      <c r="C2750" s="35"/>
      <c r="D2750" s="22"/>
      <c r="E2750" s="22"/>
      <c r="F2750" s="81"/>
      <c r="G2750" s="121"/>
      <c r="H2750" s="7">
        <v>0</v>
      </c>
      <c r="I2750" s="36"/>
      <c r="J2750" s="53"/>
    </row>
    <row r="2751" spans="3:10" ht="15.75" customHeight="1" x14ac:dyDescent="0.25">
      <c r="C2751" s="35"/>
      <c r="D2751" s="22"/>
      <c r="E2751" s="22"/>
      <c r="F2751" s="82"/>
      <c r="G2751" s="121" t="s">
        <v>2308</v>
      </c>
      <c r="H2751" s="7">
        <v>0</v>
      </c>
      <c r="I2751" s="36"/>
      <c r="J2751" s="53"/>
    </row>
    <row r="2752" spans="3:10" ht="12.75" customHeight="1" x14ac:dyDescent="0.2">
      <c r="C2752" s="35"/>
      <c r="D2752" s="22"/>
      <c r="E2752" s="22"/>
      <c r="F2752" s="81" t="s">
        <v>2279</v>
      </c>
      <c r="G2752" s="6" t="s">
        <v>2280</v>
      </c>
      <c r="H2752" s="48">
        <v>3667.1640064290004</v>
      </c>
      <c r="I2752" s="35" t="s">
        <v>10058</v>
      </c>
      <c r="J2752" s="58">
        <f t="shared" ref="J2752:J2779" si="151">H2752*0.65</f>
        <v>2383.6566041788506</v>
      </c>
    </row>
    <row r="2753" spans="3:10" ht="12.75" customHeight="1" x14ac:dyDescent="0.2">
      <c r="C2753" s="35"/>
      <c r="D2753" s="22"/>
      <c r="E2753" s="22"/>
      <c r="F2753" s="81" t="s">
        <v>2279</v>
      </c>
      <c r="G2753" s="6" t="s">
        <v>2281</v>
      </c>
      <c r="H2753" s="48">
        <v>3667.1640064290004</v>
      </c>
      <c r="I2753" s="35" t="s">
        <v>10058</v>
      </c>
      <c r="J2753" s="58">
        <f t="shared" si="151"/>
        <v>2383.6566041788506</v>
      </c>
    </row>
    <row r="2754" spans="3:10" ht="12.75" customHeight="1" x14ac:dyDescent="0.2">
      <c r="C2754" s="35"/>
      <c r="D2754" s="22"/>
      <c r="E2754" s="22"/>
      <c r="F2754" s="81" t="s">
        <v>2279</v>
      </c>
      <c r="G2754" s="6" t="s">
        <v>2282</v>
      </c>
      <c r="H2754" s="48">
        <v>3667.1640064290004</v>
      </c>
      <c r="I2754" s="35" t="s">
        <v>10058</v>
      </c>
      <c r="J2754" s="58">
        <f t="shared" si="151"/>
        <v>2383.6566041788506</v>
      </c>
    </row>
    <row r="2755" spans="3:10" ht="12.75" customHeight="1" x14ac:dyDescent="0.2">
      <c r="C2755" s="35"/>
      <c r="D2755" s="22"/>
      <c r="E2755" s="22"/>
      <c r="F2755" s="81" t="s">
        <v>2279</v>
      </c>
      <c r="G2755" s="6" t="s">
        <v>2283</v>
      </c>
      <c r="H2755" s="48">
        <v>3667.1640064290004</v>
      </c>
      <c r="I2755" s="35" t="s">
        <v>10058</v>
      </c>
      <c r="J2755" s="58">
        <f t="shared" si="151"/>
        <v>2383.6566041788506</v>
      </c>
    </row>
    <row r="2756" spans="3:10" ht="12.75" customHeight="1" x14ac:dyDescent="0.2">
      <c r="C2756" s="35"/>
      <c r="D2756" s="22"/>
      <c r="E2756" s="22"/>
      <c r="F2756" s="81" t="s">
        <v>2279</v>
      </c>
      <c r="G2756" s="6" t="s">
        <v>2284</v>
      </c>
      <c r="H2756" s="48">
        <v>3667.1640064290004</v>
      </c>
      <c r="I2756" s="35" t="s">
        <v>10058</v>
      </c>
      <c r="J2756" s="58">
        <f t="shared" si="151"/>
        <v>2383.6566041788506</v>
      </c>
    </row>
    <row r="2757" spans="3:10" ht="12.75" customHeight="1" x14ac:dyDescent="0.2">
      <c r="C2757" s="35"/>
      <c r="D2757" s="22"/>
      <c r="E2757" s="22"/>
      <c r="F2757" s="81" t="s">
        <v>2279</v>
      </c>
      <c r="G2757" s="6" t="s">
        <v>2285</v>
      </c>
      <c r="H2757" s="48">
        <v>3667.1640064290004</v>
      </c>
      <c r="I2757" s="35" t="s">
        <v>10058</v>
      </c>
      <c r="J2757" s="58">
        <f t="shared" si="151"/>
        <v>2383.6566041788506</v>
      </c>
    </row>
    <row r="2758" spans="3:10" ht="12.75" customHeight="1" x14ac:dyDescent="0.2">
      <c r="C2758" s="35"/>
      <c r="D2758" s="22"/>
      <c r="E2758" s="22"/>
      <c r="F2758" s="81" t="s">
        <v>2279</v>
      </c>
      <c r="G2758" s="6" t="s">
        <v>2286</v>
      </c>
      <c r="H2758" s="48">
        <v>3667.1640064290004</v>
      </c>
      <c r="I2758" s="35" t="s">
        <v>10058</v>
      </c>
      <c r="J2758" s="58">
        <f t="shared" si="151"/>
        <v>2383.6566041788506</v>
      </c>
    </row>
    <row r="2759" spans="3:10" ht="12.75" customHeight="1" x14ac:dyDescent="0.2">
      <c r="C2759" s="35"/>
      <c r="D2759" s="22"/>
      <c r="E2759" s="22"/>
      <c r="F2759" s="81" t="s">
        <v>2279</v>
      </c>
      <c r="G2759" s="6" t="s">
        <v>2287</v>
      </c>
      <c r="H2759" s="48">
        <v>3667.1640064290004</v>
      </c>
      <c r="I2759" s="35" t="s">
        <v>10058</v>
      </c>
      <c r="J2759" s="58">
        <f t="shared" si="151"/>
        <v>2383.6566041788506</v>
      </c>
    </row>
    <row r="2760" spans="3:10" ht="12.75" customHeight="1" x14ac:dyDescent="0.2">
      <c r="C2760" s="35"/>
      <c r="D2760" s="22"/>
      <c r="E2760" s="22"/>
      <c r="F2760" s="81" t="s">
        <v>2279</v>
      </c>
      <c r="G2760" s="6" t="s">
        <v>2288</v>
      </c>
      <c r="H2760" s="48">
        <v>3667.1640064290004</v>
      </c>
      <c r="I2760" s="35" t="s">
        <v>10058</v>
      </c>
      <c r="J2760" s="58">
        <f t="shared" si="151"/>
        <v>2383.6566041788506</v>
      </c>
    </row>
    <row r="2761" spans="3:10" ht="12.75" customHeight="1" x14ac:dyDescent="0.2">
      <c r="C2761" s="35"/>
      <c r="D2761" s="22"/>
      <c r="E2761" s="22"/>
      <c r="F2761" s="81" t="s">
        <v>2279</v>
      </c>
      <c r="G2761" s="6" t="s">
        <v>2289</v>
      </c>
      <c r="H2761" s="48">
        <v>3667.1640064290004</v>
      </c>
      <c r="I2761" s="35" t="s">
        <v>10058</v>
      </c>
      <c r="J2761" s="58">
        <f t="shared" si="151"/>
        <v>2383.6566041788506</v>
      </c>
    </row>
    <row r="2762" spans="3:10" ht="12.75" customHeight="1" x14ac:dyDescent="0.2">
      <c r="C2762" s="35"/>
      <c r="D2762" s="22"/>
      <c r="E2762" s="22"/>
      <c r="F2762" s="81" t="s">
        <v>2279</v>
      </c>
      <c r="G2762" s="6" t="s">
        <v>2290</v>
      </c>
      <c r="H2762" s="48">
        <v>3667.1640064290004</v>
      </c>
      <c r="I2762" s="35" t="s">
        <v>10058</v>
      </c>
      <c r="J2762" s="58">
        <f t="shared" si="151"/>
        <v>2383.6566041788506</v>
      </c>
    </row>
    <row r="2763" spans="3:10" ht="12.75" customHeight="1" x14ac:dyDescent="0.2">
      <c r="C2763" s="35"/>
      <c r="D2763" s="22"/>
      <c r="E2763" s="22"/>
      <c r="F2763" s="81" t="s">
        <v>2279</v>
      </c>
      <c r="G2763" s="6" t="s">
        <v>2291</v>
      </c>
      <c r="H2763" s="48">
        <v>3667.1640064290004</v>
      </c>
      <c r="I2763" s="35" t="s">
        <v>10058</v>
      </c>
      <c r="J2763" s="58">
        <f t="shared" si="151"/>
        <v>2383.6566041788506</v>
      </c>
    </row>
    <row r="2764" spans="3:10" ht="12.75" customHeight="1" x14ac:dyDescent="0.2">
      <c r="C2764" s="35"/>
      <c r="D2764" s="22"/>
      <c r="E2764" s="22"/>
      <c r="F2764" s="81" t="s">
        <v>2279</v>
      </c>
      <c r="G2764" s="6" t="s">
        <v>2292</v>
      </c>
      <c r="H2764" s="48">
        <v>3667.1640064290004</v>
      </c>
      <c r="I2764" s="35" t="s">
        <v>10058</v>
      </c>
      <c r="J2764" s="58">
        <f t="shared" si="151"/>
        <v>2383.6566041788506</v>
      </c>
    </row>
    <row r="2765" spans="3:10" ht="12.75" customHeight="1" x14ac:dyDescent="0.2">
      <c r="C2765" s="35"/>
      <c r="D2765" s="22"/>
      <c r="E2765" s="22"/>
      <c r="F2765" s="81" t="s">
        <v>2279</v>
      </c>
      <c r="G2765" s="6" t="s">
        <v>2293</v>
      </c>
      <c r="H2765" s="48">
        <v>3667.1640064290004</v>
      </c>
      <c r="I2765" s="35" t="s">
        <v>10058</v>
      </c>
      <c r="J2765" s="58">
        <f t="shared" si="151"/>
        <v>2383.6566041788506</v>
      </c>
    </row>
    <row r="2766" spans="3:10" ht="12.75" customHeight="1" x14ac:dyDescent="0.2">
      <c r="C2766" s="35"/>
      <c r="D2766" s="22"/>
      <c r="E2766" s="22"/>
      <c r="F2766" s="81" t="s">
        <v>2279</v>
      </c>
      <c r="G2766" s="6" t="s">
        <v>2294</v>
      </c>
      <c r="H2766" s="48">
        <v>3667.1640064290004</v>
      </c>
      <c r="I2766" s="35" t="s">
        <v>10058</v>
      </c>
      <c r="J2766" s="58">
        <f t="shared" si="151"/>
        <v>2383.6566041788506</v>
      </c>
    </row>
    <row r="2767" spans="3:10" ht="12.75" customHeight="1" x14ac:dyDescent="0.2">
      <c r="C2767" s="35"/>
      <c r="D2767" s="22"/>
      <c r="E2767" s="22"/>
      <c r="F2767" s="81" t="s">
        <v>2279</v>
      </c>
      <c r="G2767" s="6" t="s">
        <v>2295</v>
      </c>
      <c r="H2767" s="48">
        <v>3667.1640064290004</v>
      </c>
      <c r="I2767" s="35" t="s">
        <v>10058</v>
      </c>
      <c r="J2767" s="58">
        <f t="shared" si="151"/>
        <v>2383.6566041788506</v>
      </c>
    </row>
    <row r="2768" spans="3:10" ht="12.75" customHeight="1" x14ac:dyDescent="0.2">
      <c r="C2768" s="35"/>
      <c r="D2768" s="22"/>
      <c r="E2768" s="22"/>
      <c r="F2768" s="81" t="s">
        <v>2279</v>
      </c>
      <c r="G2768" s="6" t="s">
        <v>2296</v>
      </c>
      <c r="H2768" s="48">
        <v>3667.1640064290004</v>
      </c>
      <c r="I2768" s="35" t="s">
        <v>10058</v>
      </c>
      <c r="J2768" s="58">
        <f t="shared" si="151"/>
        <v>2383.6566041788506</v>
      </c>
    </row>
    <row r="2769" spans="3:10" ht="12.75" customHeight="1" x14ac:dyDescent="0.2">
      <c r="C2769" s="35"/>
      <c r="D2769" s="22"/>
      <c r="E2769" s="22"/>
      <c r="F2769" s="81" t="s">
        <v>2279</v>
      </c>
      <c r="G2769" s="6" t="s">
        <v>2297</v>
      </c>
      <c r="H2769" s="48">
        <v>3985.8132906900005</v>
      </c>
      <c r="I2769" s="35" t="s">
        <v>10058</v>
      </c>
      <c r="J2769" s="58">
        <f t="shared" si="151"/>
        <v>2590.7786389485004</v>
      </c>
    </row>
    <row r="2770" spans="3:10" ht="12.75" customHeight="1" x14ac:dyDescent="0.2">
      <c r="C2770" s="35"/>
      <c r="D2770" s="22"/>
      <c r="E2770" s="22"/>
      <c r="F2770" s="81" t="s">
        <v>2279</v>
      </c>
      <c r="G2770" s="6" t="s">
        <v>2298</v>
      </c>
      <c r="H2770" s="48">
        <v>3985.8132906900005</v>
      </c>
      <c r="I2770" s="35" t="s">
        <v>10058</v>
      </c>
      <c r="J2770" s="58">
        <f t="shared" si="151"/>
        <v>2590.7786389485004</v>
      </c>
    </row>
    <row r="2771" spans="3:10" ht="12.75" customHeight="1" x14ac:dyDescent="0.2">
      <c r="C2771" s="35"/>
      <c r="D2771" s="22"/>
      <c r="E2771" s="22"/>
      <c r="F2771" s="81" t="s">
        <v>2279</v>
      </c>
      <c r="G2771" s="6" t="s">
        <v>2299</v>
      </c>
      <c r="H2771" s="48">
        <v>3667.1640064290004</v>
      </c>
      <c r="I2771" s="35" t="s">
        <v>10058</v>
      </c>
      <c r="J2771" s="58">
        <f t="shared" si="151"/>
        <v>2383.6566041788506</v>
      </c>
    </row>
    <row r="2772" spans="3:10" ht="12.75" customHeight="1" x14ac:dyDescent="0.2">
      <c r="C2772" s="35"/>
      <c r="D2772" s="22"/>
      <c r="E2772" s="22"/>
      <c r="F2772" s="81" t="s">
        <v>2279</v>
      </c>
      <c r="G2772" s="6" t="s">
        <v>2300</v>
      </c>
      <c r="H2772" s="48">
        <v>3985.8132906900005</v>
      </c>
      <c r="I2772" s="35" t="s">
        <v>10058</v>
      </c>
      <c r="J2772" s="58">
        <f t="shared" si="151"/>
        <v>2590.7786389485004</v>
      </c>
    </row>
    <row r="2773" spans="3:10" ht="12.75" customHeight="1" x14ac:dyDescent="0.2">
      <c r="C2773" s="35"/>
      <c r="D2773" s="22"/>
      <c r="E2773" s="22"/>
      <c r="F2773" s="81" t="s">
        <v>2279</v>
      </c>
      <c r="G2773" s="6" t="s">
        <v>2301</v>
      </c>
      <c r="H2773" s="48">
        <v>3985.8132906900005</v>
      </c>
      <c r="I2773" s="35" t="s">
        <v>10058</v>
      </c>
      <c r="J2773" s="58">
        <f t="shared" si="151"/>
        <v>2590.7786389485004</v>
      </c>
    </row>
    <row r="2774" spans="3:10" ht="12.75" customHeight="1" x14ac:dyDescent="0.2">
      <c r="C2774" s="35"/>
      <c r="D2774" s="22"/>
      <c r="E2774" s="22"/>
      <c r="F2774" s="81" t="s">
        <v>2279</v>
      </c>
      <c r="G2774" s="6" t="s">
        <v>2302</v>
      </c>
      <c r="H2774" s="48">
        <v>3985.8132906900005</v>
      </c>
      <c r="I2774" s="35" t="s">
        <v>10058</v>
      </c>
      <c r="J2774" s="58">
        <f t="shared" si="151"/>
        <v>2590.7786389485004</v>
      </c>
    </row>
    <row r="2775" spans="3:10" ht="12.75" customHeight="1" x14ac:dyDescent="0.2">
      <c r="C2775" s="35"/>
      <c r="D2775" s="22"/>
      <c r="E2775" s="22"/>
      <c r="F2775" s="81" t="s">
        <v>2279</v>
      </c>
      <c r="G2775" s="6" t="s">
        <v>2303</v>
      </c>
      <c r="H2775" s="48">
        <v>3985.8132906900005</v>
      </c>
      <c r="I2775" s="35" t="s">
        <v>10058</v>
      </c>
      <c r="J2775" s="58">
        <f t="shared" si="151"/>
        <v>2590.7786389485004</v>
      </c>
    </row>
    <row r="2776" spans="3:10" ht="12.75" customHeight="1" x14ac:dyDescent="0.2">
      <c r="C2776" s="35"/>
      <c r="D2776" s="22"/>
      <c r="E2776" s="22"/>
      <c r="F2776" s="81" t="s">
        <v>2279</v>
      </c>
      <c r="G2776" s="6" t="s">
        <v>2304</v>
      </c>
      <c r="H2776" s="48">
        <v>3985.8132906900005</v>
      </c>
      <c r="I2776" s="35" t="s">
        <v>10058</v>
      </c>
      <c r="J2776" s="58">
        <f t="shared" si="151"/>
        <v>2590.7786389485004</v>
      </c>
    </row>
    <row r="2777" spans="3:10" ht="12.75" customHeight="1" x14ac:dyDescent="0.2">
      <c r="C2777" s="35"/>
      <c r="D2777" s="22"/>
      <c r="E2777" s="22"/>
      <c r="F2777" s="81" t="s">
        <v>2279</v>
      </c>
      <c r="G2777" s="6" t="s">
        <v>2305</v>
      </c>
      <c r="H2777" s="48">
        <v>3985.8132906900005</v>
      </c>
      <c r="I2777" s="35" t="s">
        <v>10058</v>
      </c>
      <c r="J2777" s="58">
        <f t="shared" si="151"/>
        <v>2590.7786389485004</v>
      </c>
    </row>
    <row r="2778" spans="3:10" ht="12.75" customHeight="1" x14ac:dyDescent="0.2">
      <c r="C2778" s="35"/>
      <c r="D2778" s="22"/>
      <c r="E2778" s="22"/>
      <c r="F2778" s="81" t="s">
        <v>2279</v>
      </c>
      <c r="G2778" s="6" t="s">
        <v>2306</v>
      </c>
      <c r="H2778" s="48">
        <v>3985.8132906900005</v>
      </c>
      <c r="I2778" s="35" t="s">
        <v>10058</v>
      </c>
      <c r="J2778" s="58">
        <f t="shared" si="151"/>
        <v>2590.7786389485004</v>
      </c>
    </row>
    <row r="2779" spans="3:10" ht="12.75" customHeight="1" x14ac:dyDescent="0.2">
      <c r="C2779" s="35"/>
      <c r="D2779" s="22"/>
      <c r="E2779" s="22"/>
      <c r="F2779" s="81" t="s">
        <v>2279</v>
      </c>
      <c r="G2779" s="6" t="s">
        <v>2307</v>
      </c>
      <c r="H2779" s="48">
        <v>3985.8132906900005</v>
      </c>
      <c r="I2779" s="35" t="s">
        <v>10058</v>
      </c>
      <c r="J2779" s="58">
        <f t="shared" si="151"/>
        <v>2590.7786389485004</v>
      </c>
    </row>
    <row r="2780" spans="3:10" ht="15.75" customHeight="1" x14ac:dyDescent="0.25">
      <c r="C2780" s="35"/>
      <c r="D2780" s="22"/>
      <c r="E2780" s="22"/>
      <c r="F2780" s="81"/>
      <c r="G2780" s="121"/>
      <c r="H2780" s="7">
        <v>0</v>
      </c>
      <c r="I2780" s="36"/>
      <c r="J2780" s="53"/>
    </row>
    <row r="2781" spans="3:10" ht="15.75" customHeight="1" x14ac:dyDescent="0.25">
      <c r="C2781" s="35"/>
      <c r="D2781" s="22"/>
      <c r="E2781" s="22"/>
      <c r="F2781" s="82"/>
      <c r="G2781" s="121" t="s">
        <v>2309</v>
      </c>
      <c r="H2781" s="7">
        <v>0</v>
      </c>
      <c r="I2781" s="36"/>
      <c r="J2781" s="53"/>
    </row>
    <row r="2782" spans="3:10" ht="12.75" customHeight="1" x14ac:dyDescent="0.2">
      <c r="C2782" s="35"/>
      <c r="D2782" s="22"/>
      <c r="E2782" s="22"/>
      <c r="F2782" s="81" t="s">
        <v>2279</v>
      </c>
      <c r="G2782" s="6" t="s">
        <v>2280</v>
      </c>
      <c r="H2782" s="48">
        <v>1753.4701425780004</v>
      </c>
      <c r="I2782" s="35" t="s">
        <v>10058</v>
      </c>
      <c r="J2782" s="58">
        <f t="shared" ref="J2782:J2809" si="152">H2782*0.65</f>
        <v>1139.7555926757002</v>
      </c>
    </row>
    <row r="2783" spans="3:10" ht="12.75" customHeight="1" x14ac:dyDescent="0.2">
      <c r="C2783" s="35"/>
      <c r="D2783" s="22"/>
      <c r="E2783" s="22"/>
      <c r="F2783" s="81" t="s">
        <v>2279</v>
      </c>
      <c r="G2783" s="6" t="s">
        <v>2281</v>
      </c>
      <c r="H2783" s="48">
        <v>1753.4701425780004</v>
      </c>
      <c r="I2783" s="35" t="s">
        <v>10058</v>
      </c>
      <c r="J2783" s="58">
        <f t="shared" si="152"/>
        <v>1139.7555926757002</v>
      </c>
    </row>
    <row r="2784" spans="3:10" ht="12.75" customHeight="1" x14ac:dyDescent="0.2">
      <c r="C2784" s="35"/>
      <c r="D2784" s="22"/>
      <c r="E2784" s="22"/>
      <c r="F2784" s="81" t="s">
        <v>2279</v>
      </c>
      <c r="G2784" s="6" t="s">
        <v>2282</v>
      </c>
      <c r="H2784" s="48">
        <v>1753.4701425780004</v>
      </c>
      <c r="I2784" s="35" t="s">
        <v>10058</v>
      </c>
      <c r="J2784" s="58">
        <f t="shared" si="152"/>
        <v>1139.7555926757002</v>
      </c>
    </row>
    <row r="2785" spans="3:10" ht="12.75" customHeight="1" x14ac:dyDescent="0.2">
      <c r="C2785" s="35"/>
      <c r="D2785" s="22"/>
      <c r="E2785" s="22"/>
      <c r="F2785" s="81" t="s">
        <v>2279</v>
      </c>
      <c r="G2785" s="6" t="s">
        <v>2283</v>
      </c>
      <c r="H2785" s="48">
        <v>1753.4701425780004</v>
      </c>
      <c r="I2785" s="35" t="s">
        <v>10058</v>
      </c>
      <c r="J2785" s="58">
        <f t="shared" si="152"/>
        <v>1139.7555926757002</v>
      </c>
    </row>
    <row r="2786" spans="3:10" ht="12.75" customHeight="1" x14ac:dyDescent="0.2">
      <c r="C2786" s="35"/>
      <c r="D2786" s="22"/>
      <c r="E2786" s="22"/>
      <c r="F2786" s="81" t="s">
        <v>2279</v>
      </c>
      <c r="G2786" s="6" t="s">
        <v>2284</v>
      </c>
      <c r="H2786" s="48">
        <v>1753.4701425780004</v>
      </c>
      <c r="I2786" s="35" t="s">
        <v>10058</v>
      </c>
      <c r="J2786" s="58">
        <f t="shared" si="152"/>
        <v>1139.7555926757002</v>
      </c>
    </row>
    <row r="2787" spans="3:10" ht="12.75" customHeight="1" x14ac:dyDescent="0.2">
      <c r="C2787" s="35"/>
      <c r="D2787" s="22"/>
      <c r="E2787" s="22"/>
      <c r="F2787" s="81" t="s">
        <v>2279</v>
      </c>
      <c r="G2787" s="6" t="s">
        <v>2285</v>
      </c>
      <c r="H2787" s="48">
        <v>1753.4701425780004</v>
      </c>
      <c r="I2787" s="35" t="s">
        <v>10058</v>
      </c>
      <c r="J2787" s="58">
        <f t="shared" si="152"/>
        <v>1139.7555926757002</v>
      </c>
    </row>
    <row r="2788" spans="3:10" ht="12.75" customHeight="1" x14ac:dyDescent="0.2">
      <c r="C2788" s="35"/>
      <c r="D2788" s="22"/>
      <c r="E2788" s="22"/>
      <c r="F2788" s="81" t="s">
        <v>2279</v>
      </c>
      <c r="G2788" s="6" t="s">
        <v>2286</v>
      </c>
      <c r="H2788" s="48">
        <v>1753.4701425780004</v>
      </c>
      <c r="I2788" s="35" t="s">
        <v>10058</v>
      </c>
      <c r="J2788" s="58">
        <f t="shared" si="152"/>
        <v>1139.7555926757002</v>
      </c>
    </row>
    <row r="2789" spans="3:10" ht="12.75" customHeight="1" x14ac:dyDescent="0.2">
      <c r="C2789" s="35"/>
      <c r="D2789" s="22"/>
      <c r="E2789" s="22"/>
      <c r="F2789" s="81" t="s">
        <v>2279</v>
      </c>
      <c r="G2789" s="6" t="s">
        <v>2287</v>
      </c>
      <c r="H2789" s="48">
        <v>1753.4701425780004</v>
      </c>
      <c r="I2789" s="35" t="s">
        <v>10058</v>
      </c>
      <c r="J2789" s="58">
        <f t="shared" si="152"/>
        <v>1139.7555926757002</v>
      </c>
    </row>
    <row r="2790" spans="3:10" ht="12.75" customHeight="1" x14ac:dyDescent="0.2">
      <c r="C2790" s="35"/>
      <c r="D2790" s="22"/>
      <c r="E2790" s="22"/>
      <c r="F2790" s="81" t="s">
        <v>2279</v>
      </c>
      <c r="G2790" s="6" t="s">
        <v>2288</v>
      </c>
      <c r="H2790" s="48">
        <v>1753.4701425780004</v>
      </c>
      <c r="I2790" s="35" t="s">
        <v>10058</v>
      </c>
      <c r="J2790" s="58">
        <f t="shared" si="152"/>
        <v>1139.7555926757002</v>
      </c>
    </row>
    <row r="2791" spans="3:10" ht="12.75" customHeight="1" x14ac:dyDescent="0.2">
      <c r="C2791" s="35"/>
      <c r="D2791" s="22"/>
      <c r="E2791" s="22"/>
      <c r="F2791" s="81" t="s">
        <v>2279</v>
      </c>
      <c r="G2791" s="6" t="s">
        <v>2289</v>
      </c>
      <c r="H2791" s="48">
        <v>1753.4701425780004</v>
      </c>
      <c r="I2791" s="35" t="s">
        <v>10058</v>
      </c>
      <c r="J2791" s="58">
        <f t="shared" si="152"/>
        <v>1139.7555926757002</v>
      </c>
    </row>
    <row r="2792" spans="3:10" ht="12.75" customHeight="1" x14ac:dyDescent="0.2">
      <c r="C2792" s="35"/>
      <c r="D2792" s="22"/>
      <c r="E2792" s="22"/>
      <c r="F2792" s="81" t="s">
        <v>2279</v>
      </c>
      <c r="G2792" s="6" t="s">
        <v>2290</v>
      </c>
      <c r="H2792" s="48">
        <v>1753.4701425780004</v>
      </c>
      <c r="I2792" s="35" t="s">
        <v>10058</v>
      </c>
      <c r="J2792" s="58">
        <f t="shared" si="152"/>
        <v>1139.7555926757002</v>
      </c>
    </row>
    <row r="2793" spans="3:10" ht="12.75" customHeight="1" x14ac:dyDescent="0.2">
      <c r="C2793" s="35"/>
      <c r="D2793" s="22"/>
      <c r="E2793" s="22"/>
      <c r="F2793" s="81" t="s">
        <v>2279</v>
      </c>
      <c r="G2793" s="6" t="s">
        <v>2291</v>
      </c>
      <c r="H2793" s="48">
        <v>1753.4701425780004</v>
      </c>
      <c r="I2793" s="35" t="s">
        <v>10058</v>
      </c>
      <c r="J2793" s="58">
        <f t="shared" si="152"/>
        <v>1139.7555926757002</v>
      </c>
    </row>
    <row r="2794" spans="3:10" ht="12.75" customHeight="1" x14ac:dyDescent="0.2">
      <c r="C2794" s="35"/>
      <c r="D2794" s="22"/>
      <c r="E2794" s="22"/>
      <c r="F2794" s="81" t="s">
        <v>2279</v>
      </c>
      <c r="G2794" s="6" t="s">
        <v>2292</v>
      </c>
      <c r="H2794" s="48">
        <v>1753.4701425780004</v>
      </c>
      <c r="I2794" s="35" t="s">
        <v>10058</v>
      </c>
      <c r="J2794" s="58">
        <f t="shared" si="152"/>
        <v>1139.7555926757002</v>
      </c>
    </row>
    <row r="2795" spans="3:10" ht="12.75" customHeight="1" x14ac:dyDescent="0.2">
      <c r="C2795" s="35"/>
      <c r="D2795" s="22"/>
      <c r="E2795" s="22"/>
      <c r="F2795" s="81" t="s">
        <v>2279</v>
      </c>
      <c r="G2795" s="6" t="s">
        <v>2293</v>
      </c>
      <c r="H2795" s="48">
        <v>1753.4701425780004</v>
      </c>
      <c r="I2795" s="35" t="s">
        <v>10058</v>
      </c>
      <c r="J2795" s="58">
        <f t="shared" si="152"/>
        <v>1139.7555926757002</v>
      </c>
    </row>
    <row r="2796" spans="3:10" ht="12.75" customHeight="1" x14ac:dyDescent="0.2">
      <c r="C2796" s="35"/>
      <c r="D2796" s="22"/>
      <c r="E2796" s="22"/>
      <c r="F2796" s="81" t="s">
        <v>2279</v>
      </c>
      <c r="G2796" s="6" t="s">
        <v>2294</v>
      </c>
      <c r="H2796" s="48">
        <v>1753.4701425780004</v>
      </c>
      <c r="I2796" s="35" t="s">
        <v>10058</v>
      </c>
      <c r="J2796" s="58">
        <f t="shared" si="152"/>
        <v>1139.7555926757002</v>
      </c>
    </row>
    <row r="2797" spans="3:10" ht="12.75" customHeight="1" x14ac:dyDescent="0.2">
      <c r="C2797" s="35"/>
      <c r="D2797" s="22"/>
      <c r="E2797" s="22"/>
      <c r="F2797" s="81" t="s">
        <v>2279</v>
      </c>
      <c r="G2797" s="6" t="s">
        <v>2295</v>
      </c>
      <c r="H2797" s="48">
        <v>1753.4701425780004</v>
      </c>
      <c r="I2797" s="35" t="s">
        <v>10058</v>
      </c>
      <c r="J2797" s="58">
        <f t="shared" si="152"/>
        <v>1139.7555926757002</v>
      </c>
    </row>
    <row r="2798" spans="3:10" ht="12.75" customHeight="1" x14ac:dyDescent="0.2">
      <c r="C2798" s="35"/>
      <c r="D2798" s="22"/>
      <c r="E2798" s="22"/>
      <c r="F2798" s="81" t="s">
        <v>2279</v>
      </c>
      <c r="G2798" s="6" t="s">
        <v>2296</v>
      </c>
      <c r="H2798" s="48">
        <v>1753.4701425780004</v>
      </c>
      <c r="I2798" s="35" t="s">
        <v>10058</v>
      </c>
      <c r="J2798" s="58">
        <f t="shared" si="152"/>
        <v>1139.7555926757002</v>
      </c>
    </row>
    <row r="2799" spans="3:10" ht="12.75" customHeight="1" x14ac:dyDescent="0.2">
      <c r="C2799" s="35"/>
      <c r="D2799" s="22"/>
      <c r="E2799" s="22"/>
      <c r="F2799" s="81" t="s">
        <v>2279</v>
      </c>
      <c r="G2799" s="6" t="s">
        <v>2297</v>
      </c>
      <c r="H2799" s="48">
        <v>1993.7979064080002</v>
      </c>
      <c r="I2799" s="35" t="s">
        <v>10058</v>
      </c>
      <c r="J2799" s="58">
        <f t="shared" si="152"/>
        <v>1295.9686391652001</v>
      </c>
    </row>
    <row r="2800" spans="3:10" ht="12.75" customHeight="1" x14ac:dyDescent="0.2">
      <c r="C2800" s="35"/>
      <c r="D2800" s="22"/>
      <c r="E2800" s="22"/>
      <c r="F2800" s="81" t="s">
        <v>2279</v>
      </c>
      <c r="G2800" s="6" t="s">
        <v>2298</v>
      </c>
      <c r="H2800" s="48">
        <v>1993.7979064080002</v>
      </c>
      <c r="I2800" s="35" t="s">
        <v>10058</v>
      </c>
      <c r="J2800" s="58">
        <f t="shared" si="152"/>
        <v>1295.9686391652001</v>
      </c>
    </row>
    <row r="2801" spans="3:10" ht="12.75" customHeight="1" x14ac:dyDescent="0.2">
      <c r="C2801" s="35"/>
      <c r="D2801" s="22"/>
      <c r="E2801" s="22"/>
      <c r="F2801" s="81" t="s">
        <v>2279</v>
      </c>
      <c r="G2801" s="6" t="s">
        <v>2299</v>
      </c>
      <c r="H2801" s="48">
        <v>1753.4701425780004</v>
      </c>
      <c r="I2801" s="35" t="s">
        <v>10058</v>
      </c>
      <c r="J2801" s="58">
        <f t="shared" si="152"/>
        <v>1139.7555926757002</v>
      </c>
    </row>
    <row r="2802" spans="3:10" ht="12.75" customHeight="1" x14ac:dyDescent="0.2">
      <c r="C2802" s="35"/>
      <c r="D2802" s="22"/>
      <c r="E2802" s="22"/>
      <c r="F2802" s="81" t="s">
        <v>2279</v>
      </c>
      <c r="G2802" s="6" t="s">
        <v>2300</v>
      </c>
      <c r="H2802" s="48">
        <v>1993.7979064080002</v>
      </c>
      <c r="I2802" s="35" t="s">
        <v>10058</v>
      </c>
      <c r="J2802" s="58">
        <f t="shared" si="152"/>
        <v>1295.9686391652001</v>
      </c>
    </row>
    <row r="2803" spans="3:10" ht="12.75" customHeight="1" x14ac:dyDescent="0.2">
      <c r="C2803" s="35"/>
      <c r="D2803" s="22"/>
      <c r="E2803" s="22"/>
      <c r="F2803" s="81" t="s">
        <v>2279</v>
      </c>
      <c r="G2803" s="6" t="s">
        <v>2301</v>
      </c>
      <c r="H2803" s="48">
        <v>1993.7979064080002</v>
      </c>
      <c r="I2803" s="35" t="s">
        <v>10058</v>
      </c>
      <c r="J2803" s="58">
        <f t="shared" si="152"/>
        <v>1295.9686391652001</v>
      </c>
    </row>
    <row r="2804" spans="3:10" ht="12.75" customHeight="1" x14ac:dyDescent="0.2">
      <c r="C2804" s="35"/>
      <c r="D2804" s="22"/>
      <c r="E2804" s="22"/>
      <c r="F2804" s="81" t="s">
        <v>2279</v>
      </c>
      <c r="G2804" s="6" t="s">
        <v>2302</v>
      </c>
      <c r="H2804" s="48">
        <v>1993.7979064080002</v>
      </c>
      <c r="I2804" s="35" t="s">
        <v>10058</v>
      </c>
      <c r="J2804" s="58">
        <f t="shared" si="152"/>
        <v>1295.9686391652001</v>
      </c>
    </row>
    <row r="2805" spans="3:10" ht="12.75" customHeight="1" x14ac:dyDescent="0.2">
      <c r="C2805" s="35"/>
      <c r="D2805" s="22"/>
      <c r="E2805" s="22"/>
      <c r="F2805" s="81" t="s">
        <v>2279</v>
      </c>
      <c r="G2805" s="6" t="s">
        <v>2303</v>
      </c>
      <c r="H2805" s="48">
        <v>1993.7979064080002</v>
      </c>
      <c r="I2805" s="35" t="s">
        <v>10058</v>
      </c>
      <c r="J2805" s="58">
        <f t="shared" si="152"/>
        <v>1295.9686391652001</v>
      </c>
    </row>
    <row r="2806" spans="3:10" ht="12.75" customHeight="1" x14ac:dyDescent="0.2">
      <c r="C2806" s="35"/>
      <c r="D2806" s="22"/>
      <c r="E2806" s="22"/>
      <c r="F2806" s="81" t="s">
        <v>2279</v>
      </c>
      <c r="G2806" s="6" t="s">
        <v>2304</v>
      </c>
      <c r="H2806" s="48">
        <v>1993.7979064080002</v>
      </c>
      <c r="I2806" s="35" t="s">
        <v>10058</v>
      </c>
      <c r="J2806" s="58">
        <f t="shared" si="152"/>
        <v>1295.9686391652001</v>
      </c>
    </row>
    <row r="2807" spans="3:10" ht="12.75" customHeight="1" x14ac:dyDescent="0.2">
      <c r="C2807" s="35"/>
      <c r="D2807" s="22"/>
      <c r="E2807" s="22"/>
      <c r="F2807" s="81" t="s">
        <v>2279</v>
      </c>
      <c r="G2807" s="6" t="s">
        <v>2305</v>
      </c>
      <c r="H2807" s="48">
        <v>1993.7979064080002</v>
      </c>
      <c r="I2807" s="35" t="s">
        <v>10058</v>
      </c>
      <c r="J2807" s="58">
        <f t="shared" si="152"/>
        <v>1295.9686391652001</v>
      </c>
    </row>
    <row r="2808" spans="3:10" ht="12.75" customHeight="1" x14ac:dyDescent="0.2">
      <c r="C2808" s="35"/>
      <c r="D2808" s="22"/>
      <c r="E2808" s="22"/>
      <c r="F2808" s="81" t="s">
        <v>2279</v>
      </c>
      <c r="G2808" s="6" t="s">
        <v>2306</v>
      </c>
      <c r="H2808" s="48">
        <v>1993.7979064080002</v>
      </c>
      <c r="I2808" s="35" t="s">
        <v>10058</v>
      </c>
      <c r="J2808" s="58">
        <f t="shared" si="152"/>
        <v>1295.9686391652001</v>
      </c>
    </row>
    <row r="2809" spans="3:10" ht="12.75" customHeight="1" x14ac:dyDescent="0.2">
      <c r="C2809" s="35"/>
      <c r="D2809" s="22"/>
      <c r="E2809" s="22"/>
      <c r="F2809" s="81" t="s">
        <v>2279</v>
      </c>
      <c r="G2809" s="6" t="s">
        <v>2307</v>
      </c>
      <c r="H2809" s="48">
        <v>1993.7979064080002</v>
      </c>
      <c r="I2809" s="35" t="s">
        <v>10058</v>
      </c>
      <c r="J2809" s="58">
        <f t="shared" si="152"/>
        <v>1295.9686391652001</v>
      </c>
    </row>
    <row r="2810" spans="3:10" ht="15.75" customHeight="1" x14ac:dyDescent="0.25">
      <c r="C2810" s="35"/>
      <c r="D2810" s="22"/>
      <c r="E2810" s="22"/>
      <c r="F2810" s="81"/>
      <c r="G2810" s="121"/>
      <c r="H2810" s="7">
        <v>0</v>
      </c>
      <c r="I2810" s="36"/>
      <c r="J2810" s="53"/>
    </row>
    <row r="2811" spans="3:10" ht="15.75" customHeight="1" x14ac:dyDescent="0.25">
      <c r="C2811" s="35"/>
      <c r="D2811" s="22"/>
      <c r="E2811" s="22"/>
      <c r="F2811" s="82"/>
      <c r="G2811" s="121" t="s">
        <v>2310</v>
      </c>
      <c r="H2811" s="7">
        <v>0</v>
      </c>
      <c r="I2811" s="36"/>
      <c r="J2811" s="53"/>
    </row>
    <row r="2812" spans="3:10" ht="15.75" customHeight="1" x14ac:dyDescent="0.25">
      <c r="C2812" s="35"/>
      <c r="D2812" s="22"/>
      <c r="E2812" s="22"/>
      <c r="F2812" s="82"/>
      <c r="G2812" s="121" t="s">
        <v>2311</v>
      </c>
      <c r="H2812" s="7">
        <v>0</v>
      </c>
      <c r="I2812" s="36"/>
      <c r="J2812" s="53"/>
    </row>
    <row r="2813" spans="3:10" ht="12.75" customHeight="1" x14ac:dyDescent="0.2">
      <c r="C2813" s="35"/>
      <c r="D2813" s="22"/>
      <c r="E2813" s="22"/>
      <c r="F2813" s="81" t="s">
        <v>2279</v>
      </c>
      <c r="G2813" s="6" t="s">
        <v>2312</v>
      </c>
      <c r="H2813" s="48">
        <v>10364.193450765004</v>
      </c>
      <c r="I2813" s="35" t="s">
        <v>10058</v>
      </c>
      <c r="J2813" s="58">
        <f t="shared" ref="J2813:J2840" si="153">H2813*0.65</f>
        <v>6736.7257429972524</v>
      </c>
    </row>
    <row r="2814" spans="3:10" ht="12.75" customHeight="1" x14ac:dyDescent="0.2">
      <c r="C2814" s="35"/>
      <c r="D2814" s="22"/>
      <c r="E2814" s="22"/>
      <c r="F2814" s="81" t="s">
        <v>2279</v>
      </c>
      <c r="G2814" s="6" t="s">
        <v>2313</v>
      </c>
      <c r="H2814" s="48">
        <v>10364.193450765004</v>
      </c>
      <c r="I2814" s="35" t="s">
        <v>10058</v>
      </c>
      <c r="J2814" s="58">
        <f t="shared" si="153"/>
        <v>6736.7257429972524</v>
      </c>
    </row>
    <row r="2815" spans="3:10" ht="12.75" customHeight="1" x14ac:dyDescent="0.2">
      <c r="C2815" s="35"/>
      <c r="D2815" s="22"/>
      <c r="E2815" s="22"/>
      <c r="F2815" s="81" t="s">
        <v>2279</v>
      </c>
      <c r="G2815" s="6" t="s">
        <v>2314</v>
      </c>
      <c r="H2815" s="48">
        <v>10364.193450765004</v>
      </c>
      <c r="I2815" s="35" t="s">
        <v>10058</v>
      </c>
      <c r="J2815" s="58">
        <f t="shared" si="153"/>
        <v>6736.7257429972524</v>
      </c>
    </row>
    <row r="2816" spans="3:10" ht="12.75" customHeight="1" x14ac:dyDescent="0.2">
      <c r="C2816" s="35"/>
      <c r="D2816" s="22"/>
      <c r="E2816" s="22"/>
      <c r="F2816" s="81" t="s">
        <v>2279</v>
      </c>
      <c r="G2816" s="6" t="s">
        <v>2315</v>
      </c>
      <c r="H2816" s="48">
        <v>10364.193450765004</v>
      </c>
      <c r="I2816" s="35" t="s">
        <v>10058</v>
      </c>
      <c r="J2816" s="58">
        <f t="shared" si="153"/>
        <v>6736.7257429972524</v>
      </c>
    </row>
    <row r="2817" spans="3:10" ht="12.75" customHeight="1" x14ac:dyDescent="0.2">
      <c r="C2817" s="35"/>
      <c r="D2817" s="22"/>
      <c r="E2817" s="22"/>
      <c r="F2817" s="81" t="s">
        <v>2279</v>
      </c>
      <c r="G2817" s="6" t="s">
        <v>2316</v>
      </c>
      <c r="H2817" s="48">
        <v>10364.193450765004</v>
      </c>
      <c r="I2817" s="35" t="s">
        <v>10058</v>
      </c>
      <c r="J2817" s="58">
        <f t="shared" si="153"/>
        <v>6736.7257429972524</v>
      </c>
    </row>
    <row r="2818" spans="3:10" ht="12.75" customHeight="1" x14ac:dyDescent="0.2">
      <c r="C2818" s="35"/>
      <c r="D2818" s="22"/>
      <c r="E2818" s="22"/>
      <c r="F2818" s="81" t="s">
        <v>2279</v>
      </c>
      <c r="G2818" s="6" t="s">
        <v>2317</v>
      </c>
      <c r="H2818" s="48">
        <v>10364.193450765004</v>
      </c>
      <c r="I2818" s="35" t="s">
        <v>10058</v>
      </c>
      <c r="J2818" s="58">
        <f t="shared" si="153"/>
        <v>6736.7257429972524</v>
      </c>
    </row>
    <row r="2819" spans="3:10" ht="12.75" customHeight="1" x14ac:dyDescent="0.2">
      <c r="C2819" s="35"/>
      <c r="D2819" s="22"/>
      <c r="E2819" s="22"/>
      <c r="F2819" s="81" t="s">
        <v>2279</v>
      </c>
      <c r="G2819" s="6" t="s">
        <v>2318</v>
      </c>
      <c r="H2819" s="48">
        <v>13871.133735921005</v>
      </c>
      <c r="I2819" s="35" t="s">
        <v>10058</v>
      </c>
      <c r="J2819" s="58">
        <f t="shared" si="153"/>
        <v>9016.2369283486532</v>
      </c>
    </row>
    <row r="2820" spans="3:10" ht="12.75" customHeight="1" x14ac:dyDescent="0.2">
      <c r="C2820" s="35"/>
      <c r="D2820" s="22"/>
      <c r="E2820" s="22"/>
      <c r="F2820" s="81" t="s">
        <v>2279</v>
      </c>
      <c r="G2820" s="6" t="s">
        <v>2319</v>
      </c>
      <c r="H2820" s="48">
        <v>13871.133735921005</v>
      </c>
      <c r="I2820" s="35" t="s">
        <v>10058</v>
      </c>
      <c r="J2820" s="58">
        <f t="shared" si="153"/>
        <v>9016.2369283486532</v>
      </c>
    </row>
    <row r="2821" spans="3:10" ht="12.75" customHeight="1" x14ac:dyDescent="0.2">
      <c r="C2821" s="35"/>
      <c r="D2821" s="22"/>
      <c r="E2821" s="22"/>
      <c r="F2821" s="81" t="s">
        <v>2279</v>
      </c>
      <c r="G2821" s="6" t="s">
        <v>2320</v>
      </c>
      <c r="H2821" s="48">
        <v>13871.133735921005</v>
      </c>
      <c r="I2821" s="35" t="s">
        <v>10058</v>
      </c>
      <c r="J2821" s="58">
        <f t="shared" si="153"/>
        <v>9016.2369283486532</v>
      </c>
    </row>
    <row r="2822" spans="3:10" ht="12.75" customHeight="1" x14ac:dyDescent="0.2">
      <c r="C2822" s="35"/>
      <c r="D2822" s="22"/>
      <c r="E2822" s="22"/>
      <c r="F2822" s="81" t="s">
        <v>2279</v>
      </c>
      <c r="G2822" s="6" t="s">
        <v>2321</v>
      </c>
      <c r="H2822" s="48">
        <v>13871.133735921005</v>
      </c>
      <c r="I2822" s="35" t="s">
        <v>10058</v>
      </c>
      <c r="J2822" s="58">
        <f t="shared" si="153"/>
        <v>9016.2369283486532</v>
      </c>
    </row>
    <row r="2823" spans="3:10" ht="12.75" customHeight="1" x14ac:dyDescent="0.2">
      <c r="C2823" s="35"/>
      <c r="D2823" s="22"/>
      <c r="E2823" s="22"/>
      <c r="F2823" s="81" t="s">
        <v>2279</v>
      </c>
      <c r="G2823" s="6" t="s">
        <v>2322</v>
      </c>
      <c r="H2823" s="48">
        <v>13871.133735921005</v>
      </c>
      <c r="I2823" s="35" t="s">
        <v>10058</v>
      </c>
      <c r="J2823" s="58">
        <f t="shared" si="153"/>
        <v>9016.2369283486532</v>
      </c>
    </row>
    <row r="2824" spans="3:10" ht="12.75" customHeight="1" x14ac:dyDescent="0.2">
      <c r="C2824" s="35"/>
      <c r="D2824" s="22"/>
      <c r="E2824" s="22"/>
      <c r="F2824" s="81" t="s">
        <v>2279</v>
      </c>
      <c r="G2824" s="6" t="s">
        <v>2323</v>
      </c>
      <c r="H2824" s="48">
        <v>13871.133735921005</v>
      </c>
      <c r="I2824" s="35" t="s">
        <v>10058</v>
      </c>
      <c r="J2824" s="58">
        <f t="shared" si="153"/>
        <v>9016.2369283486532</v>
      </c>
    </row>
    <row r="2825" spans="3:10" ht="12.75" customHeight="1" x14ac:dyDescent="0.2">
      <c r="C2825" s="35"/>
      <c r="D2825" s="22"/>
      <c r="E2825" s="22"/>
      <c r="F2825" s="81" t="s">
        <v>2279</v>
      </c>
      <c r="G2825" s="6" t="s">
        <v>2324</v>
      </c>
      <c r="H2825" s="48">
        <v>13871.133735921005</v>
      </c>
      <c r="I2825" s="35" t="s">
        <v>10058</v>
      </c>
      <c r="J2825" s="58">
        <f t="shared" si="153"/>
        <v>9016.2369283486532</v>
      </c>
    </row>
    <row r="2826" spans="3:10" ht="12.75" customHeight="1" x14ac:dyDescent="0.2">
      <c r="C2826" s="35"/>
      <c r="D2826" s="22"/>
      <c r="E2826" s="22"/>
      <c r="F2826" s="81" t="s">
        <v>2279</v>
      </c>
      <c r="G2826" s="6" t="s">
        <v>2325</v>
      </c>
      <c r="H2826" s="48">
        <v>13871.133735921005</v>
      </c>
      <c r="I2826" s="35" t="s">
        <v>10058</v>
      </c>
      <c r="J2826" s="58">
        <f t="shared" si="153"/>
        <v>9016.2369283486532</v>
      </c>
    </row>
    <row r="2827" spans="3:10" ht="12.75" customHeight="1" x14ac:dyDescent="0.2">
      <c r="C2827" s="35"/>
      <c r="D2827" s="22"/>
      <c r="E2827" s="22"/>
      <c r="F2827" s="81" t="s">
        <v>2279</v>
      </c>
      <c r="G2827" s="6" t="s">
        <v>2326</v>
      </c>
      <c r="H2827" s="48">
        <v>18017.170747884007</v>
      </c>
      <c r="I2827" s="35" t="s">
        <v>10058</v>
      </c>
      <c r="J2827" s="58">
        <f t="shared" si="153"/>
        <v>11711.160986124605</v>
      </c>
    </row>
    <row r="2828" spans="3:10" ht="12.75" customHeight="1" x14ac:dyDescent="0.2">
      <c r="C2828" s="35"/>
      <c r="D2828" s="22"/>
      <c r="E2828" s="22"/>
      <c r="F2828" s="81" t="s">
        <v>2279</v>
      </c>
      <c r="G2828" s="6" t="s">
        <v>2327</v>
      </c>
      <c r="H2828" s="48">
        <v>18017.170747884007</v>
      </c>
      <c r="I2828" s="35" t="s">
        <v>10058</v>
      </c>
      <c r="J2828" s="58">
        <f t="shared" si="153"/>
        <v>11711.160986124605</v>
      </c>
    </row>
    <row r="2829" spans="3:10" ht="12.75" customHeight="1" x14ac:dyDescent="0.2">
      <c r="C2829" s="35"/>
      <c r="D2829" s="22"/>
      <c r="E2829" s="22"/>
      <c r="F2829" s="81" t="s">
        <v>2279</v>
      </c>
      <c r="G2829" s="6" t="s">
        <v>2328</v>
      </c>
      <c r="H2829" s="48">
        <v>18017.170747884007</v>
      </c>
      <c r="I2829" s="35" t="s">
        <v>10058</v>
      </c>
      <c r="J2829" s="58">
        <f t="shared" si="153"/>
        <v>11711.160986124605</v>
      </c>
    </row>
    <row r="2830" spans="3:10" ht="12.75" customHeight="1" x14ac:dyDescent="0.2">
      <c r="C2830" s="35"/>
      <c r="D2830" s="22"/>
      <c r="E2830" s="22"/>
      <c r="F2830" s="81" t="s">
        <v>2279</v>
      </c>
      <c r="G2830" s="6" t="s">
        <v>2329</v>
      </c>
      <c r="H2830" s="48">
        <v>18017.170747884007</v>
      </c>
      <c r="I2830" s="35" t="s">
        <v>10058</v>
      </c>
      <c r="J2830" s="58">
        <f t="shared" si="153"/>
        <v>11711.160986124605</v>
      </c>
    </row>
    <row r="2831" spans="3:10" ht="12.75" customHeight="1" x14ac:dyDescent="0.2">
      <c r="C2831" s="35"/>
      <c r="D2831" s="22"/>
      <c r="E2831" s="22"/>
      <c r="F2831" s="81" t="s">
        <v>2279</v>
      </c>
      <c r="G2831" s="6" t="s">
        <v>2330</v>
      </c>
      <c r="H2831" s="48">
        <v>18017.170747884007</v>
      </c>
      <c r="I2831" s="35" t="s">
        <v>10058</v>
      </c>
      <c r="J2831" s="58">
        <f t="shared" si="153"/>
        <v>11711.160986124605</v>
      </c>
    </row>
    <row r="2832" spans="3:10" ht="12.75" customHeight="1" x14ac:dyDescent="0.2">
      <c r="C2832" s="35"/>
      <c r="D2832" s="22"/>
      <c r="E2832" s="22"/>
      <c r="F2832" s="81" t="s">
        <v>2279</v>
      </c>
      <c r="G2832" s="6" t="s">
        <v>2331</v>
      </c>
      <c r="H2832" s="48">
        <v>20646.484700688001</v>
      </c>
      <c r="I2832" s="35" t="s">
        <v>10058</v>
      </c>
      <c r="J2832" s="58">
        <f t="shared" si="153"/>
        <v>13420.215055447201</v>
      </c>
    </row>
    <row r="2833" spans="3:10" ht="12.75" customHeight="1" x14ac:dyDescent="0.2">
      <c r="C2833" s="35"/>
      <c r="D2833" s="22"/>
      <c r="E2833" s="22"/>
      <c r="F2833" s="81" t="s">
        <v>2279</v>
      </c>
      <c r="G2833" s="6" t="s">
        <v>2332</v>
      </c>
      <c r="H2833" s="48">
        <v>20646.484700688001</v>
      </c>
      <c r="I2833" s="35" t="s">
        <v>10058</v>
      </c>
      <c r="J2833" s="58">
        <f t="shared" si="153"/>
        <v>13420.215055447201</v>
      </c>
    </row>
    <row r="2834" spans="3:10" ht="12.75" customHeight="1" x14ac:dyDescent="0.2">
      <c r="C2834" s="35"/>
      <c r="D2834" s="22"/>
      <c r="E2834" s="22"/>
      <c r="F2834" s="81" t="s">
        <v>2279</v>
      </c>
      <c r="G2834" s="6" t="s">
        <v>2333</v>
      </c>
      <c r="H2834" s="48">
        <v>20646.484700688001</v>
      </c>
      <c r="I2834" s="35" t="s">
        <v>10058</v>
      </c>
      <c r="J2834" s="58">
        <f t="shared" si="153"/>
        <v>13420.215055447201</v>
      </c>
    </row>
    <row r="2835" spans="3:10" ht="12.75" customHeight="1" x14ac:dyDescent="0.2">
      <c r="C2835" s="35"/>
      <c r="D2835" s="22"/>
      <c r="E2835" s="22"/>
      <c r="F2835" s="81" t="s">
        <v>2279</v>
      </c>
      <c r="G2835" s="6" t="s">
        <v>2334</v>
      </c>
      <c r="H2835" s="48">
        <v>20646.484700688001</v>
      </c>
      <c r="I2835" s="35" t="s">
        <v>10058</v>
      </c>
      <c r="J2835" s="58">
        <f t="shared" si="153"/>
        <v>13420.215055447201</v>
      </c>
    </row>
    <row r="2836" spans="3:10" ht="12.75" customHeight="1" x14ac:dyDescent="0.2">
      <c r="C2836" s="35"/>
      <c r="D2836" s="22"/>
      <c r="E2836" s="22"/>
      <c r="F2836" s="81" t="s">
        <v>2279</v>
      </c>
      <c r="G2836" s="6" t="s">
        <v>2335</v>
      </c>
      <c r="H2836" s="48">
        <v>24313.648707117005</v>
      </c>
      <c r="I2836" s="35" t="s">
        <v>10058</v>
      </c>
      <c r="J2836" s="58">
        <f t="shared" si="153"/>
        <v>15803.871659626053</v>
      </c>
    </row>
    <row r="2837" spans="3:10" ht="12.75" customHeight="1" x14ac:dyDescent="0.2">
      <c r="C2837" s="35"/>
      <c r="D2837" s="22"/>
      <c r="E2837" s="22"/>
      <c r="F2837" s="81" t="s">
        <v>2279</v>
      </c>
      <c r="G2837" s="6" t="s">
        <v>2336</v>
      </c>
      <c r="H2837" s="48">
        <v>24313.648707117005</v>
      </c>
      <c r="I2837" s="35" t="s">
        <v>10058</v>
      </c>
      <c r="J2837" s="58">
        <f t="shared" si="153"/>
        <v>15803.871659626053</v>
      </c>
    </row>
    <row r="2838" spans="3:10" ht="12.75" customHeight="1" x14ac:dyDescent="0.2">
      <c r="C2838" s="35"/>
      <c r="D2838" s="22"/>
      <c r="E2838" s="22"/>
      <c r="F2838" s="81" t="s">
        <v>2279</v>
      </c>
      <c r="G2838" s="6" t="s">
        <v>2337</v>
      </c>
      <c r="H2838" s="48">
        <v>24313.648707117005</v>
      </c>
      <c r="I2838" s="35" t="s">
        <v>10058</v>
      </c>
      <c r="J2838" s="58">
        <f t="shared" si="153"/>
        <v>15803.871659626053</v>
      </c>
    </row>
    <row r="2839" spans="3:10" ht="12.75" customHeight="1" x14ac:dyDescent="0.2">
      <c r="C2839" s="35"/>
      <c r="D2839" s="22"/>
      <c r="E2839" s="22"/>
      <c r="F2839" s="81" t="s">
        <v>2279</v>
      </c>
      <c r="G2839" s="6" t="s">
        <v>2338</v>
      </c>
      <c r="H2839" s="48">
        <v>24313.648707117005</v>
      </c>
      <c r="I2839" s="35" t="s">
        <v>10058</v>
      </c>
      <c r="J2839" s="58">
        <f t="shared" si="153"/>
        <v>15803.871659626053</v>
      </c>
    </row>
    <row r="2840" spans="3:10" ht="12.75" customHeight="1" x14ac:dyDescent="0.2">
      <c r="C2840" s="35"/>
      <c r="D2840" s="22"/>
      <c r="E2840" s="22"/>
      <c r="F2840" s="81" t="s">
        <v>2279</v>
      </c>
      <c r="G2840" s="6" t="s">
        <v>2339</v>
      </c>
      <c r="H2840" s="48">
        <v>32764.148294031005</v>
      </c>
      <c r="I2840" s="35" t="s">
        <v>10058</v>
      </c>
      <c r="J2840" s="58">
        <f t="shared" si="153"/>
        <v>21296.696391120153</v>
      </c>
    </row>
    <row r="2841" spans="3:10" ht="15.75" customHeight="1" x14ac:dyDescent="0.25">
      <c r="C2841" s="35"/>
      <c r="D2841" s="22"/>
      <c r="E2841" s="22"/>
      <c r="F2841" s="81"/>
      <c r="G2841" s="121"/>
      <c r="H2841" s="7">
        <v>0</v>
      </c>
      <c r="I2841" s="36"/>
      <c r="J2841" s="53"/>
    </row>
    <row r="2842" spans="3:10" ht="15.75" customHeight="1" x14ac:dyDescent="0.25">
      <c r="C2842" s="35"/>
      <c r="D2842" s="22"/>
      <c r="E2842" s="22"/>
      <c r="F2842" s="82"/>
      <c r="G2842" s="121" t="s">
        <v>54</v>
      </c>
      <c r="H2842" s="7">
        <v>0</v>
      </c>
      <c r="I2842" s="36"/>
      <c r="J2842" s="53"/>
    </row>
    <row r="2843" spans="3:10" ht="15.75" customHeight="1" x14ac:dyDescent="0.25">
      <c r="C2843" s="35"/>
      <c r="D2843" s="22"/>
      <c r="E2843" s="22"/>
      <c r="F2843" s="82"/>
      <c r="G2843" s="121" t="s">
        <v>10088</v>
      </c>
      <c r="H2843" s="7">
        <v>0</v>
      </c>
      <c r="I2843" s="36"/>
      <c r="J2843" s="53"/>
    </row>
    <row r="2844" spans="3:10" ht="12.75" customHeight="1" x14ac:dyDescent="0.2">
      <c r="C2844" s="35" t="s">
        <v>7548</v>
      </c>
      <c r="D2844" s="22"/>
      <c r="E2844" s="22"/>
      <c r="F2844" s="81">
        <v>147120800</v>
      </c>
      <c r="G2844" s="6" t="s">
        <v>2340</v>
      </c>
      <c r="H2844" s="52">
        <v>7407.6065592883224</v>
      </c>
      <c r="I2844" s="35" t="s">
        <v>10053</v>
      </c>
      <c r="J2844" s="58">
        <f t="shared" ref="J2844:J2852" si="154">H2844*0.65</f>
        <v>4814.9442635374098</v>
      </c>
    </row>
    <row r="2845" spans="3:10" ht="12.75" customHeight="1" x14ac:dyDescent="0.2">
      <c r="C2845" s="35" t="s">
        <v>7548</v>
      </c>
      <c r="D2845" s="22"/>
      <c r="E2845" s="22"/>
      <c r="F2845" s="81">
        <v>147120840</v>
      </c>
      <c r="G2845" s="6" t="s">
        <v>2341</v>
      </c>
      <c r="H2845" s="52">
        <v>7407.6065592883224</v>
      </c>
      <c r="I2845" s="35" t="s">
        <v>10053</v>
      </c>
      <c r="J2845" s="58">
        <f t="shared" si="154"/>
        <v>4814.9442635374098</v>
      </c>
    </row>
    <row r="2846" spans="3:10" ht="12.75" customHeight="1" x14ac:dyDescent="0.2">
      <c r="C2846" s="35" t="s">
        <v>7548</v>
      </c>
      <c r="D2846" s="22"/>
      <c r="E2846" s="22"/>
      <c r="F2846" s="81">
        <v>147120810</v>
      </c>
      <c r="G2846" s="6" t="s">
        <v>2342</v>
      </c>
      <c r="H2846" s="52">
        <v>7407.6065592883224</v>
      </c>
      <c r="I2846" s="35" t="s">
        <v>10053</v>
      </c>
      <c r="J2846" s="58">
        <f t="shared" si="154"/>
        <v>4814.9442635374098</v>
      </c>
    </row>
    <row r="2847" spans="3:10" ht="12.75" customHeight="1" x14ac:dyDescent="0.2">
      <c r="C2847" s="35" t="s">
        <v>7548</v>
      </c>
      <c r="D2847" s="22"/>
      <c r="E2847" s="22"/>
      <c r="F2847" s="81">
        <v>147120820</v>
      </c>
      <c r="G2847" s="6" t="s">
        <v>2343</v>
      </c>
      <c r="H2847" s="52">
        <v>7407.6065592883224</v>
      </c>
      <c r="I2847" s="35" t="s">
        <v>10053</v>
      </c>
      <c r="J2847" s="58">
        <f t="shared" si="154"/>
        <v>4814.9442635374098</v>
      </c>
    </row>
    <row r="2848" spans="3:10" ht="12.75" customHeight="1" x14ac:dyDescent="0.2">
      <c r="C2848" s="35" t="s">
        <v>7548</v>
      </c>
      <c r="D2848" s="22"/>
      <c r="E2848" s="22"/>
      <c r="F2848" s="81">
        <v>147120800</v>
      </c>
      <c r="G2848" s="6" t="s">
        <v>2344</v>
      </c>
      <c r="H2848" s="52">
        <v>7407.6065592883224</v>
      </c>
      <c r="I2848" s="35" t="s">
        <v>10053</v>
      </c>
      <c r="J2848" s="58">
        <f t="shared" si="154"/>
        <v>4814.9442635374098</v>
      </c>
    </row>
    <row r="2849" spans="3:10" ht="12.75" customHeight="1" x14ac:dyDescent="0.2">
      <c r="C2849" s="35" t="s">
        <v>7548</v>
      </c>
      <c r="D2849" s="22"/>
      <c r="E2849" s="22"/>
      <c r="F2849" s="81">
        <v>147120820</v>
      </c>
      <c r="G2849" s="6" t="s">
        <v>2343</v>
      </c>
      <c r="H2849" s="52">
        <v>7407.6065592883224</v>
      </c>
      <c r="I2849" s="35" t="s">
        <v>10053</v>
      </c>
      <c r="J2849" s="58">
        <f t="shared" si="154"/>
        <v>4814.9442635374098</v>
      </c>
    </row>
    <row r="2850" spans="3:10" ht="12.75" customHeight="1" x14ac:dyDescent="0.2">
      <c r="C2850" s="35" t="s">
        <v>7548</v>
      </c>
      <c r="D2850" s="22"/>
      <c r="E2850" s="22"/>
      <c r="F2850" s="81">
        <v>147120810</v>
      </c>
      <c r="G2850" s="6" t="s">
        <v>2345</v>
      </c>
      <c r="H2850" s="52">
        <v>7407.6065592883224</v>
      </c>
      <c r="I2850" s="35" t="s">
        <v>10053</v>
      </c>
      <c r="J2850" s="58">
        <f t="shared" si="154"/>
        <v>4814.9442635374098</v>
      </c>
    </row>
    <row r="2851" spans="3:10" ht="12.75" customHeight="1" x14ac:dyDescent="0.2">
      <c r="C2851" s="35" t="s">
        <v>7548</v>
      </c>
      <c r="D2851" s="22"/>
      <c r="E2851" s="22"/>
      <c r="F2851" s="81">
        <v>147120820</v>
      </c>
      <c r="G2851" s="6" t="s">
        <v>2346</v>
      </c>
      <c r="H2851" s="52">
        <v>7407.6065592883224</v>
      </c>
      <c r="I2851" s="35" t="s">
        <v>10053</v>
      </c>
      <c r="J2851" s="58">
        <f t="shared" si="154"/>
        <v>4814.9442635374098</v>
      </c>
    </row>
    <row r="2852" spans="3:10" ht="12.75" customHeight="1" x14ac:dyDescent="0.2">
      <c r="C2852" s="35" t="s">
        <v>7548</v>
      </c>
      <c r="D2852" s="22"/>
      <c r="E2852" s="22"/>
      <c r="F2852" s="81">
        <v>147120830</v>
      </c>
      <c r="G2852" s="6" t="s">
        <v>2347</v>
      </c>
      <c r="H2852" s="52">
        <v>7407.6065592883224</v>
      </c>
      <c r="I2852" s="35" t="s">
        <v>10053</v>
      </c>
      <c r="J2852" s="58">
        <f t="shared" si="154"/>
        <v>4814.9442635374098</v>
      </c>
    </row>
    <row r="2853" spans="3:10" ht="15.75" customHeight="1" x14ac:dyDescent="0.25">
      <c r="C2853" s="35"/>
      <c r="D2853" s="22"/>
      <c r="E2853" s="22"/>
      <c r="F2853" s="81"/>
      <c r="G2853" s="121"/>
      <c r="H2853" s="7">
        <v>0</v>
      </c>
      <c r="I2853" s="36"/>
      <c r="J2853" s="53"/>
    </row>
    <row r="2854" spans="3:10" ht="15.75" customHeight="1" x14ac:dyDescent="0.25">
      <c r="C2854" s="35"/>
      <c r="D2854" s="22"/>
      <c r="E2854" s="22"/>
      <c r="F2854" s="82"/>
      <c r="G2854" s="121" t="s">
        <v>10089</v>
      </c>
      <c r="H2854" s="7">
        <v>0</v>
      </c>
      <c r="I2854" s="36"/>
      <c r="J2854" s="53"/>
    </row>
    <row r="2855" spans="3:10" ht="12.75" customHeight="1" x14ac:dyDescent="0.2">
      <c r="C2855" s="35" t="s">
        <v>7548</v>
      </c>
      <c r="D2855" s="22"/>
      <c r="E2855" s="22"/>
      <c r="F2855" s="81">
        <v>147120850</v>
      </c>
      <c r="G2855" s="6" t="s">
        <v>2348</v>
      </c>
      <c r="H2855" s="52">
        <v>6380.7287111568012</v>
      </c>
      <c r="I2855" s="35" t="s">
        <v>10053</v>
      </c>
      <c r="J2855" s="58">
        <f>H2855*0.65</f>
        <v>4147.4736622519213</v>
      </c>
    </row>
    <row r="2856" spans="3:10" ht="12.75" customHeight="1" x14ac:dyDescent="0.2">
      <c r="C2856" s="35" t="s">
        <v>7548</v>
      </c>
      <c r="D2856" s="22"/>
      <c r="E2856" s="22"/>
      <c r="F2856" s="81">
        <v>147120860</v>
      </c>
      <c r="G2856" s="6" t="s">
        <v>2349</v>
      </c>
      <c r="H2856" s="52">
        <v>7627.0537963897223</v>
      </c>
      <c r="I2856" s="35" t="s">
        <v>10053</v>
      </c>
      <c r="J2856" s="58">
        <f>H2856*0.65</f>
        <v>4957.5849676533198</v>
      </c>
    </row>
    <row r="2857" spans="3:10" ht="12.75" customHeight="1" x14ac:dyDescent="0.2">
      <c r="C2857" s="35" t="s">
        <v>7548</v>
      </c>
      <c r="D2857" s="22"/>
      <c r="E2857" s="22"/>
      <c r="F2857" s="81">
        <v>147120850</v>
      </c>
      <c r="G2857" s="6" t="s">
        <v>2350</v>
      </c>
      <c r="H2857" s="52">
        <v>6380.7287111568012</v>
      </c>
      <c r="I2857" s="35" t="s">
        <v>10053</v>
      </c>
      <c r="J2857" s="58">
        <f>H2857*0.65</f>
        <v>4147.4736622519213</v>
      </c>
    </row>
    <row r="2858" spans="3:10" ht="12.75" customHeight="1" x14ac:dyDescent="0.2">
      <c r="C2858" s="35" t="s">
        <v>7548</v>
      </c>
      <c r="D2858" s="22"/>
      <c r="E2858" s="22"/>
      <c r="F2858" s="81">
        <v>147120860</v>
      </c>
      <c r="G2858" s="6" t="s">
        <v>2351</v>
      </c>
      <c r="H2858" s="52">
        <v>7627.0537963897223</v>
      </c>
      <c r="I2858" s="35" t="s">
        <v>10053</v>
      </c>
      <c r="J2858" s="58">
        <f>H2858*0.65</f>
        <v>4957.5849676533198</v>
      </c>
    </row>
    <row r="2859" spans="3:10" ht="12.75" customHeight="1" x14ac:dyDescent="0.2">
      <c r="C2859" s="35" t="s">
        <v>7548</v>
      </c>
      <c r="D2859" s="22"/>
      <c r="E2859" s="22"/>
      <c r="F2859" s="81">
        <v>147120870</v>
      </c>
      <c r="G2859" s="6" t="s">
        <v>2352</v>
      </c>
      <c r="H2859" s="52">
        <v>6673.8860526769222</v>
      </c>
      <c r="I2859" s="35" t="s">
        <v>10053</v>
      </c>
      <c r="J2859" s="58">
        <f>H2859*0.65</f>
        <v>4338.0259342399995</v>
      </c>
    </row>
    <row r="2860" spans="3:10" ht="15.75" customHeight="1" x14ac:dyDescent="0.25">
      <c r="C2860" s="35"/>
      <c r="D2860" s="22"/>
      <c r="E2860" s="22"/>
      <c r="F2860" s="81"/>
      <c r="G2860" s="121"/>
      <c r="H2860" s="7">
        <v>0</v>
      </c>
      <c r="I2860" s="36"/>
      <c r="J2860" s="53"/>
    </row>
    <row r="2861" spans="3:10" ht="15.75" customHeight="1" x14ac:dyDescent="0.25">
      <c r="C2861" s="35"/>
      <c r="D2861" s="22"/>
      <c r="E2861" s="22"/>
      <c r="F2861" s="82"/>
      <c r="G2861" s="121" t="s">
        <v>160</v>
      </c>
      <c r="H2861" s="7">
        <v>0</v>
      </c>
      <c r="I2861" s="36"/>
      <c r="J2861" s="53"/>
    </row>
    <row r="2862" spans="3:10" ht="12.75" customHeight="1" x14ac:dyDescent="0.2">
      <c r="C2862" s="35" t="s">
        <v>7548</v>
      </c>
      <c r="D2862" s="22"/>
      <c r="E2862" s="22"/>
      <c r="F2862" s="81">
        <v>109620520</v>
      </c>
      <c r="G2862" s="6" t="s">
        <v>1554</v>
      </c>
      <c r="H2862" s="52">
        <v>6904.8127322697619</v>
      </c>
      <c r="I2862" s="35" t="s">
        <v>10053</v>
      </c>
      <c r="J2862" s="58">
        <f t="shared" ref="J2862:J2873" si="155">H2862*0.65</f>
        <v>4488.1282759753458</v>
      </c>
    </row>
    <row r="2863" spans="3:10" ht="12.75" customHeight="1" x14ac:dyDescent="0.2">
      <c r="C2863" s="35" t="s">
        <v>7548</v>
      </c>
      <c r="D2863" s="22"/>
      <c r="E2863" s="22"/>
      <c r="F2863" s="81">
        <v>109620530</v>
      </c>
      <c r="G2863" s="6" t="s">
        <v>1555</v>
      </c>
      <c r="H2863" s="52">
        <v>8015.2114364229628</v>
      </c>
      <c r="I2863" s="35" t="s">
        <v>10053</v>
      </c>
      <c r="J2863" s="58">
        <f t="shared" si="155"/>
        <v>5209.8874336749259</v>
      </c>
    </row>
    <row r="2864" spans="3:10" ht="12.75" customHeight="1" x14ac:dyDescent="0.2">
      <c r="C2864" s="35" t="s">
        <v>7548</v>
      </c>
      <c r="D2864" s="22"/>
      <c r="E2864" s="22"/>
      <c r="F2864" s="81">
        <v>109620540</v>
      </c>
      <c r="G2864" s="6" t="s">
        <v>1556</v>
      </c>
      <c r="H2864" s="52">
        <v>8254.3233325291239</v>
      </c>
      <c r="I2864" s="35" t="s">
        <v>10053</v>
      </c>
      <c r="J2864" s="58">
        <f t="shared" si="155"/>
        <v>5365.3101661439305</v>
      </c>
    </row>
    <row r="2865" spans="3:10" ht="12.75" customHeight="1" x14ac:dyDescent="0.2">
      <c r="C2865" s="35" t="s">
        <v>7548</v>
      </c>
      <c r="D2865" s="22"/>
      <c r="E2865" s="22"/>
      <c r="F2865" s="81">
        <v>109620550</v>
      </c>
      <c r="G2865" s="6" t="s">
        <v>1557</v>
      </c>
      <c r="H2865" s="52">
        <v>10159.047670131364</v>
      </c>
      <c r="I2865" s="35" t="s">
        <v>10053</v>
      </c>
      <c r="J2865" s="58">
        <f t="shared" si="155"/>
        <v>6603.380985585387</v>
      </c>
    </row>
    <row r="2866" spans="3:10" ht="12.75" customHeight="1" x14ac:dyDescent="0.2">
      <c r="C2866" s="35" t="s">
        <v>7548</v>
      </c>
      <c r="D2866" s="22"/>
      <c r="E2866" s="22"/>
      <c r="F2866" s="81">
        <v>109620400</v>
      </c>
      <c r="G2866" s="6" t="s">
        <v>1558</v>
      </c>
      <c r="H2866" s="52">
        <v>4921.4729144473231</v>
      </c>
      <c r="I2866" s="35" t="s">
        <v>10053</v>
      </c>
      <c r="J2866" s="58">
        <f t="shared" si="155"/>
        <v>3198.9573943907603</v>
      </c>
    </row>
    <row r="2867" spans="3:10" ht="12.75" customHeight="1" x14ac:dyDescent="0.2">
      <c r="C2867" s="35" t="s">
        <v>7548</v>
      </c>
      <c r="D2867" s="22"/>
      <c r="E2867" s="22"/>
      <c r="F2867" s="81">
        <v>109620410</v>
      </c>
      <c r="G2867" s="6" t="s">
        <v>1559</v>
      </c>
      <c r="H2867" s="52">
        <v>5476.6722665239204</v>
      </c>
      <c r="I2867" s="35" t="s">
        <v>10053</v>
      </c>
      <c r="J2867" s="58">
        <f t="shared" si="155"/>
        <v>3559.8369732405486</v>
      </c>
    </row>
    <row r="2868" spans="3:10" ht="12.75" customHeight="1" x14ac:dyDescent="0.2">
      <c r="C2868" s="35" t="s">
        <v>7548</v>
      </c>
      <c r="D2868" s="22"/>
      <c r="E2868" s="22"/>
      <c r="F2868" s="81">
        <v>109620420</v>
      </c>
      <c r="G2868" s="6" t="s">
        <v>1560</v>
      </c>
      <c r="H2868" s="52">
        <v>5635.5431473202407</v>
      </c>
      <c r="I2868" s="35" t="s">
        <v>10053</v>
      </c>
      <c r="J2868" s="58">
        <f t="shared" si="155"/>
        <v>3663.1030457581564</v>
      </c>
    </row>
    <row r="2869" spans="3:10" ht="12.75" customHeight="1" x14ac:dyDescent="0.2">
      <c r="C2869" s="35" t="s">
        <v>7548</v>
      </c>
      <c r="D2869" s="22"/>
      <c r="E2869" s="22"/>
      <c r="F2869" s="81">
        <v>109620430</v>
      </c>
      <c r="G2869" s="6" t="s">
        <v>1561</v>
      </c>
      <c r="H2869" s="52">
        <v>6904.8127322697619</v>
      </c>
      <c r="I2869" s="35" t="s">
        <v>10053</v>
      </c>
      <c r="J2869" s="58">
        <f t="shared" si="155"/>
        <v>4488.1282759753458</v>
      </c>
    </row>
    <row r="2870" spans="3:10" ht="12.75" customHeight="1" x14ac:dyDescent="0.2">
      <c r="C2870" s="35" t="s">
        <v>7548</v>
      </c>
      <c r="D2870" s="22"/>
      <c r="E2870" s="22"/>
      <c r="F2870" s="81">
        <v>109620440</v>
      </c>
      <c r="G2870" s="6" t="s">
        <v>1562</v>
      </c>
      <c r="H2870" s="52">
        <v>8095.4668369990814</v>
      </c>
      <c r="I2870" s="35" t="s">
        <v>10053</v>
      </c>
      <c r="J2870" s="58">
        <f t="shared" si="155"/>
        <v>5262.053444049403</v>
      </c>
    </row>
    <row r="2871" spans="3:10" ht="12.75" customHeight="1" x14ac:dyDescent="0.2">
      <c r="C2871" s="35" t="s">
        <v>7548</v>
      </c>
      <c r="D2871" s="22"/>
      <c r="E2871" s="22"/>
      <c r="F2871" s="81">
        <v>109620450</v>
      </c>
      <c r="G2871" s="6" t="s">
        <v>1563</v>
      </c>
      <c r="H2871" s="52">
        <v>9841.3202938050035</v>
      </c>
      <c r="I2871" s="35" t="s">
        <v>10053</v>
      </c>
      <c r="J2871" s="58">
        <f t="shared" si="155"/>
        <v>6396.8581909732529</v>
      </c>
    </row>
    <row r="2872" spans="3:10" ht="12.75" customHeight="1" x14ac:dyDescent="0.2">
      <c r="C2872" s="35" t="s">
        <v>7548</v>
      </c>
      <c r="D2872" s="22"/>
      <c r="E2872" s="22"/>
      <c r="F2872" s="81">
        <v>109620460</v>
      </c>
      <c r="G2872" s="6" t="s">
        <v>1564</v>
      </c>
      <c r="H2872" s="52">
        <v>12301.229598217564</v>
      </c>
      <c r="I2872" s="35" t="s">
        <v>10053</v>
      </c>
      <c r="J2872" s="58">
        <f t="shared" si="155"/>
        <v>7995.7992388414168</v>
      </c>
    </row>
    <row r="2873" spans="3:10" ht="12.75" customHeight="1" x14ac:dyDescent="0.2">
      <c r="C2873" s="35" t="s">
        <v>7548</v>
      </c>
      <c r="D2873" s="22"/>
      <c r="E2873" s="22"/>
      <c r="F2873" s="81">
        <v>109620470</v>
      </c>
      <c r="G2873" s="6" t="s">
        <v>1565</v>
      </c>
      <c r="H2873" s="52">
        <v>16983.605001825006</v>
      </c>
      <c r="I2873" s="35" t="s">
        <v>10053</v>
      </c>
      <c r="J2873" s="58">
        <f t="shared" si="155"/>
        <v>11039.343251186254</v>
      </c>
    </row>
    <row r="2874" spans="3:10" ht="15.75" customHeight="1" x14ac:dyDescent="0.25">
      <c r="C2874" s="35"/>
      <c r="D2874" s="22"/>
      <c r="E2874" s="22"/>
      <c r="F2874" s="81"/>
      <c r="G2874" s="121"/>
      <c r="H2874" s="7">
        <v>0</v>
      </c>
      <c r="I2874" s="36"/>
      <c r="J2874" s="53"/>
    </row>
    <row r="2875" spans="3:10" ht="15.75" customHeight="1" x14ac:dyDescent="0.25">
      <c r="C2875" s="35"/>
      <c r="D2875" s="22"/>
      <c r="E2875" s="22"/>
      <c r="F2875" s="82"/>
      <c r="G2875" s="121" t="s">
        <v>2353</v>
      </c>
      <c r="H2875" s="7">
        <v>0</v>
      </c>
      <c r="I2875" s="36"/>
      <c r="J2875" s="53"/>
    </row>
    <row r="2876" spans="3:10" ht="15.75" customHeight="1" x14ac:dyDescent="0.25">
      <c r="C2876" s="35"/>
      <c r="D2876" s="22"/>
      <c r="E2876" s="22"/>
      <c r="F2876" s="82"/>
      <c r="G2876" s="121" t="s">
        <v>10087</v>
      </c>
      <c r="H2876" s="7">
        <v>0</v>
      </c>
      <c r="I2876" s="36"/>
      <c r="J2876" s="53"/>
    </row>
    <row r="2877" spans="3:10" ht="12.75" customHeight="1" x14ac:dyDescent="0.2">
      <c r="C2877" s="35"/>
      <c r="D2877" s="22"/>
      <c r="E2877" s="22"/>
      <c r="F2877" s="81" t="s">
        <v>2279</v>
      </c>
      <c r="G2877" s="6" t="s">
        <v>2312</v>
      </c>
      <c r="H2877" s="48">
        <v>10364.193450765004</v>
      </c>
      <c r="I2877" s="35" t="s">
        <v>10058</v>
      </c>
      <c r="J2877" s="58">
        <f t="shared" ref="J2877:J2904" si="156">H2877*0.65</f>
        <v>6736.7257429972524</v>
      </c>
    </row>
    <row r="2878" spans="3:10" ht="12.75" customHeight="1" x14ac:dyDescent="0.2">
      <c r="C2878" s="35"/>
      <c r="D2878" s="22"/>
      <c r="E2878" s="22"/>
      <c r="F2878" s="81" t="s">
        <v>2279</v>
      </c>
      <c r="G2878" s="6" t="s">
        <v>2313</v>
      </c>
      <c r="H2878" s="48">
        <v>10364.193450765004</v>
      </c>
      <c r="I2878" s="35" t="s">
        <v>10058</v>
      </c>
      <c r="J2878" s="58">
        <f t="shared" si="156"/>
        <v>6736.7257429972524</v>
      </c>
    </row>
    <row r="2879" spans="3:10" ht="12.75" customHeight="1" x14ac:dyDescent="0.2">
      <c r="C2879" s="35"/>
      <c r="D2879" s="22"/>
      <c r="E2879" s="22"/>
      <c r="F2879" s="81" t="s">
        <v>2279</v>
      </c>
      <c r="G2879" s="6" t="s">
        <v>2314</v>
      </c>
      <c r="H2879" s="48">
        <v>10364.193450765004</v>
      </c>
      <c r="I2879" s="35" t="s">
        <v>10058</v>
      </c>
      <c r="J2879" s="58">
        <f t="shared" si="156"/>
        <v>6736.7257429972524</v>
      </c>
    </row>
    <row r="2880" spans="3:10" ht="12.75" customHeight="1" x14ac:dyDescent="0.2">
      <c r="C2880" s="35"/>
      <c r="D2880" s="22"/>
      <c r="E2880" s="22"/>
      <c r="F2880" s="81" t="s">
        <v>2279</v>
      </c>
      <c r="G2880" s="6" t="s">
        <v>2315</v>
      </c>
      <c r="H2880" s="48">
        <v>10364.193450765004</v>
      </c>
      <c r="I2880" s="35" t="s">
        <v>10058</v>
      </c>
      <c r="J2880" s="58">
        <f t="shared" si="156"/>
        <v>6736.7257429972524</v>
      </c>
    </row>
    <row r="2881" spans="3:10" ht="12.75" customHeight="1" x14ac:dyDescent="0.2">
      <c r="C2881" s="35"/>
      <c r="D2881" s="22"/>
      <c r="E2881" s="22"/>
      <c r="F2881" s="81" t="s">
        <v>2279</v>
      </c>
      <c r="G2881" s="6" t="s">
        <v>2316</v>
      </c>
      <c r="H2881" s="48">
        <v>10364.193450765004</v>
      </c>
      <c r="I2881" s="35" t="s">
        <v>10058</v>
      </c>
      <c r="J2881" s="58">
        <f t="shared" si="156"/>
        <v>6736.7257429972524</v>
      </c>
    </row>
    <row r="2882" spans="3:10" ht="12.75" customHeight="1" x14ac:dyDescent="0.2">
      <c r="C2882" s="35"/>
      <c r="D2882" s="22"/>
      <c r="E2882" s="22"/>
      <c r="F2882" s="81" t="s">
        <v>2279</v>
      </c>
      <c r="G2882" s="6" t="s">
        <v>2317</v>
      </c>
      <c r="H2882" s="48">
        <v>10364.193450765004</v>
      </c>
      <c r="I2882" s="35" t="s">
        <v>10058</v>
      </c>
      <c r="J2882" s="58">
        <f t="shared" si="156"/>
        <v>6736.7257429972524</v>
      </c>
    </row>
    <row r="2883" spans="3:10" ht="12.75" customHeight="1" x14ac:dyDescent="0.2">
      <c r="C2883" s="35"/>
      <c r="D2883" s="22"/>
      <c r="E2883" s="22"/>
      <c r="F2883" s="81" t="s">
        <v>2279</v>
      </c>
      <c r="G2883" s="6" t="s">
        <v>2318</v>
      </c>
      <c r="H2883" s="48">
        <v>13871.133735921005</v>
      </c>
      <c r="I2883" s="35" t="s">
        <v>10058</v>
      </c>
      <c r="J2883" s="58">
        <f t="shared" si="156"/>
        <v>9016.2369283486532</v>
      </c>
    </row>
    <row r="2884" spans="3:10" ht="12.75" customHeight="1" x14ac:dyDescent="0.2">
      <c r="C2884" s="35"/>
      <c r="D2884" s="22"/>
      <c r="E2884" s="22"/>
      <c r="F2884" s="81" t="s">
        <v>2279</v>
      </c>
      <c r="G2884" s="6" t="s">
        <v>2319</v>
      </c>
      <c r="H2884" s="48">
        <v>13871.133735921005</v>
      </c>
      <c r="I2884" s="35" t="s">
        <v>10058</v>
      </c>
      <c r="J2884" s="58">
        <f t="shared" si="156"/>
        <v>9016.2369283486532</v>
      </c>
    </row>
    <row r="2885" spans="3:10" ht="12.75" customHeight="1" x14ac:dyDescent="0.2">
      <c r="C2885" s="35"/>
      <c r="D2885" s="22"/>
      <c r="E2885" s="22"/>
      <c r="F2885" s="81" t="s">
        <v>2279</v>
      </c>
      <c r="G2885" s="6" t="s">
        <v>2320</v>
      </c>
      <c r="H2885" s="48">
        <v>13871.133735921005</v>
      </c>
      <c r="I2885" s="35" t="s">
        <v>10058</v>
      </c>
      <c r="J2885" s="58">
        <f t="shared" si="156"/>
        <v>9016.2369283486532</v>
      </c>
    </row>
    <row r="2886" spans="3:10" ht="12.75" customHeight="1" x14ac:dyDescent="0.2">
      <c r="C2886" s="35"/>
      <c r="D2886" s="22"/>
      <c r="E2886" s="22"/>
      <c r="F2886" s="81" t="s">
        <v>2279</v>
      </c>
      <c r="G2886" s="6" t="s">
        <v>2321</v>
      </c>
      <c r="H2886" s="48">
        <v>13871.133735921005</v>
      </c>
      <c r="I2886" s="35" t="s">
        <v>10058</v>
      </c>
      <c r="J2886" s="58">
        <f t="shared" si="156"/>
        <v>9016.2369283486532</v>
      </c>
    </row>
    <row r="2887" spans="3:10" ht="12.75" customHeight="1" x14ac:dyDescent="0.2">
      <c r="C2887" s="35"/>
      <c r="D2887" s="22"/>
      <c r="E2887" s="22"/>
      <c r="F2887" s="81" t="s">
        <v>2279</v>
      </c>
      <c r="G2887" s="6" t="s">
        <v>2322</v>
      </c>
      <c r="H2887" s="48">
        <v>13871.133735921005</v>
      </c>
      <c r="I2887" s="35" t="s">
        <v>10058</v>
      </c>
      <c r="J2887" s="58">
        <f t="shared" si="156"/>
        <v>9016.2369283486532</v>
      </c>
    </row>
    <row r="2888" spans="3:10" ht="12.75" customHeight="1" x14ac:dyDescent="0.2">
      <c r="C2888" s="35"/>
      <c r="D2888" s="22"/>
      <c r="E2888" s="22"/>
      <c r="F2888" s="81" t="s">
        <v>2279</v>
      </c>
      <c r="G2888" s="6" t="s">
        <v>2323</v>
      </c>
      <c r="H2888" s="48">
        <v>13871.133735921005</v>
      </c>
      <c r="I2888" s="35" t="s">
        <v>10058</v>
      </c>
      <c r="J2888" s="58">
        <f t="shared" si="156"/>
        <v>9016.2369283486532</v>
      </c>
    </row>
    <row r="2889" spans="3:10" ht="12.75" customHeight="1" x14ac:dyDescent="0.2">
      <c r="C2889" s="35"/>
      <c r="D2889" s="22"/>
      <c r="E2889" s="22"/>
      <c r="F2889" s="81" t="s">
        <v>2279</v>
      </c>
      <c r="G2889" s="6" t="s">
        <v>2324</v>
      </c>
      <c r="H2889" s="48">
        <v>13871.133735921005</v>
      </c>
      <c r="I2889" s="35" t="s">
        <v>10058</v>
      </c>
      <c r="J2889" s="58">
        <f t="shared" si="156"/>
        <v>9016.2369283486532</v>
      </c>
    </row>
    <row r="2890" spans="3:10" ht="12.75" customHeight="1" x14ac:dyDescent="0.2">
      <c r="C2890" s="35"/>
      <c r="D2890" s="22"/>
      <c r="E2890" s="22"/>
      <c r="F2890" s="81" t="s">
        <v>2279</v>
      </c>
      <c r="G2890" s="6" t="s">
        <v>2325</v>
      </c>
      <c r="H2890" s="48">
        <v>13871.133735921005</v>
      </c>
      <c r="I2890" s="35" t="s">
        <v>10058</v>
      </c>
      <c r="J2890" s="58">
        <f t="shared" si="156"/>
        <v>9016.2369283486532</v>
      </c>
    </row>
    <row r="2891" spans="3:10" ht="12.75" customHeight="1" x14ac:dyDescent="0.2">
      <c r="C2891" s="35"/>
      <c r="D2891" s="22"/>
      <c r="E2891" s="22"/>
      <c r="F2891" s="81" t="s">
        <v>2279</v>
      </c>
      <c r="G2891" s="6" t="s">
        <v>2326</v>
      </c>
      <c r="H2891" s="48">
        <v>18017.170747884007</v>
      </c>
      <c r="I2891" s="35" t="s">
        <v>10058</v>
      </c>
      <c r="J2891" s="58">
        <f t="shared" si="156"/>
        <v>11711.160986124605</v>
      </c>
    </row>
    <row r="2892" spans="3:10" ht="12.75" customHeight="1" x14ac:dyDescent="0.2">
      <c r="C2892" s="35"/>
      <c r="D2892" s="22"/>
      <c r="E2892" s="22"/>
      <c r="F2892" s="81" t="s">
        <v>2279</v>
      </c>
      <c r="G2892" s="6" t="s">
        <v>2327</v>
      </c>
      <c r="H2892" s="48">
        <v>18017.170747884007</v>
      </c>
      <c r="I2892" s="35" t="s">
        <v>10058</v>
      </c>
      <c r="J2892" s="58">
        <f t="shared" si="156"/>
        <v>11711.160986124605</v>
      </c>
    </row>
    <row r="2893" spans="3:10" ht="12.75" customHeight="1" x14ac:dyDescent="0.2">
      <c r="C2893" s="35"/>
      <c r="D2893" s="22"/>
      <c r="E2893" s="22"/>
      <c r="F2893" s="81" t="s">
        <v>2279</v>
      </c>
      <c r="G2893" s="6" t="s">
        <v>2328</v>
      </c>
      <c r="H2893" s="48">
        <v>18017.170747884007</v>
      </c>
      <c r="I2893" s="35" t="s">
        <v>10058</v>
      </c>
      <c r="J2893" s="58">
        <f t="shared" si="156"/>
        <v>11711.160986124605</v>
      </c>
    </row>
    <row r="2894" spans="3:10" ht="12.75" customHeight="1" x14ac:dyDescent="0.2">
      <c r="C2894" s="35"/>
      <c r="D2894" s="22"/>
      <c r="E2894" s="22"/>
      <c r="F2894" s="81" t="s">
        <v>2279</v>
      </c>
      <c r="G2894" s="6" t="s">
        <v>2329</v>
      </c>
      <c r="H2894" s="48">
        <v>18017.170747884007</v>
      </c>
      <c r="I2894" s="35" t="s">
        <v>10058</v>
      </c>
      <c r="J2894" s="58">
        <f t="shared" si="156"/>
        <v>11711.160986124605</v>
      </c>
    </row>
    <row r="2895" spans="3:10" ht="12.75" customHeight="1" x14ac:dyDescent="0.2">
      <c r="C2895" s="35"/>
      <c r="D2895" s="22"/>
      <c r="E2895" s="22"/>
      <c r="F2895" s="81" t="s">
        <v>2279</v>
      </c>
      <c r="G2895" s="6" t="s">
        <v>2330</v>
      </c>
      <c r="H2895" s="48">
        <v>18017.170747884007</v>
      </c>
      <c r="I2895" s="35" t="s">
        <v>10058</v>
      </c>
      <c r="J2895" s="58">
        <f t="shared" si="156"/>
        <v>11711.160986124605</v>
      </c>
    </row>
    <row r="2896" spans="3:10" ht="12.75" customHeight="1" x14ac:dyDescent="0.2">
      <c r="C2896" s="35"/>
      <c r="D2896" s="22"/>
      <c r="E2896" s="22"/>
      <c r="F2896" s="81" t="s">
        <v>2279</v>
      </c>
      <c r="G2896" s="6" t="s">
        <v>2331</v>
      </c>
      <c r="H2896" s="48">
        <v>20646.484700688001</v>
      </c>
      <c r="I2896" s="35" t="s">
        <v>10058</v>
      </c>
      <c r="J2896" s="58">
        <f t="shared" si="156"/>
        <v>13420.215055447201</v>
      </c>
    </row>
    <row r="2897" spans="3:10" ht="12.75" customHeight="1" x14ac:dyDescent="0.2">
      <c r="C2897" s="35"/>
      <c r="D2897" s="22"/>
      <c r="E2897" s="22"/>
      <c r="F2897" s="81" t="s">
        <v>2279</v>
      </c>
      <c r="G2897" s="6" t="s">
        <v>2332</v>
      </c>
      <c r="H2897" s="48">
        <v>20646.484700688001</v>
      </c>
      <c r="I2897" s="35" t="s">
        <v>10058</v>
      </c>
      <c r="J2897" s="58">
        <f t="shared" si="156"/>
        <v>13420.215055447201</v>
      </c>
    </row>
    <row r="2898" spans="3:10" ht="12.75" customHeight="1" x14ac:dyDescent="0.2">
      <c r="C2898" s="35"/>
      <c r="D2898" s="22"/>
      <c r="E2898" s="22"/>
      <c r="F2898" s="81" t="s">
        <v>2279</v>
      </c>
      <c r="G2898" s="6" t="s">
        <v>2333</v>
      </c>
      <c r="H2898" s="48">
        <v>20646.484700688001</v>
      </c>
      <c r="I2898" s="35" t="s">
        <v>10058</v>
      </c>
      <c r="J2898" s="58">
        <f t="shared" si="156"/>
        <v>13420.215055447201</v>
      </c>
    </row>
    <row r="2899" spans="3:10" ht="12.75" customHeight="1" x14ac:dyDescent="0.2">
      <c r="C2899" s="35"/>
      <c r="D2899" s="22"/>
      <c r="E2899" s="22"/>
      <c r="F2899" s="81" t="s">
        <v>2279</v>
      </c>
      <c r="G2899" s="6" t="s">
        <v>2334</v>
      </c>
      <c r="H2899" s="48">
        <v>20646.484700688001</v>
      </c>
      <c r="I2899" s="35" t="s">
        <v>10058</v>
      </c>
      <c r="J2899" s="58">
        <f t="shared" si="156"/>
        <v>13420.215055447201</v>
      </c>
    </row>
    <row r="2900" spans="3:10" ht="12.75" customHeight="1" x14ac:dyDescent="0.2">
      <c r="C2900" s="35"/>
      <c r="D2900" s="22"/>
      <c r="E2900" s="22"/>
      <c r="F2900" s="81" t="s">
        <v>2279</v>
      </c>
      <c r="G2900" s="6" t="s">
        <v>2335</v>
      </c>
      <c r="H2900" s="48">
        <v>24313.648707117005</v>
      </c>
      <c r="I2900" s="35" t="s">
        <v>10058</v>
      </c>
      <c r="J2900" s="58">
        <f t="shared" si="156"/>
        <v>15803.871659626053</v>
      </c>
    </row>
    <row r="2901" spans="3:10" ht="12.75" customHeight="1" x14ac:dyDescent="0.2">
      <c r="C2901" s="35"/>
      <c r="D2901" s="22"/>
      <c r="E2901" s="22"/>
      <c r="F2901" s="81" t="s">
        <v>2279</v>
      </c>
      <c r="G2901" s="6" t="s">
        <v>2336</v>
      </c>
      <c r="H2901" s="48">
        <v>24313.648707117005</v>
      </c>
      <c r="I2901" s="35" t="s">
        <v>10058</v>
      </c>
      <c r="J2901" s="58">
        <f t="shared" si="156"/>
        <v>15803.871659626053</v>
      </c>
    </row>
    <row r="2902" spans="3:10" ht="12.75" customHeight="1" x14ac:dyDescent="0.2">
      <c r="C2902" s="35"/>
      <c r="D2902" s="22"/>
      <c r="E2902" s="22"/>
      <c r="F2902" s="81" t="s">
        <v>2279</v>
      </c>
      <c r="G2902" s="6" t="s">
        <v>2337</v>
      </c>
      <c r="H2902" s="48">
        <v>24313.648707117005</v>
      </c>
      <c r="I2902" s="35" t="s">
        <v>10058</v>
      </c>
      <c r="J2902" s="58">
        <f t="shared" si="156"/>
        <v>15803.871659626053</v>
      </c>
    </row>
    <row r="2903" spans="3:10" ht="12.75" customHeight="1" x14ac:dyDescent="0.2">
      <c r="C2903" s="35"/>
      <c r="D2903" s="22"/>
      <c r="E2903" s="22"/>
      <c r="F2903" s="81" t="s">
        <v>2279</v>
      </c>
      <c r="G2903" s="6" t="s">
        <v>2338</v>
      </c>
      <c r="H2903" s="48">
        <v>24313.648707117005</v>
      </c>
      <c r="I2903" s="35" t="s">
        <v>10058</v>
      </c>
      <c r="J2903" s="58">
        <f t="shared" si="156"/>
        <v>15803.871659626053</v>
      </c>
    </row>
    <row r="2904" spans="3:10" ht="12.75" customHeight="1" x14ac:dyDescent="0.2">
      <c r="C2904" s="35"/>
      <c r="D2904" s="22"/>
      <c r="E2904" s="22"/>
      <c r="F2904" s="81" t="s">
        <v>2279</v>
      </c>
      <c r="G2904" s="6" t="s">
        <v>2339</v>
      </c>
      <c r="H2904" s="48">
        <v>32764.148294031005</v>
      </c>
      <c r="I2904" s="35" t="s">
        <v>10058</v>
      </c>
      <c r="J2904" s="58">
        <f t="shared" si="156"/>
        <v>21296.696391120153</v>
      </c>
    </row>
    <row r="2905" spans="3:10" ht="15.75" customHeight="1" x14ac:dyDescent="0.25">
      <c r="C2905" s="35"/>
      <c r="D2905" s="22"/>
      <c r="E2905" s="22"/>
      <c r="F2905" s="81"/>
      <c r="G2905" s="121"/>
      <c r="H2905" s="7">
        <v>0</v>
      </c>
      <c r="I2905" s="36"/>
      <c r="J2905" s="53"/>
    </row>
    <row r="2906" spans="3:10" ht="15.75" customHeight="1" x14ac:dyDescent="0.25">
      <c r="C2906" s="35"/>
      <c r="D2906" s="22"/>
      <c r="E2906" s="22"/>
      <c r="F2906" s="81"/>
      <c r="G2906" s="121" t="s">
        <v>2354</v>
      </c>
      <c r="H2906" s="7">
        <v>0</v>
      </c>
      <c r="I2906" s="36"/>
      <c r="J2906" s="53"/>
    </row>
    <row r="2907" spans="3:10" ht="15.75" customHeight="1" x14ac:dyDescent="0.25">
      <c r="C2907" s="35"/>
      <c r="D2907" s="22"/>
      <c r="E2907" s="22"/>
      <c r="F2907" s="82"/>
      <c r="G2907" s="121" t="s">
        <v>2355</v>
      </c>
      <c r="H2907" s="7">
        <v>0</v>
      </c>
      <c r="I2907" s="36"/>
      <c r="J2907" s="53"/>
    </row>
    <row r="2908" spans="3:10" ht="12.75" customHeight="1" x14ac:dyDescent="0.2">
      <c r="C2908" s="35" t="s">
        <v>7637</v>
      </c>
      <c r="D2908" s="22"/>
      <c r="E2908" s="22"/>
      <c r="F2908" s="81">
        <v>60142983</v>
      </c>
      <c r="G2908" s="6" t="s">
        <v>2356</v>
      </c>
      <c r="H2908" s="5">
        <v>257974.31070110711</v>
      </c>
      <c r="I2908" s="35" t="s">
        <v>10058</v>
      </c>
      <c r="J2908" s="58">
        <f t="shared" ref="J2908:J2939" si="157">H2908*0.65</f>
        <v>167683.30195571962</v>
      </c>
    </row>
    <row r="2909" spans="3:10" ht="12.75" customHeight="1" x14ac:dyDescent="0.2">
      <c r="C2909" s="35" t="s">
        <v>7637</v>
      </c>
      <c r="D2909" s="22"/>
      <c r="E2909" s="22"/>
      <c r="F2909" s="81">
        <v>60142992</v>
      </c>
      <c r="G2909" s="6" t="s">
        <v>2357</v>
      </c>
      <c r="H2909" s="5">
        <v>260973.90453519006</v>
      </c>
      <c r="I2909" s="35" t="s">
        <v>10058</v>
      </c>
      <c r="J2909" s="58">
        <f t="shared" si="157"/>
        <v>169633.03794787356</v>
      </c>
    </row>
    <row r="2910" spans="3:10" ht="12.75" customHeight="1" x14ac:dyDescent="0.2">
      <c r="C2910" s="35" t="s">
        <v>7637</v>
      </c>
      <c r="D2910" s="22"/>
      <c r="E2910" s="22"/>
      <c r="F2910" s="81">
        <v>60143229</v>
      </c>
      <c r="G2910" s="6" t="s">
        <v>2358</v>
      </c>
      <c r="H2910" s="5">
        <v>264950.82085140911</v>
      </c>
      <c r="I2910" s="35" t="s">
        <v>10058</v>
      </c>
      <c r="J2910" s="58">
        <f t="shared" si="157"/>
        <v>172218.03355341594</v>
      </c>
    </row>
    <row r="2911" spans="3:10" ht="12.75" customHeight="1" x14ac:dyDescent="0.2">
      <c r="C2911" s="35" t="s">
        <v>7637</v>
      </c>
      <c r="D2911" s="22"/>
      <c r="E2911" s="22"/>
      <c r="F2911" s="81">
        <v>60143010</v>
      </c>
      <c r="G2911" s="6" t="s">
        <v>2359</v>
      </c>
      <c r="H2911" s="5">
        <v>268927.73716762807</v>
      </c>
      <c r="I2911" s="35" t="s">
        <v>10058</v>
      </c>
      <c r="J2911" s="58">
        <f t="shared" si="157"/>
        <v>174803.02915895826</v>
      </c>
    </row>
    <row r="2912" spans="3:10" ht="12.75" customHeight="1" x14ac:dyDescent="0.2">
      <c r="C2912" s="35" t="s">
        <v>7637</v>
      </c>
      <c r="D2912" s="22"/>
      <c r="E2912" s="22"/>
      <c r="F2912" s="81">
        <v>60143232</v>
      </c>
      <c r="G2912" s="6" t="s">
        <v>2360</v>
      </c>
      <c r="H2912" s="5">
        <v>274077.78758514009</v>
      </c>
      <c r="I2912" s="35" t="s">
        <v>10058</v>
      </c>
      <c r="J2912" s="58">
        <f t="shared" si="157"/>
        <v>178150.56193034106</v>
      </c>
    </row>
    <row r="2913" spans="3:10" ht="12.75" customHeight="1" x14ac:dyDescent="0.2">
      <c r="C2913" s="35" t="s">
        <v>7637</v>
      </c>
      <c r="D2913" s="22"/>
      <c r="E2913" s="22"/>
      <c r="F2913" s="81">
        <v>60143027</v>
      </c>
      <c r="G2913" s="6" t="s">
        <v>2361</v>
      </c>
      <c r="H2913" s="5">
        <v>274663.47119280306</v>
      </c>
      <c r="I2913" s="35" t="s">
        <v>10058</v>
      </c>
      <c r="J2913" s="58">
        <f t="shared" si="157"/>
        <v>178531.256275322</v>
      </c>
    </row>
    <row r="2914" spans="3:10" ht="12.75" customHeight="1" x14ac:dyDescent="0.2">
      <c r="C2914" s="35" t="s">
        <v>7637</v>
      </c>
      <c r="D2914" s="22"/>
      <c r="E2914" s="22"/>
      <c r="F2914" s="81">
        <v>60143029</v>
      </c>
      <c r="G2914" s="6" t="s">
        <v>2362</v>
      </c>
      <c r="H2914" s="5">
        <v>332164.94555821503</v>
      </c>
      <c r="I2914" s="35" t="s">
        <v>10058</v>
      </c>
      <c r="J2914" s="58">
        <f t="shared" si="157"/>
        <v>215907.21461283977</v>
      </c>
    </row>
    <row r="2915" spans="3:10" ht="12.75" customHeight="1" x14ac:dyDescent="0.2">
      <c r="C2915" s="35" t="s">
        <v>7637</v>
      </c>
      <c r="D2915" s="22"/>
      <c r="E2915" s="22"/>
      <c r="F2915" s="81">
        <v>60143044</v>
      </c>
      <c r="G2915" s="6" t="s">
        <v>2363</v>
      </c>
      <c r="H2915" s="5">
        <v>268470.22315528808</v>
      </c>
      <c r="I2915" s="35" t="s">
        <v>10058</v>
      </c>
      <c r="J2915" s="58">
        <f t="shared" si="157"/>
        <v>174505.64505093725</v>
      </c>
    </row>
    <row r="2916" spans="3:10" ht="12.75" customHeight="1" x14ac:dyDescent="0.2">
      <c r="C2916" s="35" t="s">
        <v>7637</v>
      </c>
      <c r="D2916" s="22"/>
      <c r="E2916" s="22"/>
      <c r="F2916" s="81">
        <v>60143053</v>
      </c>
      <c r="G2916" s="6" t="s">
        <v>2364</v>
      </c>
      <c r="H2916" s="5">
        <v>277141.47403496405</v>
      </c>
      <c r="I2916" s="35" t="s">
        <v>10058</v>
      </c>
      <c r="J2916" s="58">
        <f t="shared" si="157"/>
        <v>180141.95812272665</v>
      </c>
    </row>
    <row r="2917" spans="3:10" ht="12.75" customHeight="1" x14ac:dyDescent="0.2">
      <c r="C2917" s="35" t="s">
        <v>7637</v>
      </c>
      <c r="D2917" s="22"/>
      <c r="E2917" s="22"/>
      <c r="F2917" s="81">
        <v>60143054</v>
      </c>
      <c r="G2917" s="6" t="s">
        <v>2365</v>
      </c>
      <c r="H2917" s="5">
        <v>308305.24581918615</v>
      </c>
      <c r="I2917" s="35" t="s">
        <v>10058</v>
      </c>
      <c r="J2917" s="58">
        <f t="shared" si="157"/>
        <v>200398.40978247102</v>
      </c>
    </row>
    <row r="2918" spans="3:10" ht="12.75" customHeight="1" x14ac:dyDescent="0.2">
      <c r="C2918" s="35" t="s">
        <v>7637</v>
      </c>
      <c r="D2918" s="22"/>
      <c r="E2918" s="22"/>
      <c r="F2918" s="81">
        <v>60143067</v>
      </c>
      <c r="G2918" s="6" t="s">
        <v>2366</v>
      </c>
      <c r="H2918" s="5">
        <v>280922.56309586711</v>
      </c>
      <c r="I2918" s="35" t="s">
        <v>10058</v>
      </c>
      <c r="J2918" s="58">
        <f t="shared" si="157"/>
        <v>182599.66601231362</v>
      </c>
    </row>
    <row r="2919" spans="3:10" ht="12.75" customHeight="1" x14ac:dyDescent="0.2">
      <c r="C2919" s="35" t="s">
        <v>7637</v>
      </c>
      <c r="D2919" s="22"/>
      <c r="E2919" s="22"/>
      <c r="F2919" s="81">
        <v>60143068</v>
      </c>
      <c r="G2919" s="6" t="s">
        <v>2367</v>
      </c>
      <c r="H2919" s="5">
        <v>311954.60024051403</v>
      </c>
      <c r="I2919" s="35" t="s">
        <v>10058</v>
      </c>
      <c r="J2919" s="58">
        <f t="shared" si="157"/>
        <v>202770.49015633413</v>
      </c>
    </row>
    <row r="2920" spans="3:10" ht="12.75" customHeight="1" x14ac:dyDescent="0.2">
      <c r="C2920" s="35" t="s">
        <v>7637</v>
      </c>
      <c r="D2920" s="22"/>
      <c r="E2920" s="22"/>
      <c r="F2920" s="81">
        <v>60143069</v>
      </c>
      <c r="G2920" s="6" t="s">
        <v>2368</v>
      </c>
      <c r="H2920" s="5">
        <v>338098.27372467308</v>
      </c>
      <c r="I2920" s="35" t="s">
        <v>10058</v>
      </c>
      <c r="J2920" s="58">
        <f t="shared" si="157"/>
        <v>219763.87792103752</v>
      </c>
    </row>
    <row r="2921" spans="3:10" ht="12.75" customHeight="1" x14ac:dyDescent="0.2">
      <c r="C2921" s="35" t="s">
        <v>7637</v>
      </c>
      <c r="D2921" s="22"/>
      <c r="E2921" s="22"/>
      <c r="F2921" s="81">
        <v>60143078</v>
      </c>
      <c r="G2921" s="6" t="s">
        <v>2369</v>
      </c>
      <c r="H2921" s="5">
        <v>348919.98118777806</v>
      </c>
      <c r="I2921" s="35" t="s">
        <v>10058</v>
      </c>
      <c r="J2921" s="58">
        <f t="shared" si="157"/>
        <v>226797.98777205576</v>
      </c>
    </row>
    <row r="2922" spans="3:10" ht="12.75" customHeight="1" x14ac:dyDescent="0.2">
      <c r="C2922" s="35" t="s">
        <v>7637</v>
      </c>
      <c r="D2922" s="22"/>
      <c r="E2922" s="22"/>
      <c r="F2922" s="81">
        <v>60143079</v>
      </c>
      <c r="G2922" s="6" t="s">
        <v>2370</v>
      </c>
      <c r="H2922" s="5">
        <v>383604.93779800506</v>
      </c>
      <c r="I2922" s="35" t="s">
        <v>10058</v>
      </c>
      <c r="J2922" s="58">
        <f t="shared" si="157"/>
        <v>249343.20956870329</v>
      </c>
    </row>
    <row r="2923" spans="3:10" ht="12.75" customHeight="1" x14ac:dyDescent="0.2">
      <c r="C2923" s="35" t="s">
        <v>7637</v>
      </c>
      <c r="D2923" s="22"/>
      <c r="E2923" s="22"/>
      <c r="F2923" s="81">
        <v>60143080</v>
      </c>
      <c r="G2923" s="6" t="s">
        <v>2371</v>
      </c>
      <c r="H2923" s="5">
        <v>428132.49686707521</v>
      </c>
      <c r="I2923" s="35" t="s">
        <v>10058</v>
      </c>
      <c r="J2923" s="58">
        <f t="shared" si="157"/>
        <v>278286.12296359887</v>
      </c>
    </row>
    <row r="2924" spans="3:10" ht="12.75" customHeight="1" x14ac:dyDescent="0.2">
      <c r="C2924" s="35" t="s">
        <v>7637</v>
      </c>
      <c r="D2924" s="22"/>
      <c r="E2924" s="22"/>
      <c r="F2924" s="81">
        <v>60143087</v>
      </c>
      <c r="G2924" s="6" t="s">
        <v>2372</v>
      </c>
      <c r="H2924" s="5">
        <v>272772.91884427203</v>
      </c>
      <c r="I2924" s="35" t="s">
        <v>10058</v>
      </c>
      <c r="J2924" s="58">
        <f t="shared" si="157"/>
        <v>177302.39724877683</v>
      </c>
    </row>
    <row r="2925" spans="3:10" ht="12.75" customHeight="1" x14ac:dyDescent="0.2">
      <c r="C2925" s="35" t="s">
        <v>7637</v>
      </c>
      <c r="D2925" s="22"/>
      <c r="E2925" s="22"/>
      <c r="F2925" s="81">
        <v>60143088</v>
      </c>
      <c r="G2925" s="6" t="s">
        <v>2373</v>
      </c>
      <c r="H2925" s="5">
        <v>304002.55013020203</v>
      </c>
      <c r="I2925" s="35" t="s">
        <v>10058</v>
      </c>
      <c r="J2925" s="58">
        <f t="shared" si="157"/>
        <v>197601.65758463132</v>
      </c>
    </row>
    <row r="2926" spans="3:10" ht="12.75" customHeight="1" x14ac:dyDescent="0.2">
      <c r="C2926" s="35" t="s">
        <v>7637</v>
      </c>
      <c r="D2926" s="22"/>
      <c r="E2926" s="22"/>
      <c r="F2926" s="81">
        <v>60143096</v>
      </c>
      <c r="G2926" s="6" t="s">
        <v>2374</v>
      </c>
      <c r="H2926" s="5">
        <v>281899.88557800307</v>
      </c>
      <c r="I2926" s="35" t="s">
        <v>10058</v>
      </c>
      <c r="J2926" s="58">
        <f t="shared" si="157"/>
        <v>183234.92562570202</v>
      </c>
    </row>
    <row r="2927" spans="3:10" ht="12.75" customHeight="1" x14ac:dyDescent="0.2">
      <c r="C2927" s="35" t="s">
        <v>7637</v>
      </c>
      <c r="D2927" s="22"/>
      <c r="E2927" s="22"/>
      <c r="F2927" s="81">
        <v>60143097</v>
      </c>
      <c r="G2927" s="6" t="s">
        <v>2375</v>
      </c>
      <c r="H2927" s="5">
        <v>312672.01848775212</v>
      </c>
      <c r="I2927" s="35" t="s">
        <v>10058</v>
      </c>
      <c r="J2927" s="58">
        <f t="shared" si="157"/>
        <v>203236.8120170389</v>
      </c>
    </row>
    <row r="2928" spans="3:10" ht="12.75" customHeight="1" x14ac:dyDescent="0.2">
      <c r="C2928" s="35" t="s">
        <v>7637</v>
      </c>
      <c r="D2928" s="22"/>
      <c r="E2928" s="22"/>
      <c r="F2928" s="81">
        <v>60143098</v>
      </c>
      <c r="G2928" s="6" t="s">
        <v>2376</v>
      </c>
      <c r="H2928" s="5">
        <v>338749.83247020311</v>
      </c>
      <c r="I2928" s="35" t="s">
        <v>10058</v>
      </c>
      <c r="J2928" s="58">
        <f t="shared" si="157"/>
        <v>220187.39110563204</v>
      </c>
    </row>
    <row r="2929" spans="3:10" ht="12.75" customHeight="1" x14ac:dyDescent="0.2">
      <c r="C2929" s="35" t="s">
        <v>7637</v>
      </c>
      <c r="D2929" s="22"/>
      <c r="E2929" s="22"/>
      <c r="F2929" s="81">
        <v>60143099</v>
      </c>
      <c r="G2929" s="6" t="s">
        <v>2377</v>
      </c>
      <c r="H2929" s="5">
        <v>373498.88169617113</v>
      </c>
      <c r="I2929" s="35" t="s">
        <v>10058</v>
      </c>
      <c r="J2929" s="58">
        <f t="shared" si="157"/>
        <v>242774.27310251124</v>
      </c>
    </row>
    <row r="2930" spans="3:10" ht="12.75" customHeight="1" x14ac:dyDescent="0.2">
      <c r="C2930" s="35" t="s">
        <v>7637</v>
      </c>
      <c r="D2930" s="22"/>
      <c r="E2930" s="22"/>
      <c r="F2930" s="81">
        <v>60143112</v>
      </c>
      <c r="G2930" s="6" t="s">
        <v>2378</v>
      </c>
      <c r="H2930" s="5">
        <v>317757.97628952301</v>
      </c>
      <c r="I2930" s="35" t="s">
        <v>10058</v>
      </c>
      <c r="J2930" s="58">
        <f t="shared" si="157"/>
        <v>206542.68458818996</v>
      </c>
    </row>
    <row r="2931" spans="3:10" ht="12.75" customHeight="1" x14ac:dyDescent="0.2">
      <c r="C2931" s="35" t="s">
        <v>7637</v>
      </c>
      <c r="D2931" s="22"/>
      <c r="E2931" s="22"/>
      <c r="F2931" s="81">
        <v>60143113</v>
      </c>
      <c r="G2931" s="6" t="s">
        <v>2379</v>
      </c>
      <c r="H2931" s="5">
        <v>343769.93077026616</v>
      </c>
      <c r="I2931" s="35" t="s">
        <v>10058</v>
      </c>
      <c r="J2931" s="58">
        <f t="shared" si="157"/>
        <v>223450.45500067301</v>
      </c>
    </row>
    <row r="2932" spans="3:10" ht="12.75" customHeight="1" x14ac:dyDescent="0.2">
      <c r="C2932" s="35" t="s">
        <v>7637</v>
      </c>
      <c r="D2932" s="22"/>
      <c r="E2932" s="22"/>
      <c r="F2932" s="81">
        <v>60143114</v>
      </c>
      <c r="G2932" s="6" t="s">
        <v>2380</v>
      </c>
      <c r="H2932" s="5">
        <v>378778.88423113211</v>
      </c>
      <c r="I2932" s="35" t="s">
        <v>10058</v>
      </c>
      <c r="J2932" s="58">
        <f t="shared" si="157"/>
        <v>246206.27475023587</v>
      </c>
    </row>
    <row r="2933" spans="3:10" ht="12.75" customHeight="1" x14ac:dyDescent="0.2">
      <c r="C2933" s="35" t="s">
        <v>7637</v>
      </c>
      <c r="D2933" s="22"/>
      <c r="E2933" s="22"/>
      <c r="F2933" s="81">
        <v>60143115</v>
      </c>
      <c r="G2933" s="6" t="s">
        <v>2381</v>
      </c>
      <c r="H2933" s="5">
        <v>423046.53906530415</v>
      </c>
      <c r="I2933" s="35" t="s">
        <v>10058</v>
      </c>
      <c r="J2933" s="58">
        <f t="shared" si="157"/>
        <v>274980.25039244769</v>
      </c>
    </row>
    <row r="2934" spans="3:10" ht="12.75" customHeight="1" x14ac:dyDescent="0.2">
      <c r="C2934" s="35" t="s">
        <v>7637</v>
      </c>
      <c r="D2934" s="22"/>
      <c r="E2934" s="22"/>
      <c r="F2934" s="81">
        <v>60143123</v>
      </c>
      <c r="G2934" s="6" t="s">
        <v>2382</v>
      </c>
      <c r="H2934" s="5">
        <v>388884.94033296604</v>
      </c>
      <c r="I2934" s="35" t="s">
        <v>10058</v>
      </c>
      <c r="J2934" s="58">
        <f t="shared" si="157"/>
        <v>252775.21121642794</v>
      </c>
    </row>
    <row r="2935" spans="3:10" ht="12.75" customHeight="1" x14ac:dyDescent="0.2">
      <c r="C2935" s="35" t="s">
        <v>7637</v>
      </c>
      <c r="D2935" s="22"/>
      <c r="E2935" s="22"/>
      <c r="F2935" s="81">
        <v>60143125</v>
      </c>
      <c r="G2935" s="6" t="s">
        <v>2383</v>
      </c>
      <c r="H2935" s="5">
        <v>448147.03056561906</v>
      </c>
      <c r="I2935" s="35" t="s">
        <v>10058</v>
      </c>
      <c r="J2935" s="58">
        <f t="shared" si="157"/>
        <v>291295.56986765238</v>
      </c>
    </row>
    <row r="2936" spans="3:10" ht="12.75" customHeight="1" x14ac:dyDescent="0.2">
      <c r="C2936" s="35" t="s">
        <v>7637</v>
      </c>
      <c r="D2936" s="22"/>
      <c r="E2936" s="22"/>
      <c r="F2936" s="81">
        <v>60143138</v>
      </c>
      <c r="G2936" s="6" t="s">
        <v>2384</v>
      </c>
      <c r="H2936" s="5">
        <v>277988.82876349206</v>
      </c>
      <c r="I2936" s="35" t="s">
        <v>10058</v>
      </c>
      <c r="J2936" s="58">
        <f t="shared" si="157"/>
        <v>180692.73869626984</v>
      </c>
    </row>
    <row r="2937" spans="3:10" ht="12.75" customHeight="1" x14ac:dyDescent="0.2">
      <c r="C2937" s="35" t="s">
        <v>7637</v>
      </c>
      <c r="D2937" s="22"/>
      <c r="E2937" s="22"/>
      <c r="F2937" s="81">
        <v>60143140</v>
      </c>
      <c r="G2937" s="6" t="s">
        <v>2385</v>
      </c>
      <c r="H2937" s="5">
        <v>308956.78892855713</v>
      </c>
      <c r="I2937" s="35" t="s">
        <v>10058</v>
      </c>
      <c r="J2937" s="58">
        <f t="shared" si="157"/>
        <v>200821.91280356215</v>
      </c>
    </row>
    <row r="2938" spans="3:10" ht="12.75" customHeight="1" x14ac:dyDescent="0.2">
      <c r="C2938" s="35" t="s">
        <v>7637</v>
      </c>
      <c r="D2938" s="22"/>
      <c r="E2938" s="22"/>
      <c r="F2938" s="81">
        <v>60143148</v>
      </c>
      <c r="G2938" s="6" t="s">
        <v>2386</v>
      </c>
      <c r="H2938" s="5">
        <v>286138.48865124607</v>
      </c>
      <c r="I2938" s="35" t="s">
        <v>10058</v>
      </c>
      <c r="J2938" s="58">
        <f t="shared" si="157"/>
        <v>185990.01762330995</v>
      </c>
    </row>
    <row r="2939" spans="3:10" ht="12.75" customHeight="1" x14ac:dyDescent="0.2">
      <c r="C2939" s="35" t="s">
        <v>7637</v>
      </c>
      <c r="D2939" s="22"/>
      <c r="E2939" s="22"/>
      <c r="F2939" s="81">
        <v>60143149</v>
      </c>
      <c r="G2939" s="6" t="s">
        <v>2387</v>
      </c>
      <c r="H2939" s="5">
        <v>317040.57367844408</v>
      </c>
      <c r="I2939" s="35" t="s">
        <v>10058</v>
      </c>
      <c r="J2939" s="58">
        <f t="shared" si="157"/>
        <v>206076.37289098866</v>
      </c>
    </row>
    <row r="2940" spans="3:10" ht="12.75" customHeight="1" x14ac:dyDescent="0.2">
      <c r="C2940" s="35" t="s">
        <v>7637</v>
      </c>
      <c r="D2940" s="22"/>
      <c r="E2940" s="22"/>
      <c r="F2940" s="81">
        <v>60143150</v>
      </c>
      <c r="G2940" s="6" t="s">
        <v>2388</v>
      </c>
      <c r="H2940" s="5">
        <v>342922.56040557905</v>
      </c>
      <c r="I2940" s="35" t="s">
        <v>10058</v>
      </c>
      <c r="J2940" s="58">
        <f t="shared" ref="J2940:J2968" si="158">H2940*0.65</f>
        <v>222899.66426362639</v>
      </c>
    </row>
    <row r="2941" spans="3:10" ht="12.75" customHeight="1" x14ac:dyDescent="0.2">
      <c r="C2941" s="35" t="s">
        <v>7637</v>
      </c>
      <c r="D2941" s="22"/>
      <c r="E2941" s="22"/>
      <c r="F2941" s="81">
        <v>60143151</v>
      </c>
      <c r="G2941" s="6" t="s">
        <v>2389</v>
      </c>
      <c r="H2941" s="5">
        <v>377867.42125070409</v>
      </c>
      <c r="I2941" s="35" t="s">
        <v>10058</v>
      </c>
      <c r="J2941" s="58">
        <f t="shared" si="158"/>
        <v>245613.82381295768</v>
      </c>
    </row>
    <row r="2942" spans="3:10" ht="12.75" customHeight="1" x14ac:dyDescent="0.2">
      <c r="C2942" s="35" t="s">
        <v>7637</v>
      </c>
      <c r="D2942" s="22"/>
      <c r="E2942" s="22"/>
      <c r="F2942" s="81">
        <v>60143159</v>
      </c>
      <c r="G2942" s="6" t="s">
        <v>2390</v>
      </c>
      <c r="H2942" s="5">
        <v>350158.97479077912</v>
      </c>
      <c r="I2942" s="35" t="s">
        <v>10058</v>
      </c>
      <c r="J2942" s="58">
        <f t="shared" si="158"/>
        <v>227603.33361400643</v>
      </c>
    </row>
    <row r="2943" spans="3:10" ht="12.75" customHeight="1" x14ac:dyDescent="0.2">
      <c r="C2943" s="35" t="s">
        <v>7637</v>
      </c>
      <c r="D2943" s="22"/>
      <c r="E2943" s="22"/>
      <c r="F2943" s="81">
        <v>60143160</v>
      </c>
      <c r="G2943" s="6" t="s">
        <v>2391</v>
      </c>
      <c r="H2943" s="5">
        <v>385037.97613419616</v>
      </c>
      <c r="I2943" s="35" t="s">
        <v>10058</v>
      </c>
      <c r="J2943" s="58">
        <f t="shared" si="158"/>
        <v>250274.6844872275</v>
      </c>
    </row>
    <row r="2944" spans="3:10" ht="12.75" customHeight="1" x14ac:dyDescent="0.2">
      <c r="C2944" s="35" t="s">
        <v>7637</v>
      </c>
      <c r="D2944" s="22"/>
      <c r="E2944" s="22"/>
      <c r="F2944" s="81">
        <v>60143162</v>
      </c>
      <c r="G2944" s="6" t="s">
        <v>2392</v>
      </c>
      <c r="H2944" s="5">
        <v>444430.01848429802</v>
      </c>
      <c r="I2944" s="35" t="s">
        <v>10058</v>
      </c>
      <c r="J2944" s="58">
        <f t="shared" si="158"/>
        <v>288879.5120147937</v>
      </c>
    </row>
    <row r="2945" spans="3:10" ht="12.75" customHeight="1" x14ac:dyDescent="0.2">
      <c r="C2945" s="35" t="s">
        <v>7637</v>
      </c>
      <c r="D2945" s="22"/>
      <c r="E2945" s="22"/>
      <c r="F2945" s="81">
        <v>60143168</v>
      </c>
      <c r="G2945" s="6" t="s">
        <v>2393</v>
      </c>
      <c r="H2945" s="5">
        <v>476049.50612257514</v>
      </c>
      <c r="I2945" s="35" t="s">
        <v>10058</v>
      </c>
      <c r="J2945" s="58">
        <f t="shared" si="158"/>
        <v>309432.17897967383</v>
      </c>
    </row>
    <row r="2946" spans="3:10" ht="12.75" customHeight="1" x14ac:dyDescent="0.2">
      <c r="C2946" s="35" t="s">
        <v>7637</v>
      </c>
      <c r="D2946" s="22"/>
      <c r="E2946" s="22"/>
      <c r="F2946" s="81">
        <v>60143169</v>
      </c>
      <c r="G2946" s="6" t="s">
        <v>2394</v>
      </c>
      <c r="H2946" s="5">
        <v>558389.80086743715</v>
      </c>
      <c r="I2946" s="35" t="s">
        <v>10058</v>
      </c>
      <c r="J2946" s="58">
        <f t="shared" si="158"/>
        <v>362953.37056383415</v>
      </c>
    </row>
    <row r="2947" spans="3:10" ht="12.75" customHeight="1" x14ac:dyDescent="0.2">
      <c r="C2947" s="35" t="s">
        <v>7637</v>
      </c>
      <c r="D2947" s="22"/>
      <c r="E2947" s="22"/>
      <c r="F2947" s="81">
        <v>60143172</v>
      </c>
      <c r="G2947" s="6" t="s">
        <v>2395</v>
      </c>
      <c r="H2947" s="5">
        <v>593204.72523127217</v>
      </c>
      <c r="I2947" s="35" t="s">
        <v>10058</v>
      </c>
      <c r="J2947" s="58">
        <f t="shared" si="158"/>
        <v>385583.07140032691</v>
      </c>
    </row>
    <row r="2948" spans="3:10" ht="12.75" customHeight="1" x14ac:dyDescent="0.2">
      <c r="C2948" s="35" t="s">
        <v>7637</v>
      </c>
      <c r="D2948" s="22"/>
      <c r="E2948" s="22"/>
      <c r="F2948" s="81">
        <v>60143173</v>
      </c>
      <c r="G2948" s="6" t="s">
        <v>2396</v>
      </c>
      <c r="H2948" s="5">
        <v>619412.49133117218</v>
      </c>
      <c r="I2948" s="35" t="s">
        <v>10058</v>
      </c>
      <c r="J2948" s="58">
        <f t="shared" si="158"/>
        <v>402618.11936526193</v>
      </c>
    </row>
    <row r="2949" spans="3:10" ht="12.75" customHeight="1" x14ac:dyDescent="0.2">
      <c r="C2949" s="35" t="s">
        <v>7637</v>
      </c>
      <c r="D2949" s="22"/>
      <c r="E2949" s="22"/>
      <c r="F2949" s="81">
        <v>60143174</v>
      </c>
      <c r="G2949" s="6" t="s">
        <v>2397</v>
      </c>
      <c r="H2949" s="5">
        <v>717204.70421453717</v>
      </c>
      <c r="I2949" s="35" t="s">
        <v>10058</v>
      </c>
      <c r="J2949" s="58">
        <f t="shared" si="158"/>
        <v>466183.0577394492</v>
      </c>
    </row>
    <row r="2950" spans="3:10" ht="12.75" customHeight="1" x14ac:dyDescent="0.2">
      <c r="C2950" s="35" t="s">
        <v>7637</v>
      </c>
      <c r="D2950" s="22"/>
      <c r="E2950" s="22"/>
      <c r="F2950" s="81">
        <v>60143177</v>
      </c>
      <c r="G2950" s="6" t="s">
        <v>2398</v>
      </c>
      <c r="H2950" s="5">
        <v>366849.91780460119</v>
      </c>
      <c r="I2950" s="35" t="s">
        <v>10058</v>
      </c>
      <c r="J2950" s="58">
        <f t="shared" si="158"/>
        <v>238452.4465729908</v>
      </c>
    </row>
    <row r="2951" spans="3:10" ht="12.75" customHeight="1" x14ac:dyDescent="0.2">
      <c r="C2951" s="35" t="s">
        <v>7637</v>
      </c>
      <c r="D2951" s="22"/>
      <c r="E2951" s="22"/>
      <c r="F2951" s="81">
        <v>60143178</v>
      </c>
      <c r="G2951" s="6" t="s">
        <v>2399</v>
      </c>
      <c r="H2951" s="5">
        <v>401533.0918927021</v>
      </c>
      <c r="I2951" s="35" t="s">
        <v>10058</v>
      </c>
      <c r="J2951" s="58">
        <f t="shared" si="158"/>
        <v>260996.50973025637</v>
      </c>
    </row>
    <row r="2952" spans="3:10" ht="12.75" customHeight="1" x14ac:dyDescent="0.2">
      <c r="C2952" s="35" t="s">
        <v>7637</v>
      </c>
      <c r="D2952" s="22"/>
      <c r="E2952" s="22"/>
      <c r="F2952" s="81">
        <v>60143179</v>
      </c>
      <c r="G2952" s="6" t="s">
        <v>2400</v>
      </c>
      <c r="H2952" s="5">
        <v>446060.65096177213</v>
      </c>
      <c r="I2952" s="35" t="s">
        <v>10058</v>
      </c>
      <c r="J2952" s="58">
        <f t="shared" si="158"/>
        <v>289939.42312515189</v>
      </c>
    </row>
    <row r="2953" spans="3:10" ht="12.75" customHeight="1" x14ac:dyDescent="0.2">
      <c r="C2953" s="35" t="s">
        <v>7637</v>
      </c>
      <c r="D2953" s="22"/>
      <c r="E2953" s="22"/>
      <c r="F2953" s="81">
        <v>60143237</v>
      </c>
      <c r="G2953" s="6" t="s">
        <v>2401</v>
      </c>
      <c r="H2953" s="5">
        <v>413657.88557454903</v>
      </c>
      <c r="I2953" s="35" t="s">
        <v>10058</v>
      </c>
      <c r="J2953" s="58">
        <f t="shared" si="158"/>
        <v>268877.6256234569</v>
      </c>
    </row>
    <row r="2954" spans="3:10" ht="12.75" customHeight="1" x14ac:dyDescent="0.2">
      <c r="C2954" s="35" t="s">
        <v>7637</v>
      </c>
      <c r="D2954" s="22"/>
      <c r="E2954" s="22"/>
      <c r="F2954" s="81">
        <v>60143188</v>
      </c>
      <c r="G2954" s="6" t="s">
        <v>2402</v>
      </c>
      <c r="H2954" s="5">
        <v>472855.88319146115</v>
      </c>
      <c r="I2954" s="35" t="s">
        <v>10058</v>
      </c>
      <c r="J2954" s="58">
        <f t="shared" si="158"/>
        <v>307356.32407444977</v>
      </c>
    </row>
    <row r="2955" spans="3:10" ht="12.75" customHeight="1" x14ac:dyDescent="0.2">
      <c r="C2955" s="35" t="s">
        <v>7637</v>
      </c>
      <c r="D2955" s="22"/>
      <c r="E2955" s="22"/>
      <c r="F2955" s="81">
        <v>60143189</v>
      </c>
      <c r="G2955" s="6" t="s">
        <v>2403</v>
      </c>
      <c r="H2955" s="5">
        <v>555391.98955548019</v>
      </c>
      <c r="I2955" s="35" t="s">
        <v>10058</v>
      </c>
      <c r="J2955" s="58">
        <f t="shared" si="158"/>
        <v>361004.79321106215</v>
      </c>
    </row>
    <row r="2956" spans="3:10" ht="12.75" customHeight="1" x14ac:dyDescent="0.2">
      <c r="C2956" s="35" t="s">
        <v>7637</v>
      </c>
      <c r="D2956" s="22"/>
      <c r="E2956" s="22"/>
      <c r="F2956" s="81">
        <v>60143194</v>
      </c>
      <c r="G2956" s="6" t="s">
        <v>2404</v>
      </c>
      <c r="H2956" s="5">
        <v>577492.88722171204</v>
      </c>
      <c r="I2956" s="35" t="s">
        <v>10058</v>
      </c>
      <c r="J2956" s="58">
        <f t="shared" si="158"/>
        <v>375370.37669411284</v>
      </c>
    </row>
    <row r="2957" spans="3:10" ht="12.75" customHeight="1" x14ac:dyDescent="0.2">
      <c r="C2957" s="35" t="s">
        <v>7637</v>
      </c>
      <c r="D2957" s="22"/>
      <c r="E2957" s="22"/>
      <c r="F2957" s="81">
        <v>60143195</v>
      </c>
      <c r="G2957" s="6" t="s">
        <v>2405</v>
      </c>
      <c r="H2957" s="5">
        <v>603960.55755651032</v>
      </c>
      <c r="I2957" s="35" t="s">
        <v>10058</v>
      </c>
      <c r="J2957" s="58">
        <f t="shared" si="158"/>
        <v>392574.36241173174</v>
      </c>
    </row>
    <row r="2958" spans="3:10" ht="12.75" customHeight="1" x14ac:dyDescent="0.2">
      <c r="C2958" s="35" t="s">
        <v>7637</v>
      </c>
      <c r="D2958" s="22"/>
      <c r="E2958" s="22"/>
      <c r="F2958" s="81">
        <v>60143196</v>
      </c>
      <c r="G2958" s="6" t="s">
        <v>2406</v>
      </c>
      <c r="H2958" s="5">
        <v>702340.23656966432</v>
      </c>
      <c r="I2958" s="35" t="s">
        <v>10058</v>
      </c>
      <c r="J2958" s="58">
        <f t="shared" si="158"/>
        <v>456521.15377028182</v>
      </c>
    </row>
    <row r="2959" spans="3:10" ht="12.75" customHeight="1" x14ac:dyDescent="0.2">
      <c r="C2959" s="35" t="s">
        <v>7637</v>
      </c>
      <c r="D2959" s="22"/>
      <c r="E2959" s="22"/>
      <c r="F2959" s="81">
        <v>60143199</v>
      </c>
      <c r="G2959" s="6" t="s">
        <v>2407</v>
      </c>
      <c r="H2959" s="5">
        <v>728677.95478701324</v>
      </c>
      <c r="I2959" s="35" t="s">
        <v>10058</v>
      </c>
      <c r="J2959" s="58">
        <f t="shared" si="158"/>
        <v>473640.6706115586</v>
      </c>
    </row>
    <row r="2960" spans="3:10" ht="12.75" customHeight="1" x14ac:dyDescent="0.2">
      <c r="C2960" s="35" t="s">
        <v>7637</v>
      </c>
      <c r="D2960" s="22"/>
      <c r="E2960" s="22"/>
      <c r="F2960" s="81">
        <v>60143202</v>
      </c>
      <c r="G2960" s="6" t="s">
        <v>2408</v>
      </c>
      <c r="H2960" s="5">
        <v>485112.3958767241</v>
      </c>
      <c r="I2960" s="35" t="s">
        <v>10058</v>
      </c>
      <c r="J2960" s="58">
        <f t="shared" si="158"/>
        <v>315323.05731987068</v>
      </c>
    </row>
    <row r="2961" spans="3:11" ht="12.75" customHeight="1" x14ac:dyDescent="0.2">
      <c r="C2961" s="35" t="s">
        <v>7637</v>
      </c>
      <c r="D2961" s="22"/>
      <c r="E2961" s="22"/>
      <c r="F2961" s="81">
        <v>60143203</v>
      </c>
      <c r="G2961" s="6" t="s">
        <v>2409</v>
      </c>
      <c r="H2961" s="5">
        <v>567386.81548371899</v>
      </c>
      <c r="I2961" s="35" t="s">
        <v>10058</v>
      </c>
      <c r="J2961" s="58">
        <f t="shared" si="158"/>
        <v>368801.43006441736</v>
      </c>
    </row>
    <row r="2962" spans="3:11" ht="12.75" customHeight="1" x14ac:dyDescent="0.2">
      <c r="C2962" s="35" t="s">
        <v>7637</v>
      </c>
      <c r="D2962" s="22"/>
      <c r="E2962" s="22"/>
      <c r="F2962" s="81">
        <v>60143204</v>
      </c>
      <c r="G2962" s="6" t="s">
        <v>2410</v>
      </c>
      <c r="H2962" s="5">
        <v>595159.35455938522</v>
      </c>
      <c r="I2962" s="35" t="s">
        <v>10058</v>
      </c>
      <c r="J2962" s="58">
        <f t="shared" si="158"/>
        <v>386853.5804636004</v>
      </c>
    </row>
    <row r="2963" spans="3:11" ht="12.75" customHeight="1" x14ac:dyDescent="0.2">
      <c r="C2963" s="35" t="s">
        <v>7637</v>
      </c>
      <c r="D2963" s="22"/>
      <c r="E2963" s="22"/>
      <c r="F2963" s="81">
        <v>60143208</v>
      </c>
      <c r="G2963" s="6" t="s">
        <v>2411</v>
      </c>
      <c r="H2963" s="5">
        <v>615695.4792498512</v>
      </c>
      <c r="I2963" s="35" t="s">
        <v>10058</v>
      </c>
      <c r="J2963" s="58">
        <f t="shared" si="158"/>
        <v>400202.06151240331</v>
      </c>
    </row>
    <row r="2964" spans="3:11" ht="12.75" customHeight="1" x14ac:dyDescent="0.2">
      <c r="C2964" s="35" t="s">
        <v>7637</v>
      </c>
      <c r="D2964" s="22"/>
      <c r="E2964" s="22"/>
      <c r="F2964" s="81">
        <v>60143209</v>
      </c>
      <c r="G2964" s="6" t="s">
        <v>2412</v>
      </c>
      <c r="H2964" s="5">
        <v>713423.61515363422</v>
      </c>
      <c r="I2964" s="35" t="s">
        <v>10058</v>
      </c>
      <c r="J2964" s="58">
        <f t="shared" si="158"/>
        <v>463725.34984986228</v>
      </c>
    </row>
    <row r="2965" spans="3:11" ht="12.75" customHeight="1" x14ac:dyDescent="0.2">
      <c r="C2965" s="35" t="s">
        <v>7637</v>
      </c>
      <c r="D2965" s="22"/>
      <c r="E2965" s="22"/>
      <c r="F2965" s="81">
        <v>60143211</v>
      </c>
      <c r="G2965" s="6" t="s">
        <v>2413</v>
      </c>
      <c r="H2965" s="5">
        <v>742695.06770335813</v>
      </c>
      <c r="I2965" s="35" t="s">
        <v>10058</v>
      </c>
      <c r="J2965" s="58">
        <f t="shared" si="158"/>
        <v>482751.79400718282</v>
      </c>
    </row>
    <row r="2966" spans="3:11" ht="12.75" customHeight="1" x14ac:dyDescent="0.2">
      <c r="C2966" s="35" t="s">
        <v>7637</v>
      </c>
      <c r="D2966" s="22"/>
      <c r="E2966" s="22"/>
      <c r="F2966" s="81">
        <v>60143214</v>
      </c>
      <c r="G2966" s="6" t="s">
        <v>2414</v>
      </c>
      <c r="H2966" s="5">
        <v>749149.98686173826</v>
      </c>
      <c r="I2966" s="35" t="s">
        <v>10058</v>
      </c>
      <c r="J2966" s="58">
        <f t="shared" si="158"/>
        <v>486947.49146012991</v>
      </c>
    </row>
    <row r="2967" spans="3:11" ht="12.75" customHeight="1" x14ac:dyDescent="0.2">
      <c r="C2967" s="35" t="s">
        <v>7637</v>
      </c>
      <c r="D2967" s="22"/>
      <c r="E2967" s="22"/>
      <c r="F2967" s="81">
        <v>60143217</v>
      </c>
      <c r="G2967" s="6" t="s">
        <v>2415</v>
      </c>
      <c r="H2967" s="5">
        <v>716225.61484643433</v>
      </c>
      <c r="I2967" s="35" t="s">
        <v>10058</v>
      </c>
      <c r="J2967" s="58">
        <f t="shared" si="158"/>
        <v>465546.64965018234</v>
      </c>
    </row>
    <row r="2968" spans="3:11" ht="12.75" customHeight="1" x14ac:dyDescent="0.2">
      <c r="C2968" s="35" t="s">
        <v>7637</v>
      </c>
      <c r="D2968" s="22"/>
      <c r="E2968" s="22"/>
      <c r="F2968" s="81">
        <v>60143218</v>
      </c>
      <c r="G2968" s="6" t="s">
        <v>2416</v>
      </c>
      <c r="H2968" s="5">
        <v>813040.52088382223</v>
      </c>
      <c r="I2968" s="35" t="s">
        <v>10058</v>
      </c>
      <c r="J2968" s="58">
        <f t="shared" si="158"/>
        <v>528476.33857448446</v>
      </c>
    </row>
    <row r="2969" spans="3:11" ht="15.75" customHeight="1" x14ac:dyDescent="0.25">
      <c r="C2969" s="76"/>
      <c r="D2969" s="22"/>
      <c r="E2969" s="22"/>
      <c r="F2969" s="81"/>
      <c r="G2969" s="121"/>
      <c r="H2969" s="7">
        <v>0</v>
      </c>
      <c r="I2969" s="36"/>
      <c r="J2969" s="53"/>
    </row>
    <row r="2970" spans="3:11" ht="15.75" customHeight="1" x14ac:dyDescent="0.25">
      <c r="C2970" s="76"/>
      <c r="D2970" s="22"/>
      <c r="E2970" s="22"/>
      <c r="F2970" s="24" t="s">
        <v>73</v>
      </c>
      <c r="G2970" s="130" t="s">
        <v>10090</v>
      </c>
      <c r="H2970" s="43">
        <v>0</v>
      </c>
      <c r="I2970" s="36"/>
      <c r="J2970" s="53"/>
      <c r="K2970" s="34" t="s">
        <v>73</v>
      </c>
    </row>
    <row r="2971" spans="3:11" ht="12.75" customHeight="1" x14ac:dyDescent="0.2">
      <c r="C2971" s="35" t="s">
        <v>7637</v>
      </c>
      <c r="D2971" s="22"/>
      <c r="E2971" s="22"/>
      <c r="F2971" s="24">
        <v>60147503</v>
      </c>
      <c r="G2971" s="25" t="s">
        <v>2417</v>
      </c>
      <c r="H2971" s="16">
        <v>319563.79561260017</v>
      </c>
      <c r="I2971" s="35" t="s">
        <v>10058</v>
      </c>
      <c r="J2971" s="58">
        <f t="shared" ref="J2971:J2997" si="159">H2971*0.65</f>
        <v>207716.4671481901</v>
      </c>
    </row>
    <row r="2972" spans="3:11" ht="12.75" customHeight="1" x14ac:dyDescent="0.2">
      <c r="C2972" s="35" t="s">
        <v>7637</v>
      </c>
      <c r="D2972" s="22"/>
      <c r="E2972" s="22"/>
      <c r="F2972" s="24">
        <v>60147438</v>
      </c>
      <c r="G2972" s="25" t="s">
        <v>2418</v>
      </c>
      <c r="H2972" s="16">
        <v>323496.49355100014</v>
      </c>
      <c r="I2972" s="35" t="s">
        <v>10058</v>
      </c>
      <c r="J2972" s="58">
        <f t="shared" si="159"/>
        <v>210272.7208081501</v>
      </c>
    </row>
    <row r="2973" spans="3:11" ht="12.75" customHeight="1" x14ac:dyDescent="0.2">
      <c r="C2973" s="35" t="s">
        <v>7637</v>
      </c>
      <c r="D2973" s="22"/>
      <c r="E2973" s="22"/>
      <c r="F2973" s="24">
        <v>60147439</v>
      </c>
      <c r="G2973" s="25" t="s">
        <v>2419</v>
      </c>
      <c r="H2973" s="16">
        <v>327429.19148940017</v>
      </c>
      <c r="I2973" s="35" t="s">
        <v>10058</v>
      </c>
      <c r="J2973" s="58">
        <f t="shared" si="159"/>
        <v>212828.97446811013</v>
      </c>
    </row>
    <row r="2974" spans="3:11" ht="12.75" customHeight="1" x14ac:dyDescent="0.2">
      <c r="C2974" s="35" t="s">
        <v>7637</v>
      </c>
      <c r="D2974" s="22"/>
      <c r="E2974" s="22"/>
      <c r="F2974" s="24">
        <v>60147441</v>
      </c>
      <c r="G2974" s="25" t="s">
        <v>2420</v>
      </c>
      <c r="H2974" s="16">
        <v>332567.08603965008</v>
      </c>
      <c r="I2974" s="35" t="s">
        <v>10058</v>
      </c>
      <c r="J2974" s="58">
        <f t="shared" si="159"/>
        <v>216168.60592577257</v>
      </c>
    </row>
    <row r="2975" spans="3:11" ht="12.75" customHeight="1" x14ac:dyDescent="0.2">
      <c r="C2975" s="35" t="s">
        <v>7637</v>
      </c>
      <c r="D2975" s="22"/>
      <c r="E2975" s="22"/>
      <c r="F2975" s="24">
        <v>60147442</v>
      </c>
      <c r="G2975" s="25" t="s">
        <v>2421</v>
      </c>
      <c r="H2975" s="16">
        <v>333137.95314030006</v>
      </c>
      <c r="I2975" s="35" t="s">
        <v>10058</v>
      </c>
      <c r="J2975" s="58">
        <f t="shared" si="159"/>
        <v>216539.66954119503</v>
      </c>
    </row>
    <row r="2976" spans="3:11" ht="12.75" customHeight="1" x14ac:dyDescent="0.2">
      <c r="C2976" s="35" t="s">
        <v>7637</v>
      </c>
      <c r="D2976" s="22"/>
      <c r="E2976" s="22"/>
      <c r="F2976" s="24">
        <v>60147448</v>
      </c>
      <c r="G2976" s="25" t="s">
        <v>2422</v>
      </c>
      <c r="H2976" s="16">
        <v>353055.19049955014</v>
      </c>
      <c r="I2976" s="35" t="s">
        <v>10058</v>
      </c>
      <c r="J2976" s="58">
        <f t="shared" si="159"/>
        <v>229485.87382470761</v>
      </c>
    </row>
    <row r="2977" spans="3:10" ht="12.75" customHeight="1" x14ac:dyDescent="0.2">
      <c r="C2977" s="35" t="s">
        <v>7637</v>
      </c>
      <c r="D2977" s="22"/>
      <c r="E2977" s="22"/>
      <c r="F2977" s="24">
        <v>60147454</v>
      </c>
      <c r="G2977" s="25" t="s">
        <v>2423</v>
      </c>
      <c r="H2977" s="16">
        <v>326985.18122655008</v>
      </c>
      <c r="I2977" s="35" t="s">
        <v>10058</v>
      </c>
      <c r="J2977" s="58">
        <f t="shared" si="159"/>
        <v>212540.36779725755</v>
      </c>
    </row>
    <row r="2978" spans="3:10" ht="12.75" customHeight="1" x14ac:dyDescent="0.2">
      <c r="C2978" s="35" t="s">
        <v>7637</v>
      </c>
      <c r="D2978" s="22"/>
      <c r="E2978" s="22"/>
      <c r="F2978" s="24">
        <v>60147457</v>
      </c>
      <c r="G2978" s="25" t="s">
        <v>2424</v>
      </c>
      <c r="H2978" s="16">
        <v>335611.75212180009</v>
      </c>
      <c r="I2978" s="35" t="s">
        <v>10058</v>
      </c>
      <c r="J2978" s="58">
        <f t="shared" si="159"/>
        <v>218147.63887917006</v>
      </c>
    </row>
    <row r="2979" spans="3:10" ht="12.75" customHeight="1" x14ac:dyDescent="0.2">
      <c r="C2979" s="35" t="s">
        <v>7637</v>
      </c>
      <c r="D2979" s="22"/>
      <c r="E2979" s="22"/>
      <c r="F2979" s="24">
        <v>60147458</v>
      </c>
      <c r="G2979" s="25" t="s">
        <v>2425</v>
      </c>
      <c r="H2979" s="16">
        <v>344555.47644210001</v>
      </c>
      <c r="I2979" s="35" t="s">
        <v>10058</v>
      </c>
      <c r="J2979" s="58">
        <f t="shared" si="159"/>
        <v>223961.05968736502</v>
      </c>
    </row>
    <row r="2980" spans="3:10" ht="12.75" customHeight="1" x14ac:dyDescent="0.2">
      <c r="C2980" s="35" t="s">
        <v>7637</v>
      </c>
      <c r="D2980" s="22"/>
      <c r="E2980" s="22"/>
      <c r="F2980" s="24">
        <v>60147459</v>
      </c>
      <c r="G2980" s="25" t="s">
        <v>2426</v>
      </c>
      <c r="H2980" s="16">
        <v>339354.16480350011</v>
      </c>
      <c r="I2980" s="35" t="s">
        <v>10058</v>
      </c>
      <c r="J2980" s="58">
        <f t="shared" si="159"/>
        <v>220580.20712227508</v>
      </c>
    </row>
    <row r="2981" spans="3:10" ht="12.75" customHeight="1" x14ac:dyDescent="0.2">
      <c r="C2981" s="35" t="s">
        <v>7637</v>
      </c>
      <c r="D2981" s="22"/>
      <c r="E2981" s="22"/>
      <c r="F2981" s="24">
        <v>60147461</v>
      </c>
      <c r="G2981" s="25" t="s">
        <v>2427</v>
      </c>
      <c r="H2981" s="16">
        <v>348171.03228600015</v>
      </c>
      <c r="I2981" s="35" t="s">
        <v>10058</v>
      </c>
      <c r="J2981" s="58">
        <f t="shared" si="159"/>
        <v>226311.1709859001</v>
      </c>
    </row>
    <row r="2982" spans="3:10" ht="12.75" customHeight="1" x14ac:dyDescent="0.2">
      <c r="C2982" s="35" t="s">
        <v>7637</v>
      </c>
      <c r="D2982" s="22"/>
      <c r="E2982" s="22"/>
      <c r="F2982" s="24">
        <v>60147463</v>
      </c>
      <c r="G2982" s="25" t="s">
        <v>2428</v>
      </c>
      <c r="H2982" s="16">
        <v>358954.24873770011</v>
      </c>
      <c r="I2982" s="35" t="s">
        <v>10058</v>
      </c>
      <c r="J2982" s="58">
        <f t="shared" si="159"/>
        <v>233320.26167950509</v>
      </c>
    </row>
    <row r="2983" spans="3:10" ht="12.75" customHeight="1" x14ac:dyDescent="0.2">
      <c r="C2983" s="35" t="s">
        <v>7637</v>
      </c>
      <c r="D2983" s="22"/>
      <c r="E2983" s="22"/>
      <c r="F2983" s="24">
        <v>60147464</v>
      </c>
      <c r="G2983" s="25" t="s">
        <v>2429</v>
      </c>
      <c r="H2983" s="16">
        <v>369674.03677050013</v>
      </c>
      <c r="I2983" s="35" t="s">
        <v>10058</v>
      </c>
      <c r="J2983" s="58">
        <f t="shared" si="159"/>
        <v>240288.1239008251</v>
      </c>
    </row>
    <row r="2984" spans="3:10" ht="12.75" customHeight="1" x14ac:dyDescent="0.2">
      <c r="C2984" s="35" t="s">
        <v>7637</v>
      </c>
      <c r="D2984" s="22"/>
      <c r="E2984" s="22"/>
      <c r="F2984" s="24">
        <v>60147465</v>
      </c>
      <c r="G2984" s="25" t="s">
        <v>2430</v>
      </c>
      <c r="H2984" s="16">
        <v>331235.03259000013</v>
      </c>
      <c r="I2984" s="35" t="s">
        <v>10058</v>
      </c>
      <c r="J2984" s="58">
        <f t="shared" si="159"/>
        <v>215302.7711835001</v>
      </c>
    </row>
    <row r="2985" spans="3:10" ht="12.75" customHeight="1" x14ac:dyDescent="0.2">
      <c r="C2985" s="35" t="s">
        <v>7637</v>
      </c>
      <c r="D2985" s="22"/>
      <c r="E2985" s="22"/>
      <c r="F2985" s="24">
        <v>60147466</v>
      </c>
      <c r="G2985" s="25" t="s">
        <v>2431</v>
      </c>
      <c r="H2985" s="16">
        <v>340242.19665975013</v>
      </c>
      <c r="I2985" s="35" t="s">
        <v>10058</v>
      </c>
      <c r="J2985" s="58">
        <f t="shared" si="159"/>
        <v>221157.42782883759</v>
      </c>
    </row>
    <row r="2986" spans="3:10" ht="12.75" customHeight="1" x14ac:dyDescent="0.2">
      <c r="C2986" s="35" t="s">
        <v>7637</v>
      </c>
      <c r="D2986" s="22"/>
      <c r="E2986" s="22"/>
      <c r="F2986" s="24">
        <v>60147467</v>
      </c>
      <c r="G2986" s="25" t="s">
        <v>2432</v>
      </c>
      <c r="H2986" s="16">
        <v>340305.62507865008</v>
      </c>
      <c r="I2986" s="35" t="s">
        <v>10058</v>
      </c>
      <c r="J2986" s="58">
        <f t="shared" si="159"/>
        <v>221198.65630112257</v>
      </c>
    </row>
    <row r="2987" spans="3:10" ht="12.75" customHeight="1" x14ac:dyDescent="0.2">
      <c r="C2987" s="35" t="s">
        <v>7637</v>
      </c>
      <c r="D2987" s="22"/>
      <c r="E2987" s="22"/>
      <c r="F2987" s="24">
        <v>60147468</v>
      </c>
      <c r="G2987" s="25" t="s">
        <v>2433</v>
      </c>
      <c r="H2987" s="16">
        <v>348868.76755500014</v>
      </c>
      <c r="I2987" s="35" t="s">
        <v>10058</v>
      </c>
      <c r="J2987" s="58">
        <f t="shared" si="159"/>
        <v>226764.6989107501</v>
      </c>
    </row>
    <row r="2988" spans="3:10" ht="12.75" customHeight="1" x14ac:dyDescent="0.2">
      <c r="C2988" s="35" t="s">
        <v>7637</v>
      </c>
      <c r="D2988" s="22"/>
      <c r="E2988" s="22"/>
      <c r="F2988" s="24">
        <v>60147469</v>
      </c>
      <c r="G2988" s="25" t="s">
        <v>2434</v>
      </c>
      <c r="H2988" s="16">
        <v>359588.55558780016</v>
      </c>
      <c r="I2988" s="35" t="s">
        <v>10058</v>
      </c>
      <c r="J2988" s="58">
        <f t="shared" si="159"/>
        <v>233732.56113207011</v>
      </c>
    </row>
    <row r="2989" spans="3:10" ht="12.75" customHeight="1" x14ac:dyDescent="0.2">
      <c r="C2989" s="35" t="s">
        <v>7637</v>
      </c>
      <c r="D2989" s="22"/>
      <c r="E2989" s="22"/>
      <c r="F2989" s="24">
        <v>60147470</v>
      </c>
      <c r="G2989" s="25" t="s">
        <v>2435</v>
      </c>
      <c r="H2989" s="16">
        <v>353879.7939369001</v>
      </c>
      <c r="I2989" s="35" t="s">
        <v>10058</v>
      </c>
      <c r="J2989" s="58">
        <f t="shared" si="159"/>
        <v>230021.86605898506</v>
      </c>
    </row>
    <row r="2990" spans="3:10" ht="12.75" customHeight="1" x14ac:dyDescent="0.2">
      <c r="C2990" s="35" t="s">
        <v>7637</v>
      </c>
      <c r="D2990" s="22"/>
      <c r="E2990" s="22"/>
      <c r="F2990" s="24">
        <v>60147471</v>
      </c>
      <c r="G2990" s="25" t="s">
        <v>2436</v>
      </c>
      <c r="H2990" s="16">
        <v>364599.58196970017</v>
      </c>
      <c r="I2990" s="35" t="s">
        <v>10058</v>
      </c>
      <c r="J2990" s="58">
        <f t="shared" si="159"/>
        <v>236989.72828030511</v>
      </c>
    </row>
    <row r="2991" spans="3:10" ht="12.75" customHeight="1" x14ac:dyDescent="0.2">
      <c r="C2991" s="35" t="s">
        <v>7637</v>
      </c>
      <c r="D2991" s="22"/>
      <c r="E2991" s="22"/>
      <c r="F2991" s="24">
        <v>60147472</v>
      </c>
      <c r="G2991" s="25" t="s">
        <v>2437</v>
      </c>
      <c r="H2991" s="16">
        <v>336436.35555915011</v>
      </c>
      <c r="I2991" s="35" t="s">
        <v>10058</v>
      </c>
      <c r="J2991" s="58">
        <f t="shared" si="159"/>
        <v>218683.63111344757</v>
      </c>
    </row>
    <row r="2992" spans="3:10" ht="12.75" customHeight="1" x14ac:dyDescent="0.2">
      <c r="C2992" s="35" t="s">
        <v>7637</v>
      </c>
      <c r="D2992" s="22"/>
      <c r="E2992" s="22"/>
      <c r="F2992" s="24">
        <v>60147473</v>
      </c>
      <c r="G2992" s="25" t="s">
        <v>2438</v>
      </c>
      <c r="H2992" s="16">
        <v>345189.78329220013</v>
      </c>
      <c r="I2992" s="35" t="s">
        <v>10058</v>
      </c>
      <c r="J2992" s="58">
        <f t="shared" si="159"/>
        <v>224373.35913993008</v>
      </c>
    </row>
    <row r="2993" spans="3:10" ht="12.75" customHeight="1" x14ac:dyDescent="0.2">
      <c r="C2993" s="35" t="s">
        <v>7637</v>
      </c>
      <c r="D2993" s="22"/>
      <c r="E2993" s="22"/>
      <c r="F2993" s="24">
        <v>60147474</v>
      </c>
      <c r="G2993" s="25" t="s">
        <v>2439</v>
      </c>
      <c r="H2993" s="16">
        <v>344555.47644210001</v>
      </c>
      <c r="I2993" s="35" t="s">
        <v>10058</v>
      </c>
      <c r="J2993" s="58">
        <f t="shared" si="159"/>
        <v>223961.05968736502</v>
      </c>
    </row>
    <row r="2994" spans="3:10" ht="12.75" customHeight="1" x14ac:dyDescent="0.2">
      <c r="C2994" s="35" t="s">
        <v>7637</v>
      </c>
      <c r="D2994" s="22"/>
      <c r="E2994" s="22"/>
      <c r="F2994" s="24">
        <v>60147475</v>
      </c>
      <c r="G2994" s="25" t="s">
        <v>2440</v>
      </c>
      <c r="H2994" s="16">
        <v>353182.05866790016</v>
      </c>
      <c r="I2994" s="35" t="s">
        <v>10058</v>
      </c>
      <c r="J2994" s="58">
        <f t="shared" si="159"/>
        <v>229568.33813413512</v>
      </c>
    </row>
    <row r="2995" spans="3:10" ht="12.75" customHeight="1" x14ac:dyDescent="0.2">
      <c r="C2995" s="35" t="s">
        <v>7637</v>
      </c>
      <c r="D2995" s="22"/>
      <c r="E2995" s="22"/>
      <c r="F2995" s="24">
        <v>60147476</v>
      </c>
      <c r="G2995" s="25" t="s">
        <v>2441</v>
      </c>
      <c r="H2995" s="16">
        <v>363711.5501134501</v>
      </c>
      <c r="I2995" s="35" t="s">
        <v>10058</v>
      </c>
      <c r="J2995" s="58">
        <f t="shared" si="159"/>
        <v>236412.50757374257</v>
      </c>
    </row>
    <row r="2996" spans="3:10" ht="12.75" customHeight="1" x14ac:dyDescent="0.2">
      <c r="C2996" s="35" t="s">
        <v>7637</v>
      </c>
      <c r="D2996" s="22"/>
      <c r="E2996" s="22"/>
      <c r="F2996" s="24">
        <v>60147477</v>
      </c>
      <c r="G2996" s="25" t="s">
        <v>2442</v>
      </c>
      <c r="H2996" s="16">
        <v>370942.65047070011</v>
      </c>
      <c r="I2996" s="35" t="s">
        <v>10058</v>
      </c>
      <c r="J2996" s="58">
        <f t="shared" si="159"/>
        <v>241112.72280595507</v>
      </c>
    </row>
    <row r="2997" spans="3:10" ht="12.75" customHeight="1" x14ac:dyDescent="0.2">
      <c r="C2997" s="35" t="s">
        <v>7637</v>
      </c>
      <c r="D2997" s="22"/>
      <c r="E2997" s="22"/>
      <c r="F2997" s="24">
        <v>60147480</v>
      </c>
      <c r="G2997" s="25" t="s">
        <v>2443</v>
      </c>
      <c r="H2997" s="16">
        <v>387498.05699220009</v>
      </c>
      <c r="I2997" s="35" t="s">
        <v>10058</v>
      </c>
      <c r="J2997" s="58">
        <f t="shared" si="159"/>
        <v>251873.73704493005</v>
      </c>
    </row>
    <row r="2998" spans="3:10" ht="15.75" customHeight="1" x14ac:dyDescent="0.25">
      <c r="C2998" s="35"/>
      <c r="D2998" s="22"/>
      <c r="E2998" s="22"/>
      <c r="F2998" s="81"/>
      <c r="G2998" s="121"/>
      <c r="H2998" s="7">
        <v>0</v>
      </c>
      <c r="I2998" s="36"/>
      <c r="J2998" s="53"/>
    </row>
    <row r="2999" spans="3:10" ht="15.75" customHeight="1" x14ac:dyDescent="0.25">
      <c r="C2999" s="35"/>
      <c r="D2999" s="22"/>
      <c r="E2999" s="22"/>
      <c r="F2999" s="82"/>
      <c r="G2999" s="121" t="s">
        <v>2355</v>
      </c>
      <c r="H2999" s="7">
        <v>0</v>
      </c>
      <c r="I2999" s="36"/>
      <c r="J2999" s="53"/>
    </row>
    <row r="3000" spans="3:10" ht="12.75" customHeight="1" x14ac:dyDescent="0.2">
      <c r="C3000" s="35" t="s">
        <v>7637</v>
      </c>
      <c r="D3000" s="22"/>
      <c r="E3000" s="22"/>
      <c r="F3000" s="81">
        <v>60142986</v>
      </c>
      <c r="G3000" s="6" t="s">
        <v>2444</v>
      </c>
      <c r="H3000" s="5">
        <v>291550.22582578211</v>
      </c>
      <c r="I3000" s="35" t="s">
        <v>10058</v>
      </c>
      <c r="J3000" s="58">
        <f t="shared" ref="J3000:J3044" si="160">H3000*0.65</f>
        <v>189507.64678675839</v>
      </c>
    </row>
    <row r="3001" spans="3:10" ht="12.75" customHeight="1" x14ac:dyDescent="0.2">
      <c r="C3001" s="35" t="s">
        <v>7637</v>
      </c>
      <c r="D3001" s="22"/>
      <c r="E3001" s="22"/>
      <c r="F3001" s="81">
        <v>60142987</v>
      </c>
      <c r="G3001" s="6" t="s">
        <v>2445</v>
      </c>
      <c r="H3001" s="5">
        <v>317887.92840697209</v>
      </c>
      <c r="I3001" s="35" t="s">
        <v>10058</v>
      </c>
      <c r="J3001" s="58">
        <f t="shared" si="160"/>
        <v>206627.15346453188</v>
      </c>
    </row>
    <row r="3002" spans="3:10" ht="12.75" customHeight="1" x14ac:dyDescent="0.2">
      <c r="C3002" s="35" t="s">
        <v>7637</v>
      </c>
      <c r="D3002" s="22"/>
      <c r="E3002" s="22"/>
      <c r="F3002" s="81">
        <v>60142988</v>
      </c>
      <c r="G3002" s="6" t="s">
        <v>2446</v>
      </c>
      <c r="H3002" s="5">
        <v>353092.70912315405</v>
      </c>
      <c r="I3002" s="35" t="s">
        <v>10058</v>
      </c>
      <c r="J3002" s="58">
        <f t="shared" si="160"/>
        <v>229510.26093005014</v>
      </c>
    </row>
    <row r="3003" spans="3:10" ht="12.75" customHeight="1" x14ac:dyDescent="0.2">
      <c r="C3003" s="35" t="s">
        <v>7637</v>
      </c>
      <c r="D3003" s="22"/>
      <c r="E3003" s="22"/>
      <c r="F3003" s="81">
        <v>60142996</v>
      </c>
      <c r="G3003" s="6" t="s">
        <v>2447</v>
      </c>
      <c r="H3003" s="5">
        <v>319452.717018897</v>
      </c>
      <c r="I3003" s="35" t="s">
        <v>10058</v>
      </c>
      <c r="J3003" s="58">
        <f t="shared" si="160"/>
        <v>207644.26606228307</v>
      </c>
    </row>
    <row r="3004" spans="3:10" ht="12.75" customHeight="1" x14ac:dyDescent="0.2">
      <c r="C3004" s="35" t="s">
        <v>7637</v>
      </c>
      <c r="D3004" s="22"/>
      <c r="E3004" s="22"/>
      <c r="F3004" s="81">
        <v>60142997</v>
      </c>
      <c r="G3004" s="6" t="s">
        <v>2448</v>
      </c>
      <c r="H3004" s="5">
        <v>354723.35723678704</v>
      </c>
      <c r="I3004" s="35" t="s">
        <v>10058</v>
      </c>
      <c r="J3004" s="58">
        <f t="shared" si="160"/>
        <v>230570.18220391159</v>
      </c>
    </row>
    <row r="3005" spans="3:10" ht="12.75" customHeight="1" x14ac:dyDescent="0.2">
      <c r="C3005" s="35" t="s">
        <v>7637</v>
      </c>
      <c r="D3005" s="22"/>
      <c r="E3005" s="22"/>
      <c r="F3005" s="81">
        <v>60142998</v>
      </c>
      <c r="G3005" s="6" t="s">
        <v>2449</v>
      </c>
      <c r="H3005" s="5">
        <v>398925.13693309214</v>
      </c>
      <c r="I3005" s="35" t="s">
        <v>10058</v>
      </c>
      <c r="J3005" s="58">
        <f t="shared" si="160"/>
        <v>259301.33900650989</v>
      </c>
    </row>
    <row r="3006" spans="3:10" ht="12.75" customHeight="1" x14ac:dyDescent="0.2">
      <c r="C3006" s="35" t="s">
        <v>7637</v>
      </c>
      <c r="D3006" s="22"/>
      <c r="E3006" s="22"/>
      <c r="F3006" s="81">
        <v>60143001</v>
      </c>
      <c r="G3006" s="6" t="s">
        <v>2450</v>
      </c>
      <c r="H3006" s="5">
        <v>293374.90303644608</v>
      </c>
      <c r="I3006" s="35" t="s">
        <v>10058</v>
      </c>
      <c r="J3006" s="58">
        <f t="shared" si="160"/>
        <v>190693.68697368997</v>
      </c>
    </row>
    <row r="3007" spans="3:10" ht="12.75" customHeight="1" x14ac:dyDescent="0.2">
      <c r="C3007" s="35" t="s">
        <v>7637</v>
      </c>
      <c r="D3007" s="22"/>
      <c r="E3007" s="22"/>
      <c r="F3007" s="81">
        <v>60143002</v>
      </c>
      <c r="G3007" s="6" t="s">
        <v>2451</v>
      </c>
      <c r="H3007" s="5">
        <v>319322.74926528905</v>
      </c>
      <c r="I3007" s="35" t="s">
        <v>10058</v>
      </c>
      <c r="J3007" s="58">
        <f t="shared" si="160"/>
        <v>207559.7870224379</v>
      </c>
    </row>
    <row r="3008" spans="3:10" ht="12.75" customHeight="1" x14ac:dyDescent="0.2">
      <c r="C3008" s="35" t="s">
        <v>7637</v>
      </c>
      <c r="D3008" s="22"/>
      <c r="E3008" s="22"/>
      <c r="F3008" s="81">
        <v>60143003</v>
      </c>
      <c r="G3008" s="6" t="s">
        <v>2452</v>
      </c>
      <c r="H3008" s="5">
        <v>354723.35723678704</v>
      </c>
      <c r="I3008" s="35" t="s">
        <v>10058</v>
      </c>
      <c r="J3008" s="58">
        <f t="shared" si="160"/>
        <v>230570.18220391159</v>
      </c>
    </row>
    <row r="3009" spans="3:10" ht="12.75" customHeight="1" x14ac:dyDescent="0.2">
      <c r="C3009" s="35" t="s">
        <v>7637</v>
      </c>
      <c r="D3009" s="22"/>
      <c r="E3009" s="22"/>
      <c r="F3009" s="81">
        <v>60143005</v>
      </c>
      <c r="G3009" s="6" t="s">
        <v>2453</v>
      </c>
      <c r="H3009" s="5">
        <v>416397.57517373416</v>
      </c>
      <c r="I3009" s="35" t="s">
        <v>10058</v>
      </c>
      <c r="J3009" s="58">
        <f t="shared" si="160"/>
        <v>270658.42386292724</v>
      </c>
    </row>
    <row r="3010" spans="3:10" ht="12.75" customHeight="1" x14ac:dyDescent="0.2">
      <c r="C3010" s="35" t="s">
        <v>7637</v>
      </c>
      <c r="D3010" s="22"/>
      <c r="E3010" s="22"/>
      <c r="F3010" s="81">
        <v>60143013</v>
      </c>
      <c r="G3010" s="6" t="s">
        <v>2454</v>
      </c>
      <c r="H3010" s="5">
        <v>356156.39557297801</v>
      </c>
      <c r="I3010" s="35" t="s">
        <v>10058</v>
      </c>
      <c r="J3010" s="58">
        <f t="shared" si="160"/>
        <v>231501.65712243572</v>
      </c>
    </row>
    <row r="3011" spans="3:10" ht="12.75" customHeight="1" x14ac:dyDescent="0.2">
      <c r="C3011" s="35" t="s">
        <v>7637</v>
      </c>
      <c r="D3011" s="22"/>
      <c r="E3011" s="22"/>
      <c r="F3011" s="81">
        <v>60143017</v>
      </c>
      <c r="G3011" s="6" t="s">
        <v>2455</v>
      </c>
      <c r="H3011" s="5">
        <v>417896.48864779214</v>
      </c>
      <c r="I3011" s="35" t="s">
        <v>10058</v>
      </c>
      <c r="J3011" s="58">
        <f t="shared" si="160"/>
        <v>271632.71762106492</v>
      </c>
    </row>
    <row r="3012" spans="3:10" ht="12.75" customHeight="1" x14ac:dyDescent="0.2">
      <c r="C3012" s="35" t="s">
        <v>7637</v>
      </c>
      <c r="D3012" s="22"/>
      <c r="E3012" s="22"/>
      <c r="F3012" s="81">
        <v>60143018</v>
      </c>
      <c r="G3012" s="6" t="s">
        <v>2456</v>
      </c>
      <c r="H3012" s="5">
        <v>499389.41302796715</v>
      </c>
      <c r="I3012" s="35" t="s">
        <v>10058</v>
      </c>
      <c r="J3012" s="58">
        <f t="shared" si="160"/>
        <v>324603.11846817867</v>
      </c>
    </row>
    <row r="3013" spans="3:10" ht="12.75" customHeight="1" x14ac:dyDescent="0.2">
      <c r="C3013" s="35" t="s">
        <v>7637</v>
      </c>
      <c r="D3013" s="22"/>
      <c r="E3013" s="22"/>
      <c r="F3013" s="81">
        <v>60143234</v>
      </c>
      <c r="G3013" s="6" t="s">
        <v>2457</v>
      </c>
      <c r="H3013" s="5">
        <v>365610.90856544109</v>
      </c>
      <c r="I3013" s="35" t="s">
        <v>10058</v>
      </c>
      <c r="J3013" s="58">
        <f t="shared" si="160"/>
        <v>237647.09056753671</v>
      </c>
    </row>
    <row r="3014" spans="3:10" ht="12.75" customHeight="1" x14ac:dyDescent="0.2">
      <c r="C3014" s="35" t="s">
        <v>7637</v>
      </c>
      <c r="D3014" s="22"/>
      <c r="E3014" s="22"/>
      <c r="F3014" s="81">
        <v>60143021</v>
      </c>
      <c r="G3014" s="6" t="s">
        <v>2458</v>
      </c>
      <c r="H3014" s="5">
        <v>424741.26415851904</v>
      </c>
      <c r="I3014" s="35" t="s">
        <v>10058</v>
      </c>
      <c r="J3014" s="58">
        <f t="shared" si="160"/>
        <v>276081.82170303736</v>
      </c>
    </row>
    <row r="3015" spans="3:10" ht="12.75" customHeight="1" x14ac:dyDescent="0.2">
      <c r="C3015" s="35" t="s">
        <v>7637</v>
      </c>
      <c r="D3015" s="22"/>
      <c r="E3015" s="22"/>
      <c r="F3015" s="81">
        <v>60143022</v>
      </c>
      <c r="G3015" s="6" t="s">
        <v>2459</v>
      </c>
      <c r="H3015" s="5">
        <v>505452.69331187417</v>
      </c>
      <c r="I3015" s="35" t="s">
        <v>10058</v>
      </c>
      <c r="J3015" s="58">
        <f t="shared" si="160"/>
        <v>328544.25065271824</v>
      </c>
    </row>
    <row r="3016" spans="3:10" ht="12.75" customHeight="1" x14ac:dyDescent="0.2">
      <c r="C3016" s="35" t="s">
        <v>7637</v>
      </c>
      <c r="D3016" s="22"/>
      <c r="E3016" s="22"/>
      <c r="F3016" s="81">
        <v>60143032</v>
      </c>
      <c r="G3016" s="6" t="s">
        <v>2460</v>
      </c>
      <c r="H3016" s="5">
        <v>426893.48762791511</v>
      </c>
      <c r="I3016" s="35" t="s">
        <v>10058</v>
      </c>
      <c r="J3016" s="58">
        <f t="shared" si="160"/>
        <v>277480.76695814484</v>
      </c>
    </row>
    <row r="3017" spans="3:10" ht="12.75" customHeight="1" x14ac:dyDescent="0.2">
      <c r="C3017" s="35" t="s">
        <v>7637</v>
      </c>
      <c r="D3017" s="22"/>
      <c r="E3017" s="22"/>
      <c r="F3017" s="81">
        <v>60143035</v>
      </c>
      <c r="G3017" s="6" t="s">
        <v>2461</v>
      </c>
      <c r="H3017" s="5">
        <v>507017.46628764016</v>
      </c>
      <c r="I3017" s="35" t="s">
        <v>10058</v>
      </c>
      <c r="J3017" s="58">
        <f t="shared" si="160"/>
        <v>329561.35308696609</v>
      </c>
    </row>
    <row r="3018" spans="3:10" ht="12.75" customHeight="1" x14ac:dyDescent="0.2">
      <c r="C3018" s="35" t="s">
        <v>7637</v>
      </c>
      <c r="D3018" s="22"/>
      <c r="E3018" s="22"/>
      <c r="F3018" s="81">
        <v>60143039</v>
      </c>
      <c r="G3018" s="6" t="s">
        <v>2462</v>
      </c>
      <c r="H3018" s="5">
        <v>536680.55771183711</v>
      </c>
      <c r="I3018" s="35" t="s">
        <v>10058</v>
      </c>
      <c r="J3018" s="58">
        <f t="shared" si="160"/>
        <v>348842.36251269415</v>
      </c>
    </row>
    <row r="3019" spans="3:10" ht="12.75" customHeight="1" x14ac:dyDescent="0.2">
      <c r="C3019" s="35" t="s">
        <v>7637</v>
      </c>
      <c r="D3019" s="22"/>
      <c r="E3019" s="22"/>
      <c r="F3019" s="81">
        <v>60143040</v>
      </c>
      <c r="G3019" s="6" t="s">
        <v>2463</v>
      </c>
      <c r="H3019" s="5">
        <v>632516.35874496319</v>
      </c>
      <c r="I3019" s="35" t="s">
        <v>10058</v>
      </c>
      <c r="J3019" s="58">
        <f t="shared" si="160"/>
        <v>411135.63318422611</v>
      </c>
    </row>
    <row r="3020" spans="3:10" ht="12.75" customHeight="1" x14ac:dyDescent="0.2">
      <c r="C3020" s="35" t="s">
        <v>7637</v>
      </c>
      <c r="D3020" s="22"/>
      <c r="E3020" s="22"/>
      <c r="F3020" s="81">
        <v>60143047</v>
      </c>
      <c r="G3020" s="6" t="s">
        <v>2464</v>
      </c>
      <c r="H3020" s="5">
        <v>358896.08517216309</v>
      </c>
      <c r="I3020" s="35" t="s">
        <v>10058</v>
      </c>
      <c r="J3020" s="58">
        <f t="shared" si="160"/>
        <v>233282.455361906</v>
      </c>
    </row>
    <row r="3021" spans="3:10" ht="12.75" customHeight="1" x14ac:dyDescent="0.2">
      <c r="C3021" s="35" t="s">
        <v>7637</v>
      </c>
      <c r="D3021" s="22"/>
      <c r="E3021" s="22"/>
      <c r="F3021" s="81">
        <v>60143049</v>
      </c>
      <c r="G3021" s="6" t="s">
        <v>2465</v>
      </c>
      <c r="H3021" s="5">
        <v>418873.79549376905</v>
      </c>
      <c r="I3021" s="35" t="s">
        <v>10058</v>
      </c>
      <c r="J3021" s="58">
        <f t="shared" si="160"/>
        <v>272267.9670709499</v>
      </c>
    </row>
    <row r="3022" spans="3:10" ht="12.75" customHeight="1" x14ac:dyDescent="0.2">
      <c r="C3022" s="35" t="s">
        <v>7637</v>
      </c>
      <c r="D3022" s="22"/>
      <c r="E3022" s="22"/>
      <c r="F3022" s="81">
        <v>60143061</v>
      </c>
      <c r="G3022" s="6" t="s">
        <v>2466</v>
      </c>
      <c r="H3022" s="5">
        <v>426371.89663599309</v>
      </c>
      <c r="I3022" s="35" t="s">
        <v>10058</v>
      </c>
      <c r="J3022" s="58">
        <f t="shared" si="160"/>
        <v>277141.7328133955</v>
      </c>
    </row>
    <row r="3023" spans="3:10" ht="12.75" customHeight="1" x14ac:dyDescent="0.2">
      <c r="C3023" s="35" t="s">
        <v>7637</v>
      </c>
      <c r="D3023" s="22"/>
      <c r="E3023" s="22"/>
      <c r="F3023" s="81">
        <v>60143062</v>
      </c>
      <c r="G3023" s="6" t="s">
        <v>2467</v>
      </c>
      <c r="H3023" s="5">
        <v>508646.3318791471</v>
      </c>
      <c r="I3023" s="35" t="s">
        <v>10058</v>
      </c>
      <c r="J3023" s="58">
        <f t="shared" si="160"/>
        <v>330620.11572144565</v>
      </c>
    </row>
    <row r="3024" spans="3:10" ht="12.75" customHeight="1" x14ac:dyDescent="0.2">
      <c r="C3024" s="35" t="s">
        <v>7637</v>
      </c>
      <c r="D3024" s="22"/>
      <c r="E3024" s="22"/>
      <c r="F3024" s="81">
        <v>60143063</v>
      </c>
      <c r="G3024" s="6" t="s">
        <v>2468</v>
      </c>
      <c r="H3024" s="5">
        <v>535963.13946459908</v>
      </c>
      <c r="I3024" s="35" t="s">
        <v>10058</v>
      </c>
      <c r="J3024" s="58">
        <f t="shared" si="160"/>
        <v>348376.0406519894</v>
      </c>
    </row>
    <row r="3025" spans="3:10" ht="12.75" customHeight="1" x14ac:dyDescent="0.2">
      <c r="C3025" s="35" t="s">
        <v>7637</v>
      </c>
      <c r="D3025" s="22"/>
      <c r="E3025" s="22"/>
      <c r="F3025" s="81">
        <v>60143073</v>
      </c>
      <c r="G3025" s="6" t="s">
        <v>2469</v>
      </c>
      <c r="H3025" s="5">
        <v>515297.06265668414</v>
      </c>
      <c r="I3025" s="35" t="s">
        <v>10058</v>
      </c>
      <c r="J3025" s="58">
        <f t="shared" si="160"/>
        <v>334943.09072684468</v>
      </c>
    </row>
    <row r="3026" spans="3:10" ht="12.75" customHeight="1" x14ac:dyDescent="0.2">
      <c r="C3026" s="35" t="s">
        <v>7637</v>
      </c>
      <c r="D3026" s="22"/>
      <c r="E3026" s="22"/>
      <c r="F3026" s="81">
        <v>60143074</v>
      </c>
      <c r="G3026" s="6" t="s">
        <v>2470</v>
      </c>
      <c r="H3026" s="5">
        <v>542418.05862297921</v>
      </c>
      <c r="I3026" s="35" t="s">
        <v>10058</v>
      </c>
      <c r="J3026" s="58">
        <f t="shared" si="160"/>
        <v>352571.73810493649</v>
      </c>
    </row>
    <row r="3027" spans="3:10" ht="12.75" customHeight="1" x14ac:dyDescent="0.2">
      <c r="C3027" s="35" t="s">
        <v>7637</v>
      </c>
      <c r="D3027" s="22"/>
      <c r="E3027" s="22"/>
      <c r="F3027" s="81">
        <v>60143075</v>
      </c>
      <c r="G3027" s="6" t="s">
        <v>2471</v>
      </c>
      <c r="H3027" s="5">
        <v>638317.96790800511</v>
      </c>
      <c r="I3027" s="35" t="s">
        <v>10058</v>
      </c>
      <c r="J3027" s="58">
        <f t="shared" si="160"/>
        <v>414906.67914020334</v>
      </c>
    </row>
    <row r="3028" spans="3:10" ht="12.75" customHeight="1" x14ac:dyDescent="0.2">
      <c r="C3028" s="35" t="s">
        <v>7637</v>
      </c>
      <c r="D3028" s="22"/>
      <c r="E3028" s="22"/>
      <c r="F3028" s="81">
        <v>60143082</v>
      </c>
      <c r="G3028" s="6" t="s">
        <v>2472</v>
      </c>
      <c r="H3028" s="5">
        <v>648879.75550005306</v>
      </c>
      <c r="I3028" s="35" t="s">
        <v>10058</v>
      </c>
      <c r="J3028" s="58">
        <f t="shared" si="160"/>
        <v>421771.84107503452</v>
      </c>
    </row>
    <row r="3029" spans="3:10" ht="12.75" customHeight="1" x14ac:dyDescent="0.2">
      <c r="C3029" s="35" t="s">
        <v>7637</v>
      </c>
      <c r="D3029" s="22"/>
      <c r="E3029" s="22"/>
      <c r="F3029" s="81">
        <v>60143091</v>
      </c>
      <c r="G3029" s="6" t="s">
        <v>2473</v>
      </c>
      <c r="H3029" s="5">
        <v>422980.6639274371</v>
      </c>
      <c r="I3029" s="35" t="s">
        <v>10058</v>
      </c>
      <c r="J3029" s="58">
        <f t="shared" si="160"/>
        <v>274937.43155283411</v>
      </c>
    </row>
    <row r="3030" spans="3:10" ht="12.75" customHeight="1" x14ac:dyDescent="0.2">
      <c r="C3030" s="35" t="s">
        <v>7637</v>
      </c>
      <c r="D3030" s="22"/>
      <c r="E3030" s="22"/>
      <c r="F3030" s="81">
        <v>60143092</v>
      </c>
      <c r="G3030" s="6" t="s">
        <v>2474</v>
      </c>
      <c r="H3030" s="5">
        <v>505452.69331187417</v>
      </c>
      <c r="I3030" s="35" t="s">
        <v>10058</v>
      </c>
      <c r="J3030" s="58">
        <f t="shared" si="160"/>
        <v>328544.25065271824</v>
      </c>
    </row>
    <row r="3031" spans="3:10" ht="12.75" customHeight="1" x14ac:dyDescent="0.2">
      <c r="C3031" s="35" t="s">
        <v>7637</v>
      </c>
      <c r="D3031" s="22"/>
      <c r="E3031" s="22"/>
      <c r="F3031" s="81">
        <v>60143093</v>
      </c>
      <c r="G3031" s="6" t="s">
        <v>2475</v>
      </c>
      <c r="H3031" s="5">
        <v>532769.50089732616</v>
      </c>
      <c r="I3031" s="35" t="s">
        <v>10058</v>
      </c>
      <c r="J3031" s="58">
        <f t="shared" si="160"/>
        <v>346300.175583262</v>
      </c>
    </row>
    <row r="3032" spans="3:10" ht="12.75" customHeight="1" x14ac:dyDescent="0.2">
      <c r="C3032" s="35" t="s">
        <v>7637</v>
      </c>
      <c r="D3032" s="22"/>
      <c r="E3032" s="22"/>
      <c r="F3032" s="81">
        <v>60143102</v>
      </c>
      <c r="G3032" s="6" t="s">
        <v>2476</v>
      </c>
      <c r="H3032" s="5">
        <v>513210.69868899614</v>
      </c>
      <c r="I3032" s="35" t="s">
        <v>10058</v>
      </c>
      <c r="J3032" s="58">
        <f t="shared" si="160"/>
        <v>333586.95414784749</v>
      </c>
    </row>
    <row r="3033" spans="3:10" ht="12.75" customHeight="1" x14ac:dyDescent="0.2">
      <c r="C3033" s="35" t="s">
        <v>7637</v>
      </c>
      <c r="D3033" s="22"/>
      <c r="E3033" s="22"/>
      <c r="F3033" s="81">
        <v>60143103</v>
      </c>
      <c r="G3033" s="6" t="s">
        <v>2477</v>
      </c>
      <c r="H3033" s="5">
        <v>540201.74253784213</v>
      </c>
      <c r="I3033" s="35" t="s">
        <v>10058</v>
      </c>
      <c r="J3033" s="58">
        <f t="shared" si="160"/>
        <v>351131.13264959742</v>
      </c>
    </row>
    <row r="3034" spans="3:10" ht="12.75" customHeight="1" x14ac:dyDescent="0.2">
      <c r="C3034" s="35" t="s">
        <v>7637</v>
      </c>
      <c r="D3034" s="22"/>
      <c r="E3034" s="22"/>
      <c r="F3034" s="81">
        <v>60143104</v>
      </c>
      <c r="G3034" s="6" t="s">
        <v>2478</v>
      </c>
      <c r="H3034" s="5">
        <v>636297.46344202524</v>
      </c>
      <c r="I3034" s="35" t="s">
        <v>10058</v>
      </c>
      <c r="J3034" s="58">
        <f t="shared" si="160"/>
        <v>413593.35123731644</v>
      </c>
    </row>
    <row r="3035" spans="3:10" ht="12.75" customHeight="1" x14ac:dyDescent="0.2">
      <c r="C3035" s="35" t="s">
        <v>7637</v>
      </c>
      <c r="D3035" s="22"/>
      <c r="E3035" s="22"/>
      <c r="F3035" s="81">
        <v>60143117</v>
      </c>
      <c r="G3035" s="6" t="s">
        <v>2479</v>
      </c>
      <c r="H3035" s="5">
        <v>546590.8021945142</v>
      </c>
      <c r="I3035" s="35" t="s">
        <v>10058</v>
      </c>
      <c r="J3035" s="58">
        <f t="shared" si="160"/>
        <v>355284.02142643422</v>
      </c>
    </row>
    <row r="3036" spans="3:10" ht="12.75" customHeight="1" x14ac:dyDescent="0.2">
      <c r="C3036" s="35" t="s">
        <v>7637</v>
      </c>
      <c r="D3036" s="22"/>
      <c r="E3036" s="22"/>
      <c r="F3036" s="81">
        <v>60143121</v>
      </c>
      <c r="G3036" s="6" t="s">
        <v>2480</v>
      </c>
      <c r="H3036" s="5">
        <v>642490.69584338123</v>
      </c>
      <c r="I3036" s="35" t="s">
        <v>10058</v>
      </c>
      <c r="J3036" s="58">
        <f t="shared" si="160"/>
        <v>417618.95229819784</v>
      </c>
    </row>
    <row r="3037" spans="3:10" ht="12.75" customHeight="1" x14ac:dyDescent="0.2">
      <c r="C3037" s="35" t="s">
        <v>7637</v>
      </c>
      <c r="D3037" s="22"/>
      <c r="E3037" s="22"/>
      <c r="F3037" s="81">
        <v>60143143</v>
      </c>
      <c r="G3037" s="6" t="s">
        <v>2481</v>
      </c>
      <c r="H3037" s="5">
        <v>427023.43974536419</v>
      </c>
      <c r="I3037" s="35" t="s">
        <v>10058</v>
      </c>
      <c r="J3037" s="58">
        <f t="shared" si="160"/>
        <v>277565.23583448672</v>
      </c>
    </row>
    <row r="3038" spans="3:10" ht="12.75" customHeight="1" x14ac:dyDescent="0.2">
      <c r="C3038" s="35" t="s">
        <v>7637</v>
      </c>
      <c r="D3038" s="22"/>
      <c r="E3038" s="22"/>
      <c r="F3038" s="81">
        <v>60143144</v>
      </c>
      <c r="G3038" s="6" t="s">
        <v>2482</v>
      </c>
      <c r="H3038" s="5">
        <v>509755.37336469907</v>
      </c>
      <c r="I3038" s="35" t="s">
        <v>10058</v>
      </c>
      <c r="J3038" s="58">
        <f t="shared" si="160"/>
        <v>331340.99268705439</v>
      </c>
    </row>
    <row r="3039" spans="3:10" ht="12.75" customHeight="1" x14ac:dyDescent="0.2">
      <c r="C3039" s="35" t="s">
        <v>7637</v>
      </c>
      <c r="D3039" s="22"/>
      <c r="E3039" s="22"/>
      <c r="F3039" s="81">
        <v>60143145</v>
      </c>
      <c r="G3039" s="6" t="s">
        <v>2483</v>
      </c>
      <c r="H3039" s="5">
        <v>536746.41721354518</v>
      </c>
      <c r="I3039" s="35" t="s">
        <v>10058</v>
      </c>
      <c r="J3039" s="58">
        <f t="shared" si="160"/>
        <v>348885.17118880438</v>
      </c>
    </row>
    <row r="3040" spans="3:10" ht="12.75" customHeight="1" x14ac:dyDescent="0.2">
      <c r="C3040" s="35" t="s">
        <v>7637</v>
      </c>
      <c r="D3040" s="22"/>
      <c r="E3040" s="22"/>
      <c r="F3040" s="81">
        <v>60143153</v>
      </c>
      <c r="G3040" s="6" t="s">
        <v>2484</v>
      </c>
      <c r="H3040" s="5">
        <v>517383.44226053118</v>
      </c>
      <c r="I3040" s="35" t="s">
        <v>10058</v>
      </c>
      <c r="J3040" s="58">
        <f t="shared" si="160"/>
        <v>336299.23746934527</v>
      </c>
    </row>
    <row r="3041" spans="3:10" ht="12.75" customHeight="1" x14ac:dyDescent="0.2">
      <c r="C3041" s="35" t="s">
        <v>7637</v>
      </c>
      <c r="D3041" s="22"/>
      <c r="E3041" s="22"/>
      <c r="F3041" s="81">
        <v>60143154</v>
      </c>
      <c r="G3041" s="6" t="s">
        <v>2485</v>
      </c>
      <c r="H3041" s="5">
        <v>544504.42259066715</v>
      </c>
      <c r="I3041" s="35" t="s">
        <v>10058</v>
      </c>
      <c r="J3041" s="58">
        <f t="shared" si="160"/>
        <v>353927.87468393368</v>
      </c>
    </row>
    <row r="3042" spans="3:10" ht="12.75" customHeight="1" x14ac:dyDescent="0.2">
      <c r="C3042" s="35" t="s">
        <v>7637</v>
      </c>
      <c r="D3042" s="22"/>
      <c r="E3042" s="22"/>
      <c r="F3042" s="81">
        <v>60143321</v>
      </c>
      <c r="G3042" s="6" t="s">
        <v>2486</v>
      </c>
      <c r="H3042" s="5">
        <v>640274.37975824426</v>
      </c>
      <c r="I3042" s="35" t="s">
        <v>10058</v>
      </c>
      <c r="J3042" s="58">
        <f t="shared" si="160"/>
        <v>416178.34684285877</v>
      </c>
    </row>
    <row r="3043" spans="3:10" ht="12.75" customHeight="1" x14ac:dyDescent="0.2">
      <c r="C3043" s="35" t="s">
        <v>7637</v>
      </c>
      <c r="D3043" s="22"/>
      <c r="E3043" s="22"/>
      <c r="F3043" s="81">
        <v>60143164</v>
      </c>
      <c r="G3043" s="6" t="s">
        <v>2487</v>
      </c>
      <c r="H3043" s="5">
        <v>648294.07189239014</v>
      </c>
      <c r="I3043" s="35" t="s">
        <v>10058</v>
      </c>
      <c r="J3043" s="58">
        <f t="shared" si="160"/>
        <v>421391.14673005359</v>
      </c>
    </row>
    <row r="3044" spans="3:10" ht="12.75" customHeight="1" x14ac:dyDescent="0.2">
      <c r="C3044" s="35" t="s">
        <v>7637</v>
      </c>
      <c r="D3044" s="22"/>
      <c r="E3044" s="22"/>
      <c r="F3044" s="81">
        <v>60143183</v>
      </c>
      <c r="G3044" s="6" t="s">
        <v>2488</v>
      </c>
      <c r="H3044" s="5">
        <v>662962.72791810625</v>
      </c>
      <c r="I3044" s="35" t="s">
        <v>10058</v>
      </c>
      <c r="J3044" s="58">
        <f t="shared" si="160"/>
        <v>430925.77314676909</v>
      </c>
    </row>
    <row r="3045" spans="3:10" ht="15.75" customHeight="1" x14ac:dyDescent="0.25">
      <c r="C3045" s="35"/>
      <c r="D3045" s="22"/>
      <c r="E3045" s="22"/>
      <c r="F3045" s="81"/>
      <c r="G3045" s="121"/>
      <c r="H3045" s="1">
        <v>0</v>
      </c>
      <c r="I3045" s="55"/>
      <c r="J3045" s="56"/>
    </row>
    <row r="3046" spans="3:10" ht="15.75" customHeight="1" x14ac:dyDescent="0.25">
      <c r="C3046" s="35"/>
      <c r="D3046" s="22"/>
      <c r="E3046" s="22"/>
      <c r="F3046" s="82"/>
      <c r="G3046" s="121" t="s">
        <v>2489</v>
      </c>
      <c r="H3046" s="1">
        <v>0</v>
      </c>
      <c r="I3046" s="55"/>
      <c r="J3046" s="56"/>
    </row>
    <row r="3047" spans="3:10" ht="12.75" customHeight="1" x14ac:dyDescent="0.2">
      <c r="C3047" s="35" t="s">
        <v>7637</v>
      </c>
      <c r="D3047" s="22"/>
      <c r="E3047" s="22"/>
      <c r="F3047" s="81">
        <v>60147481</v>
      </c>
      <c r="G3047" s="6" t="s">
        <v>2490</v>
      </c>
      <c r="H3047" s="5">
        <v>322146.1235874421</v>
      </c>
      <c r="I3047" s="35" t="s">
        <v>10058</v>
      </c>
      <c r="J3047" s="58">
        <f>H3047*0.65</f>
        <v>209394.98033183737</v>
      </c>
    </row>
    <row r="3048" spans="3:10" ht="12.75" customHeight="1" x14ac:dyDescent="0.2">
      <c r="C3048" s="35" t="s">
        <v>7637</v>
      </c>
      <c r="D3048" s="22"/>
      <c r="E3048" s="22"/>
      <c r="F3048" s="81">
        <v>60147482</v>
      </c>
      <c r="G3048" s="6" t="s">
        <v>2491</v>
      </c>
      <c r="H3048" s="5">
        <v>333014.09844502812</v>
      </c>
      <c r="I3048" s="35" t="s">
        <v>10058</v>
      </c>
      <c r="J3048" s="58">
        <f>H3048*0.65</f>
        <v>216459.1639892683</v>
      </c>
    </row>
    <row r="3049" spans="3:10" ht="12.75" customHeight="1" x14ac:dyDescent="0.2">
      <c r="C3049" s="35" t="s">
        <v>7637</v>
      </c>
      <c r="D3049" s="22"/>
      <c r="E3049" s="22"/>
      <c r="F3049" s="81">
        <v>60147483</v>
      </c>
      <c r="G3049" s="6" t="s">
        <v>2492</v>
      </c>
      <c r="H3049" s="5">
        <v>334477.40838504303</v>
      </c>
      <c r="I3049" s="35" t="s">
        <v>10058</v>
      </c>
      <c r="J3049" s="58">
        <f>H3049*0.65</f>
        <v>217410.31545027797</v>
      </c>
    </row>
    <row r="3050" spans="3:10" ht="12.75" customHeight="1" x14ac:dyDescent="0.2">
      <c r="C3050" s="35" t="s">
        <v>7637</v>
      </c>
      <c r="D3050" s="22"/>
      <c r="E3050" s="22"/>
      <c r="F3050" s="81">
        <v>60147484</v>
      </c>
      <c r="G3050" s="6" t="s">
        <v>2493</v>
      </c>
      <c r="H3050" s="5">
        <v>323988.5947470481</v>
      </c>
      <c r="I3050" s="35" t="s">
        <v>10058</v>
      </c>
      <c r="J3050" s="58">
        <f>H3050*0.65</f>
        <v>210592.58658558127</v>
      </c>
    </row>
    <row r="3051" spans="3:10" ht="12.75" customHeight="1" x14ac:dyDescent="0.2">
      <c r="C3051" s="35" t="s">
        <v>7637</v>
      </c>
      <c r="D3051" s="22"/>
      <c r="E3051" s="22"/>
      <c r="F3051" s="81">
        <v>60147485</v>
      </c>
      <c r="G3051" s="6" t="s">
        <v>2494</v>
      </c>
      <c r="H3051" s="5">
        <v>334349.22315356118</v>
      </c>
      <c r="I3051" s="35" t="s">
        <v>10058</v>
      </c>
      <c r="J3051" s="58">
        <f>H3051*0.65</f>
        <v>217326.99504981478</v>
      </c>
    </row>
    <row r="3052" spans="3:10" ht="15.75" customHeight="1" x14ac:dyDescent="0.25">
      <c r="C3052" s="35"/>
      <c r="D3052" s="22"/>
      <c r="E3052" s="22"/>
      <c r="F3052" s="81"/>
      <c r="G3052" s="121"/>
      <c r="H3052" s="7">
        <v>0</v>
      </c>
      <c r="I3052" s="36"/>
      <c r="J3052" s="53"/>
    </row>
    <row r="3053" spans="3:10" ht="15.75" customHeight="1" x14ac:dyDescent="0.25">
      <c r="C3053" s="35"/>
      <c r="D3053" s="22"/>
      <c r="E3053" s="22"/>
      <c r="F3053" s="82"/>
      <c r="G3053" s="121" t="s">
        <v>160</v>
      </c>
      <c r="H3053" s="7">
        <v>0</v>
      </c>
      <c r="I3053" s="36"/>
      <c r="J3053" s="53"/>
    </row>
    <row r="3054" spans="3:10" ht="12.75" customHeight="1" x14ac:dyDescent="0.2">
      <c r="C3054" s="35" t="s">
        <v>7548</v>
      </c>
      <c r="D3054" s="22"/>
      <c r="E3054" s="22"/>
      <c r="F3054" s="81">
        <v>109620520</v>
      </c>
      <c r="G3054" s="6" t="s">
        <v>1554</v>
      </c>
      <c r="H3054" s="52">
        <v>6904.8127322697619</v>
      </c>
      <c r="I3054" s="35" t="s">
        <v>10053</v>
      </c>
      <c r="J3054" s="58">
        <f t="shared" ref="J3054:J3072" si="161">H3054*0.65</f>
        <v>4488.1282759753458</v>
      </c>
    </row>
    <row r="3055" spans="3:10" ht="12.75" customHeight="1" x14ac:dyDescent="0.2">
      <c r="C3055" s="35" t="s">
        <v>7548</v>
      </c>
      <c r="D3055" s="22"/>
      <c r="E3055" s="22"/>
      <c r="F3055" s="81">
        <v>109620530</v>
      </c>
      <c r="G3055" s="6" t="s">
        <v>1555</v>
      </c>
      <c r="H3055" s="52">
        <v>8015.2114364229628</v>
      </c>
      <c r="I3055" s="35" t="s">
        <v>10053</v>
      </c>
      <c r="J3055" s="58">
        <f t="shared" si="161"/>
        <v>5209.8874336749259</v>
      </c>
    </row>
    <row r="3056" spans="3:10" ht="12.75" customHeight="1" x14ac:dyDescent="0.2">
      <c r="C3056" s="35" t="s">
        <v>7548</v>
      </c>
      <c r="D3056" s="22"/>
      <c r="E3056" s="22"/>
      <c r="F3056" s="81">
        <v>109620540</v>
      </c>
      <c r="G3056" s="6" t="s">
        <v>1556</v>
      </c>
      <c r="H3056" s="52">
        <v>8254.3233325291239</v>
      </c>
      <c r="I3056" s="35" t="s">
        <v>10053</v>
      </c>
      <c r="J3056" s="58">
        <f t="shared" si="161"/>
        <v>5365.3101661439305</v>
      </c>
    </row>
    <row r="3057" spans="3:10" ht="12.75" customHeight="1" x14ac:dyDescent="0.2">
      <c r="C3057" s="35" t="s">
        <v>7548</v>
      </c>
      <c r="D3057" s="22"/>
      <c r="E3057" s="22"/>
      <c r="F3057" s="81">
        <v>109620550</v>
      </c>
      <c r="G3057" s="6" t="s">
        <v>1557</v>
      </c>
      <c r="H3057" s="52">
        <v>10159.047670131364</v>
      </c>
      <c r="I3057" s="35" t="s">
        <v>10053</v>
      </c>
      <c r="J3057" s="58">
        <f t="shared" si="161"/>
        <v>6603.380985585387</v>
      </c>
    </row>
    <row r="3058" spans="3:10" ht="12.75" customHeight="1" x14ac:dyDescent="0.2">
      <c r="C3058" s="35" t="s">
        <v>7548</v>
      </c>
      <c r="D3058" s="22"/>
      <c r="E3058" s="22"/>
      <c r="F3058" s="81">
        <v>109620400</v>
      </c>
      <c r="G3058" s="6" t="s">
        <v>1558</v>
      </c>
      <c r="H3058" s="52">
        <v>4921.4729144473231</v>
      </c>
      <c r="I3058" s="35" t="s">
        <v>10053</v>
      </c>
      <c r="J3058" s="58">
        <f t="shared" si="161"/>
        <v>3198.9573943907603</v>
      </c>
    </row>
    <row r="3059" spans="3:10" ht="12.75" customHeight="1" x14ac:dyDescent="0.2">
      <c r="C3059" s="35" t="s">
        <v>7548</v>
      </c>
      <c r="D3059" s="22"/>
      <c r="E3059" s="22"/>
      <c r="F3059" s="81">
        <v>109620410</v>
      </c>
      <c r="G3059" s="6" t="s">
        <v>1559</v>
      </c>
      <c r="H3059" s="52">
        <v>5476.6722665239204</v>
      </c>
      <c r="I3059" s="35" t="s">
        <v>10053</v>
      </c>
      <c r="J3059" s="58">
        <f t="shared" si="161"/>
        <v>3559.8369732405486</v>
      </c>
    </row>
    <row r="3060" spans="3:10" ht="12.75" customHeight="1" x14ac:dyDescent="0.2">
      <c r="C3060" s="35" t="s">
        <v>7548</v>
      </c>
      <c r="D3060" s="22"/>
      <c r="E3060" s="22"/>
      <c r="F3060" s="81">
        <v>109620420</v>
      </c>
      <c r="G3060" s="6" t="s">
        <v>1560</v>
      </c>
      <c r="H3060" s="52">
        <v>5635.5431473202407</v>
      </c>
      <c r="I3060" s="35" t="s">
        <v>10053</v>
      </c>
      <c r="J3060" s="58">
        <f t="shared" si="161"/>
        <v>3663.1030457581564</v>
      </c>
    </row>
    <row r="3061" spans="3:10" ht="12.75" customHeight="1" x14ac:dyDescent="0.2">
      <c r="C3061" s="35" t="s">
        <v>7548</v>
      </c>
      <c r="D3061" s="22"/>
      <c r="E3061" s="22"/>
      <c r="F3061" s="81">
        <v>60115139</v>
      </c>
      <c r="G3061" s="6" t="s">
        <v>1622</v>
      </c>
      <c r="H3061" s="52">
        <v>6110.4870988207213</v>
      </c>
      <c r="I3061" s="35" t="s">
        <v>10053</v>
      </c>
      <c r="J3061" s="58">
        <f t="shared" si="161"/>
        <v>3971.816614233469</v>
      </c>
    </row>
    <row r="3062" spans="3:10" ht="12.75" customHeight="1" x14ac:dyDescent="0.2">
      <c r="C3062" s="35" t="s">
        <v>7548</v>
      </c>
      <c r="D3062" s="22"/>
      <c r="E3062" s="22"/>
      <c r="F3062" s="81">
        <v>109620430</v>
      </c>
      <c r="G3062" s="6" t="s">
        <v>1561</v>
      </c>
      <c r="H3062" s="52">
        <v>6904.8127322697619</v>
      </c>
      <c r="I3062" s="35" t="s">
        <v>10053</v>
      </c>
      <c r="J3062" s="58">
        <f t="shared" si="161"/>
        <v>4488.1282759753458</v>
      </c>
    </row>
    <row r="3063" spans="3:10" ht="12.75" customHeight="1" x14ac:dyDescent="0.2">
      <c r="C3063" s="35" t="s">
        <v>7548</v>
      </c>
      <c r="D3063" s="22"/>
      <c r="E3063" s="22"/>
      <c r="F3063" s="81">
        <v>60115140</v>
      </c>
      <c r="G3063" s="6" t="s">
        <v>1623</v>
      </c>
      <c r="H3063" s="52">
        <v>7460.0120843463619</v>
      </c>
      <c r="I3063" s="35" t="s">
        <v>10053</v>
      </c>
      <c r="J3063" s="58">
        <f t="shared" si="161"/>
        <v>4849.0078548251358</v>
      </c>
    </row>
    <row r="3064" spans="3:10" ht="12.75" customHeight="1" x14ac:dyDescent="0.2">
      <c r="C3064" s="35" t="s">
        <v>7548</v>
      </c>
      <c r="D3064" s="22"/>
      <c r="E3064" s="22"/>
      <c r="F3064" s="81">
        <v>109620440</v>
      </c>
      <c r="G3064" s="6" t="s">
        <v>1562</v>
      </c>
      <c r="H3064" s="52">
        <v>8095.4668369990814</v>
      </c>
      <c r="I3064" s="35" t="s">
        <v>10053</v>
      </c>
      <c r="J3064" s="58">
        <f t="shared" si="161"/>
        <v>5262.053444049403</v>
      </c>
    </row>
    <row r="3065" spans="3:10" ht="12.75" customHeight="1" x14ac:dyDescent="0.2">
      <c r="C3065" s="35" t="s">
        <v>7548</v>
      </c>
      <c r="D3065" s="22"/>
      <c r="E3065" s="22"/>
      <c r="F3065" s="81">
        <v>60115141</v>
      </c>
      <c r="G3065" s="6" t="s">
        <v>1624</v>
      </c>
      <c r="H3065" s="52">
        <v>8572.0507088554823</v>
      </c>
      <c r="I3065" s="35" t="s">
        <v>10053</v>
      </c>
      <c r="J3065" s="58">
        <f t="shared" si="161"/>
        <v>5571.8329607560636</v>
      </c>
    </row>
    <row r="3066" spans="3:10" ht="12.75" customHeight="1" x14ac:dyDescent="0.2">
      <c r="C3066" s="35" t="s">
        <v>7548</v>
      </c>
      <c r="D3066" s="22"/>
      <c r="E3066" s="22"/>
      <c r="F3066" s="81">
        <v>109620450</v>
      </c>
      <c r="G3066" s="6" t="s">
        <v>1563</v>
      </c>
      <c r="H3066" s="52">
        <v>9841.3202938050035</v>
      </c>
      <c r="I3066" s="35" t="s">
        <v>10053</v>
      </c>
      <c r="J3066" s="58">
        <f t="shared" si="161"/>
        <v>6396.8581909732529</v>
      </c>
    </row>
    <row r="3067" spans="3:10" ht="12.75" customHeight="1" x14ac:dyDescent="0.2">
      <c r="C3067" s="35" t="s">
        <v>7548</v>
      </c>
      <c r="D3067" s="22"/>
      <c r="E3067" s="22"/>
      <c r="F3067" s="81">
        <v>109620460</v>
      </c>
      <c r="G3067" s="6" t="s">
        <v>1564</v>
      </c>
      <c r="H3067" s="52">
        <v>12301.229598217564</v>
      </c>
      <c r="I3067" s="35" t="s">
        <v>10053</v>
      </c>
      <c r="J3067" s="58">
        <f t="shared" si="161"/>
        <v>7995.7992388414168</v>
      </c>
    </row>
    <row r="3068" spans="3:10" ht="12.75" customHeight="1" x14ac:dyDescent="0.2">
      <c r="C3068" s="35" t="s">
        <v>7548</v>
      </c>
      <c r="D3068" s="22"/>
      <c r="E3068" s="22"/>
      <c r="F3068" s="81">
        <v>109620470</v>
      </c>
      <c r="G3068" s="6" t="s">
        <v>1565</v>
      </c>
      <c r="H3068" s="52">
        <v>16983.605001825006</v>
      </c>
      <c r="I3068" s="35" t="s">
        <v>10053</v>
      </c>
      <c r="J3068" s="58">
        <f t="shared" si="161"/>
        <v>11039.343251186254</v>
      </c>
    </row>
    <row r="3069" spans="3:10" ht="12.75" customHeight="1" x14ac:dyDescent="0.2">
      <c r="C3069" s="35" t="s">
        <v>7548</v>
      </c>
      <c r="D3069" s="22"/>
      <c r="E3069" s="22"/>
      <c r="F3069" s="81">
        <v>109620480</v>
      </c>
      <c r="G3069" s="6" t="s">
        <v>1625</v>
      </c>
      <c r="H3069" s="52">
        <v>24206.130725154842</v>
      </c>
      <c r="I3069" s="35" t="s">
        <v>10053</v>
      </c>
      <c r="J3069" s="58">
        <f t="shared" si="161"/>
        <v>15733.984971350648</v>
      </c>
    </row>
    <row r="3070" spans="3:10" ht="12.75" customHeight="1" x14ac:dyDescent="0.2">
      <c r="C3070" s="35" t="s">
        <v>7548</v>
      </c>
      <c r="D3070" s="22"/>
      <c r="E3070" s="22"/>
      <c r="F3070" s="81">
        <v>109620500</v>
      </c>
      <c r="G3070" s="6" t="s">
        <v>1626</v>
      </c>
      <c r="H3070" s="52">
        <v>38729.812037301017</v>
      </c>
      <c r="I3070" s="35" t="s">
        <v>10053</v>
      </c>
      <c r="J3070" s="58">
        <f t="shared" si="161"/>
        <v>25174.377824245661</v>
      </c>
    </row>
    <row r="3071" spans="3:10" ht="12.75" customHeight="1" x14ac:dyDescent="0.2">
      <c r="C3071" s="35" t="s">
        <v>7548</v>
      </c>
      <c r="D3071" s="22"/>
      <c r="E3071" s="22"/>
      <c r="F3071" s="81">
        <v>109620510</v>
      </c>
      <c r="G3071" s="6" t="s">
        <v>1627</v>
      </c>
      <c r="H3071" s="52">
        <v>46032.593161206969</v>
      </c>
      <c r="I3071" s="35" t="s">
        <v>10053</v>
      </c>
      <c r="J3071" s="58">
        <f t="shared" si="161"/>
        <v>29921.18555478453</v>
      </c>
    </row>
    <row r="3072" spans="3:10" ht="12.75" customHeight="1" x14ac:dyDescent="0.2">
      <c r="C3072" s="35" t="s">
        <v>7548</v>
      </c>
      <c r="D3072" s="22"/>
      <c r="E3072" s="22"/>
      <c r="F3072" s="81">
        <v>60115142</v>
      </c>
      <c r="G3072" s="6" t="s">
        <v>1628</v>
      </c>
      <c r="H3072" s="52">
        <v>59128.148392873576</v>
      </c>
      <c r="I3072" s="35" t="s">
        <v>10053</v>
      </c>
      <c r="J3072" s="58">
        <f t="shared" si="161"/>
        <v>38433.296455367825</v>
      </c>
    </row>
    <row r="3073" spans="3:11" ht="15.75" customHeight="1" x14ac:dyDescent="0.25">
      <c r="C3073" s="35"/>
      <c r="D3073" s="22"/>
      <c r="E3073" s="22"/>
      <c r="F3073" s="81"/>
      <c r="G3073" s="121"/>
      <c r="H3073" s="7">
        <v>0</v>
      </c>
      <c r="I3073" s="36"/>
      <c r="J3073" s="53"/>
    </row>
    <row r="3074" spans="3:11" ht="15.75" customHeight="1" x14ac:dyDescent="0.25">
      <c r="C3074" s="35"/>
      <c r="D3074" s="22"/>
      <c r="E3074" s="22"/>
      <c r="F3074" s="81"/>
      <c r="G3074" s="121" t="s">
        <v>2495</v>
      </c>
      <c r="H3074" s="7">
        <v>0</v>
      </c>
      <c r="I3074" s="36"/>
      <c r="J3074" s="53"/>
    </row>
    <row r="3075" spans="3:11" ht="15.75" customHeight="1" x14ac:dyDescent="0.25">
      <c r="C3075" s="35"/>
      <c r="D3075" s="22"/>
      <c r="E3075" s="22"/>
      <c r="F3075" s="82"/>
      <c r="G3075" s="121" t="s">
        <v>2496</v>
      </c>
      <c r="H3075" s="7">
        <v>0</v>
      </c>
      <c r="I3075" s="36"/>
      <c r="J3075" s="53"/>
    </row>
    <row r="3076" spans="3:11" ht="12.75" customHeight="1" x14ac:dyDescent="0.2">
      <c r="C3076" s="35" t="s">
        <v>7640</v>
      </c>
      <c r="D3076" s="22"/>
      <c r="E3076" s="22"/>
      <c r="F3076" s="81">
        <v>102990320</v>
      </c>
      <c r="G3076" s="6" t="s">
        <v>2497</v>
      </c>
      <c r="H3076" s="5">
        <v>35819.2880193456</v>
      </c>
      <c r="I3076" s="35" t="s">
        <v>10058</v>
      </c>
      <c r="J3076" s="58">
        <f t="shared" ref="J3076:J3123" si="162">H3076*0.65</f>
        <v>23282.53721257464</v>
      </c>
      <c r="K3076" s="146" t="s">
        <v>10352</v>
      </c>
    </row>
    <row r="3077" spans="3:11" ht="12.75" customHeight="1" x14ac:dyDescent="0.2">
      <c r="C3077" s="35" t="s">
        <v>7640</v>
      </c>
      <c r="D3077" s="22"/>
      <c r="E3077" s="22"/>
      <c r="F3077" s="81">
        <v>102990330</v>
      </c>
      <c r="G3077" s="6" t="s">
        <v>2498</v>
      </c>
      <c r="H3077" s="5">
        <v>35368.911913589109</v>
      </c>
      <c r="I3077" s="35" t="s">
        <v>10058</v>
      </c>
      <c r="J3077" s="58">
        <f t="shared" si="162"/>
        <v>22989.792743832921</v>
      </c>
      <c r="K3077" s="146" t="s">
        <v>10352</v>
      </c>
    </row>
    <row r="3078" spans="3:11" ht="12.75" customHeight="1" x14ac:dyDescent="0.2">
      <c r="C3078" s="35" t="s">
        <v>7640</v>
      </c>
      <c r="D3078" s="22"/>
      <c r="E3078" s="22"/>
      <c r="F3078" s="81">
        <v>102990340</v>
      </c>
      <c r="G3078" s="6" t="s">
        <v>2499</v>
      </c>
      <c r="H3078" s="5">
        <v>36539.906988330906</v>
      </c>
      <c r="I3078" s="35" t="s">
        <v>10058</v>
      </c>
      <c r="J3078" s="58">
        <f t="shared" si="162"/>
        <v>23750.93954241509</v>
      </c>
    </row>
    <row r="3079" spans="3:11" ht="12.75" customHeight="1" x14ac:dyDescent="0.2">
      <c r="C3079" s="35" t="s">
        <v>7640</v>
      </c>
      <c r="D3079" s="22"/>
      <c r="E3079" s="22"/>
      <c r="F3079" s="81">
        <v>102990350</v>
      </c>
      <c r="G3079" s="6" t="s">
        <v>2500</v>
      </c>
      <c r="H3079" s="5">
        <v>36179.60610372571</v>
      </c>
      <c r="I3079" s="35" t="s">
        <v>10058</v>
      </c>
      <c r="J3079" s="58">
        <f t="shared" si="162"/>
        <v>23516.743967421713</v>
      </c>
      <c r="K3079" s="146" t="s">
        <v>10352</v>
      </c>
    </row>
    <row r="3080" spans="3:11" ht="12.75" customHeight="1" x14ac:dyDescent="0.2">
      <c r="C3080" s="35" t="s">
        <v>7640</v>
      </c>
      <c r="D3080" s="22"/>
      <c r="E3080" s="22"/>
      <c r="F3080" s="81">
        <v>102990000</v>
      </c>
      <c r="G3080" s="6" t="s">
        <v>2501</v>
      </c>
      <c r="H3080" s="5">
        <v>37528.790846431504</v>
      </c>
      <c r="I3080" s="35" t="s">
        <v>10058</v>
      </c>
      <c r="J3080" s="58">
        <f t="shared" si="162"/>
        <v>24393.714050180479</v>
      </c>
    </row>
    <row r="3081" spans="3:11" ht="12.75" customHeight="1" x14ac:dyDescent="0.2">
      <c r="C3081" s="35" t="s">
        <v>7640</v>
      </c>
      <c r="D3081" s="22"/>
      <c r="E3081" s="22"/>
      <c r="F3081" s="81">
        <v>102990010</v>
      </c>
      <c r="G3081" s="6" t="s">
        <v>2502</v>
      </c>
      <c r="H3081" s="5">
        <v>37170.450736164908</v>
      </c>
      <c r="I3081" s="35" t="s">
        <v>10058</v>
      </c>
      <c r="J3081" s="58">
        <f t="shared" si="162"/>
        <v>24160.79297850719</v>
      </c>
      <c r="K3081" s="146" t="s">
        <v>10352</v>
      </c>
    </row>
    <row r="3082" spans="3:11" ht="12.75" customHeight="1" x14ac:dyDescent="0.2">
      <c r="C3082" s="35" t="s">
        <v>7640</v>
      </c>
      <c r="D3082" s="22"/>
      <c r="E3082" s="22"/>
      <c r="F3082" s="81">
        <v>102990020</v>
      </c>
      <c r="G3082" s="6" t="s">
        <v>2503</v>
      </c>
      <c r="H3082" s="5">
        <v>38879.953563250812</v>
      </c>
      <c r="I3082" s="35" t="s">
        <v>10058</v>
      </c>
      <c r="J3082" s="58">
        <f t="shared" si="162"/>
        <v>25271.969816113029</v>
      </c>
    </row>
    <row r="3083" spans="3:11" ht="12.75" customHeight="1" x14ac:dyDescent="0.2">
      <c r="C3083" s="35" t="s">
        <v>7640</v>
      </c>
      <c r="D3083" s="22"/>
      <c r="E3083" s="22"/>
      <c r="F3083" s="81">
        <v>102990030</v>
      </c>
      <c r="G3083" s="6" t="s">
        <v>2504</v>
      </c>
      <c r="H3083" s="5">
        <v>38339.485036568112</v>
      </c>
      <c r="I3083" s="35" t="s">
        <v>10058</v>
      </c>
      <c r="J3083" s="58">
        <f t="shared" si="162"/>
        <v>24920.665273769275</v>
      </c>
      <c r="K3083" s="146" t="s">
        <v>10352</v>
      </c>
    </row>
    <row r="3084" spans="3:11" ht="12.75" customHeight="1" x14ac:dyDescent="0.2">
      <c r="C3084" s="35" t="s">
        <v>7640</v>
      </c>
      <c r="D3084" s="22"/>
      <c r="E3084" s="22"/>
      <c r="F3084" s="81">
        <v>102990040</v>
      </c>
      <c r="G3084" s="6" t="s">
        <v>2505</v>
      </c>
      <c r="H3084" s="5">
        <v>43560.02951331572</v>
      </c>
      <c r="I3084" s="35" t="s">
        <v>10058</v>
      </c>
      <c r="J3084" s="58">
        <f t="shared" si="162"/>
        <v>28314.019183655219</v>
      </c>
    </row>
    <row r="3085" spans="3:11" ht="12.75" customHeight="1" x14ac:dyDescent="0.2">
      <c r="C3085" s="35" t="s">
        <v>7640</v>
      </c>
      <c r="D3085" s="22"/>
      <c r="E3085" s="22"/>
      <c r="F3085" s="81">
        <v>60145203</v>
      </c>
      <c r="G3085" s="6" t="s">
        <v>2506</v>
      </c>
      <c r="H3085" s="5">
        <v>43291.764624200412</v>
      </c>
      <c r="I3085" s="35" t="s">
        <v>10058</v>
      </c>
      <c r="J3085" s="58">
        <f t="shared" si="162"/>
        <v>28139.647005730269</v>
      </c>
    </row>
    <row r="3086" spans="3:11" ht="12.75" customHeight="1" x14ac:dyDescent="0.2">
      <c r="C3086" s="35" t="s">
        <v>7640</v>
      </c>
      <c r="D3086" s="22"/>
      <c r="E3086" s="22"/>
      <c r="F3086" s="81">
        <v>102990060</v>
      </c>
      <c r="G3086" s="6" t="s">
        <v>2507</v>
      </c>
      <c r="H3086" s="5">
        <v>45089.381898099004</v>
      </c>
      <c r="I3086" s="35" t="s">
        <v>10058</v>
      </c>
      <c r="J3086" s="58">
        <f t="shared" si="162"/>
        <v>29308.098233764355</v>
      </c>
    </row>
    <row r="3087" spans="3:11" ht="12.75" customHeight="1" x14ac:dyDescent="0.2">
      <c r="C3087" s="35" t="s">
        <v>7640</v>
      </c>
      <c r="D3087" s="22"/>
      <c r="E3087" s="22"/>
      <c r="F3087" s="81">
        <v>60145204</v>
      </c>
      <c r="G3087" s="6" t="s">
        <v>2508</v>
      </c>
      <c r="H3087" s="5">
        <v>45042.392113072223</v>
      </c>
      <c r="I3087" s="35" t="s">
        <v>10058</v>
      </c>
      <c r="J3087" s="58">
        <f t="shared" si="162"/>
        <v>29277.554873496945</v>
      </c>
    </row>
    <row r="3088" spans="3:11" ht="12.75" customHeight="1" x14ac:dyDescent="0.2">
      <c r="C3088" s="35" t="s">
        <v>7640</v>
      </c>
      <c r="D3088" s="22"/>
      <c r="E3088" s="22"/>
      <c r="F3088" s="81">
        <v>102990080</v>
      </c>
      <c r="G3088" s="6" t="s">
        <v>2509</v>
      </c>
      <c r="H3088" s="5">
        <v>47159.202809565017</v>
      </c>
      <c r="I3088" s="35" t="s">
        <v>10058</v>
      </c>
      <c r="J3088" s="58">
        <f t="shared" si="162"/>
        <v>30653.481826217263</v>
      </c>
    </row>
    <row r="3089" spans="3:11" ht="12.75" customHeight="1" x14ac:dyDescent="0.2">
      <c r="C3089" s="35" t="s">
        <v>7640</v>
      </c>
      <c r="D3089" s="22"/>
      <c r="E3089" s="22"/>
      <c r="F3089" s="81">
        <v>60145302</v>
      </c>
      <c r="G3089" s="6" t="s">
        <v>2510</v>
      </c>
      <c r="H3089" s="5">
        <v>47045.615496125407</v>
      </c>
      <c r="I3089" s="35" t="s">
        <v>10058</v>
      </c>
      <c r="J3089" s="58">
        <f t="shared" si="162"/>
        <v>30579.650072481516</v>
      </c>
    </row>
    <row r="3090" spans="3:11" ht="12.75" customHeight="1" x14ac:dyDescent="0.2">
      <c r="C3090" s="35" t="s">
        <v>7640</v>
      </c>
      <c r="D3090" s="22"/>
      <c r="E3090" s="22"/>
      <c r="F3090" s="81">
        <v>102990360</v>
      </c>
      <c r="G3090" s="6" t="s">
        <v>2511</v>
      </c>
      <c r="H3090" s="5">
        <v>36629.982209482208</v>
      </c>
      <c r="I3090" s="35" t="s">
        <v>10058</v>
      </c>
      <c r="J3090" s="58">
        <f t="shared" si="162"/>
        <v>23809.488436163436</v>
      </c>
    </row>
    <row r="3091" spans="3:11" ht="12.75" customHeight="1" x14ac:dyDescent="0.2">
      <c r="C3091" s="35" t="s">
        <v>7640</v>
      </c>
      <c r="D3091" s="22"/>
      <c r="E3091" s="22"/>
      <c r="F3091" s="81">
        <v>102990370</v>
      </c>
      <c r="G3091" s="6" t="s">
        <v>2512</v>
      </c>
      <c r="H3091" s="5">
        <v>36269.681324877012</v>
      </c>
      <c r="I3091" s="35" t="s">
        <v>10058</v>
      </c>
      <c r="J3091" s="58">
        <f t="shared" si="162"/>
        <v>23575.292861170059</v>
      </c>
      <c r="K3091" s="146" t="s">
        <v>10352</v>
      </c>
    </row>
    <row r="3092" spans="3:11" ht="12.75" customHeight="1" x14ac:dyDescent="0.2">
      <c r="C3092" s="35" t="s">
        <v>7640</v>
      </c>
      <c r="D3092" s="22"/>
      <c r="E3092" s="22"/>
      <c r="F3092" s="81">
        <v>102990100</v>
      </c>
      <c r="G3092" s="6" t="s">
        <v>2513</v>
      </c>
      <c r="H3092" s="5">
        <v>37708.941288734117</v>
      </c>
      <c r="I3092" s="35" t="s">
        <v>10058</v>
      </c>
      <c r="J3092" s="58">
        <f t="shared" si="162"/>
        <v>24510.811837677178</v>
      </c>
    </row>
    <row r="3093" spans="3:11" ht="12.75" customHeight="1" x14ac:dyDescent="0.2">
      <c r="C3093" s="35" t="s">
        <v>7640</v>
      </c>
      <c r="D3093" s="22"/>
      <c r="E3093" s="22"/>
      <c r="F3093" s="81">
        <v>102990110</v>
      </c>
      <c r="G3093" s="6" t="s">
        <v>2514</v>
      </c>
      <c r="H3093" s="5">
        <v>37348.640404128921</v>
      </c>
      <c r="I3093" s="35" t="s">
        <v>10058</v>
      </c>
      <c r="J3093" s="58">
        <f t="shared" si="162"/>
        <v>24276.616262683798</v>
      </c>
      <c r="K3093" s="146" t="s">
        <v>10352</v>
      </c>
    </row>
    <row r="3094" spans="3:11" ht="12.75" customHeight="1" x14ac:dyDescent="0.2">
      <c r="C3094" s="35" t="s">
        <v>7640</v>
      </c>
      <c r="D3094" s="22"/>
      <c r="E3094" s="22"/>
      <c r="F3094" s="81">
        <v>102990120</v>
      </c>
      <c r="G3094" s="6" t="s">
        <v>2515</v>
      </c>
      <c r="H3094" s="5">
        <v>39958.912642502721</v>
      </c>
      <c r="I3094" s="35" t="s">
        <v>10058</v>
      </c>
      <c r="J3094" s="58">
        <f t="shared" si="162"/>
        <v>25973.293217626768</v>
      </c>
      <c r="K3094" s="146" t="s">
        <v>10352</v>
      </c>
    </row>
    <row r="3095" spans="3:11" ht="12.75" customHeight="1" x14ac:dyDescent="0.2">
      <c r="C3095" s="35" t="s">
        <v>7640</v>
      </c>
      <c r="D3095" s="22"/>
      <c r="E3095" s="22"/>
      <c r="F3095" s="81">
        <v>60145303</v>
      </c>
      <c r="G3095" s="6" t="s">
        <v>2516</v>
      </c>
      <c r="H3095" s="5">
        <v>39704.355973982718</v>
      </c>
      <c r="I3095" s="35" t="s">
        <v>10058</v>
      </c>
      <c r="J3095" s="58">
        <f t="shared" si="162"/>
        <v>25807.831383088767</v>
      </c>
      <c r="K3095" s="146" t="s">
        <v>10352</v>
      </c>
    </row>
    <row r="3096" spans="3:11" ht="12.75" customHeight="1" x14ac:dyDescent="0.2">
      <c r="C3096" s="35" t="s">
        <v>7640</v>
      </c>
      <c r="D3096" s="22"/>
      <c r="E3096" s="22"/>
      <c r="F3096" s="81">
        <v>102990140</v>
      </c>
      <c r="G3096" s="6" t="s">
        <v>2517</v>
      </c>
      <c r="H3096" s="5">
        <v>41848.565911891215</v>
      </c>
      <c r="I3096" s="35" t="s">
        <v>10058</v>
      </c>
      <c r="J3096" s="58">
        <f t="shared" si="162"/>
        <v>27201.567842729291</v>
      </c>
    </row>
    <row r="3097" spans="3:11" ht="12.75" customHeight="1" x14ac:dyDescent="0.2">
      <c r="C3097" s="35" t="s">
        <v>7640</v>
      </c>
      <c r="D3097" s="22"/>
      <c r="E3097" s="22"/>
      <c r="F3097" s="81">
        <v>60145304</v>
      </c>
      <c r="G3097" s="6" t="s">
        <v>2518</v>
      </c>
      <c r="H3097" s="5">
        <v>41707.579357035916</v>
      </c>
      <c r="I3097" s="35" t="s">
        <v>10058</v>
      </c>
      <c r="J3097" s="58">
        <f t="shared" si="162"/>
        <v>27109.926582073345</v>
      </c>
    </row>
    <row r="3098" spans="3:11" ht="12.75" customHeight="1" x14ac:dyDescent="0.2">
      <c r="C3098" s="35" t="s">
        <v>7640</v>
      </c>
      <c r="D3098" s="22"/>
      <c r="E3098" s="22"/>
      <c r="F3098" s="81">
        <v>102990160</v>
      </c>
      <c r="G3098" s="6" t="s">
        <v>2519</v>
      </c>
      <c r="H3098" s="5">
        <v>51028.584569493316</v>
      </c>
      <c r="I3098" s="35" t="s">
        <v>10058</v>
      </c>
      <c r="J3098" s="58">
        <f t="shared" si="162"/>
        <v>33168.579970170656</v>
      </c>
    </row>
    <row r="3099" spans="3:11" ht="12.75" customHeight="1" x14ac:dyDescent="0.2">
      <c r="C3099" s="35" t="s">
        <v>7640</v>
      </c>
      <c r="D3099" s="22"/>
      <c r="E3099" s="22"/>
      <c r="F3099" s="81">
        <v>60145878</v>
      </c>
      <c r="G3099" s="6" t="s">
        <v>2520</v>
      </c>
      <c r="H3099" s="5">
        <v>50633.024146343123</v>
      </c>
      <c r="I3099" s="35" t="s">
        <v>10058</v>
      </c>
      <c r="J3099" s="58">
        <f t="shared" si="162"/>
        <v>32911.465695123028</v>
      </c>
      <c r="K3099" s="146" t="s">
        <v>10352</v>
      </c>
    </row>
    <row r="3100" spans="3:11" ht="12.75" customHeight="1" x14ac:dyDescent="0.2">
      <c r="C3100" s="35" t="s">
        <v>7640</v>
      </c>
      <c r="D3100" s="22"/>
      <c r="E3100" s="22"/>
      <c r="F3100" s="81">
        <v>102990180</v>
      </c>
      <c r="G3100" s="6" t="s">
        <v>2521</v>
      </c>
      <c r="H3100" s="5">
        <v>52740.04817091782</v>
      </c>
      <c r="I3100" s="35" t="s">
        <v>10058</v>
      </c>
      <c r="J3100" s="58">
        <f t="shared" si="162"/>
        <v>34281.031311096587</v>
      </c>
    </row>
    <row r="3101" spans="3:11" ht="12.75" customHeight="1" x14ac:dyDescent="0.2">
      <c r="C3101" s="35" t="s">
        <v>7640</v>
      </c>
      <c r="D3101" s="22"/>
      <c r="E3101" s="22"/>
      <c r="F3101" s="81">
        <v>60145879</v>
      </c>
      <c r="G3101" s="6" t="s">
        <v>2522</v>
      </c>
      <c r="H3101" s="5">
        <v>52383.651635214919</v>
      </c>
      <c r="I3101" s="35" t="s">
        <v>10058</v>
      </c>
      <c r="J3101" s="58">
        <f t="shared" si="162"/>
        <v>34049.373562889697</v>
      </c>
      <c r="K3101" s="146" t="s">
        <v>10352</v>
      </c>
    </row>
    <row r="3102" spans="3:11" ht="12.75" customHeight="1" x14ac:dyDescent="0.2">
      <c r="C3102" s="35" t="s">
        <v>7640</v>
      </c>
      <c r="D3102" s="22"/>
      <c r="E3102" s="22"/>
      <c r="F3102" s="81">
        <v>102990380</v>
      </c>
      <c r="G3102" s="6" t="s">
        <v>2523</v>
      </c>
      <c r="H3102" s="5">
        <v>36990.300293862318</v>
      </c>
      <c r="I3102" s="35" t="s">
        <v>10058</v>
      </c>
      <c r="J3102" s="58">
        <f t="shared" si="162"/>
        <v>24043.695191010509</v>
      </c>
    </row>
    <row r="3103" spans="3:11" ht="12.75" customHeight="1" x14ac:dyDescent="0.2">
      <c r="C3103" s="35" t="s">
        <v>7640</v>
      </c>
      <c r="D3103" s="22"/>
      <c r="E3103" s="22"/>
      <c r="F3103" s="81">
        <v>102990390</v>
      </c>
      <c r="G3103" s="6" t="s">
        <v>2524</v>
      </c>
      <c r="H3103" s="5">
        <v>36629.982209482208</v>
      </c>
      <c r="I3103" s="35" t="s">
        <v>10058</v>
      </c>
      <c r="J3103" s="58">
        <f t="shared" si="162"/>
        <v>23809.488436163436</v>
      </c>
      <c r="K3103" s="146" t="s">
        <v>10352</v>
      </c>
    </row>
    <row r="3104" spans="3:11" ht="12.75" customHeight="1" x14ac:dyDescent="0.2">
      <c r="C3104" s="35" t="s">
        <v>7640</v>
      </c>
      <c r="D3104" s="22"/>
      <c r="E3104" s="22"/>
      <c r="F3104" s="81">
        <v>102990200</v>
      </c>
      <c r="G3104" s="6" t="s">
        <v>2525</v>
      </c>
      <c r="H3104" s="5">
        <v>38069.259373114211</v>
      </c>
      <c r="I3104" s="35" t="s">
        <v>10058</v>
      </c>
      <c r="J3104" s="58">
        <f t="shared" si="162"/>
        <v>24745.018592524237</v>
      </c>
    </row>
    <row r="3105" spans="3:11" ht="12.75" customHeight="1" x14ac:dyDescent="0.2">
      <c r="C3105" s="35" t="s">
        <v>7640</v>
      </c>
      <c r="D3105" s="22"/>
      <c r="E3105" s="22"/>
      <c r="F3105" s="81">
        <v>102990210</v>
      </c>
      <c r="G3105" s="6" t="s">
        <v>2526</v>
      </c>
      <c r="H3105" s="5">
        <v>37618.866067582814</v>
      </c>
      <c r="I3105" s="35" t="s">
        <v>10058</v>
      </c>
      <c r="J3105" s="58">
        <f t="shared" si="162"/>
        <v>24452.262943928828</v>
      </c>
      <c r="K3105" s="146" t="s">
        <v>10352</v>
      </c>
    </row>
    <row r="3106" spans="3:11" ht="12.75" customHeight="1" x14ac:dyDescent="0.2">
      <c r="C3106" s="35" t="s">
        <v>7640</v>
      </c>
      <c r="D3106" s="22"/>
      <c r="E3106" s="22"/>
      <c r="F3106" s="81">
        <v>102990220</v>
      </c>
      <c r="G3106" s="6" t="s">
        <v>2527</v>
      </c>
      <c r="H3106" s="5">
        <v>40319.230726882801</v>
      </c>
      <c r="I3106" s="35" t="s">
        <v>10058</v>
      </c>
      <c r="J3106" s="58">
        <f t="shared" si="162"/>
        <v>26207.499972473823</v>
      </c>
    </row>
    <row r="3107" spans="3:11" ht="12.75" customHeight="1" x14ac:dyDescent="0.2">
      <c r="C3107" s="35" t="s">
        <v>7640</v>
      </c>
      <c r="D3107" s="22"/>
      <c r="E3107" s="22"/>
      <c r="F3107" s="81">
        <v>60145305</v>
      </c>
      <c r="G3107" s="6" t="s">
        <v>2528</v>
      </c>
      <c r="H3107" s="5">
        <v>43469.95429216441</v>
      </c>
      <c r="I3107" s="35" t="s">
        <v>10058</v>
      </c>
      <c r="J3107" s="58">
        <f t="shared" si="162"/>
        <v>28255.470289906869</v>
      </c>
      <c r="K3107" s="146" t="s">
        <v>10352</v>
      </c>
    </row>
    <row r="3108" spans="3:11" ht="12.75" customHeight="1" x14ac:dyDescent="0.2">
      <c r="C3108" s="35" t="s">
        <v>7640</v>
      </c>
      <c r="D3108" s="22"/>
      <c r="E3108" s="22"/>
      <c r="F3108" s="81">
        <v>102990240</v>
      </c>
      <c r="G3108" s="6" t="s">
        <v>2529</v>
      </c>
      <c r="H3108" s="5">
        <v>42298.959217422613</v>
      </c>
      <c r="I3108" s="35" t="s">
        <v>10058</v>
      </c>
      <c r="J3108" s="58">
        <f t="shared" si="162"/>
        <v>27494.3234913247</v>
      </c>
      <c r="K3108" s="146" t="s">
        <v>10352</v>
      </c>
    </row>
    <row r="3109" spans="3:11" ht="12.75" customHeight="1" x14ac:dyDescent="0.2">
      <c r="C3109" s="35" t="s">
        <v>7640</v>
      </c>
      <c r="D3109" s="22"/>
      <c r="E3109" s="22"/>
      <c r="F3109" s="81">
        <v>60145306</v>
      </c>
      <c r="G3109" s="6" t="s">
        <v>2530</v>
      </c>
      <c r="H3109" s="5">
        <v>45359.607561552912</v>
      </c>
      <c r="I3109" s="35" t="s">
        <v>10058</v>
      </c>
      <c r="J3109" s="58">
        <f t="shared" si="162"/>
        <v>29483.744915009393</v>
      </c>
      <c r="K3109" s="146" t="s">
        <v>10352</v>
      </c>
    </row>
    <row r="3110" spans="3:11" ht="12.75" customHeight="1" x14ac:dyDescent="0.2">
      <c r="C3110" s="35" t="s">
        <v>7640</v>
      </c>
      <c r="D3110" s="22"/>
      <c r="E3110" s="22"/>
      <c r="F3110" s="81">
        <v>102990260</v>
      </c>
      <c r="G3110" s="6" t="s">
        <v>2531</v>
      </c>
      <c r="H3110" s="5">
        <v>51659.128317327311</v>
      </c>
      <c r="I3110" s="35" t="s">
        <v>10058</v>
      </c>
      <c r="J3110" s="58">
        <f t="shared" si="162"/>
        <v>33578.433406262753</v>
      </c>
    </row>
    <row r="3111" spans="3:11" ht="12.75" customHeight="1" x14ac:dyDescent="0.2">
      <c r="C3111" s="35" t="s">
        <v>7640</v>
      </c>
      <c r="D3111" s="22"/>
      <c r="E3111" s="22"/>
      <c r="F3111" s="81">
        <v>60145880</v>
      </c>
      <c r="G3111" s="6" t="s">
        <v>2532</v>
      </c>
      <c r="H3111" s="5">
        <v>51465.269654429423</v>
      </c>
      <c r="I3111" s="35" t="s">
        <v>10058</v>
      </c>
      <c r="J3111" s="58">
        <f t="shared" si="162"/>
        <v>33452.42527537913</v>
      </c>
      <c r="K3111" s="146" t="s">
        <v>10352</v>
      </c>
    </row>
    <row r="3112" spans="3:11" ht="12.75" customHeight="1" x14ac:dyDescent="0.2">
      <c r="C3112" s="35" t="s">
        <v>7640</v>
      </c>
      <c r="D3112" s="22"/>
      <c r="E3112" s="22"/>
      <c r="F3112" s="81">
        <v>102990280</v>
      </c>
      <c r="G3112" s="6" t="s">
        <v>2533</v>
      </c>
      <c r="H3112" s="5">
        <v>53458.706365564518</v>
      </c>
      <c r="I3112" s="35" t="s">
        <v>10058</v>
      </c>
      <c r="J3112" s="58">
        <f t="shared" si="162"/>
        <v>34748.159137616938</v>
      </c>
    </row>
    <row r="3113" spans="3:11" ht="12.75" customHeight="1" x14ac:dyDescent="0.2">
      <c r="C3113" s="35" t="s">
        <v>7640</v>
      </c>
      <c r="D3113" s="22"/>
      <c r="E3113" s="22"/>
      <c r="F3113" s="81">
        <v>60145881</v>
      </c>
      <c r="G3113" s="6" t="s">
        <v>2534</v>
      </c>
      <c r="H3113" s="5">
        <v>53051.398496157628</v>
      </c>
      <c r="I3113" s="35" t="s">
        <v>10058</v>
      </c>
      <c r="J3113" s="58">
        <f t="shared" si="162"/>
        <v>34483.409022502463</v>
      </c>
      <c r="K3113" s="146" t="s">
        <v>10352</v>
      </c>
    </row>
    <row r="3114" spans="3:11" ht="12.75" customHeight="1" x14ac:dyDescent="0.2">
      <c r="C3114" s="35" t="s">
        <v>7640</v>
      </c>
      <c r="D3114" s="22"/>
      <c r="E3114" s="22"/>
      <c r="F3114" s="81">
        <v>60145913</v>
      </c>
      <c r="G3114" s="6" t="s">
        <v>2535</v>
      </c>
      <c r="H3114" s="5">
        <v>55469.772845972118</v>
      </c>
      <c r="I3114" s="35" t="s">
        <v>10058</v>
      </c>
      <c r="J3114" s="58">
        <f t="shared" si="162"/>
        <v>36055.352349881876</v>
      </c>
      <c r="K3114" s="146" t="s">
        <v>10352</v>
      </c>
    </row>
    <row r="3115" spans="3:11" ht="12.75" customHeight="1" x14ac:dyDescent="0.2">
      <c r="C3115" s="35" t="s">
        <v>7640</v>
      </c>
      <c r="D3115" s="22"/>
      <c r="E3115" s="22"/>
      <c r="F3115" s="81">
        <v>102990400</v>
      </c>
      <c r="G3115" s="6" t="s">
        <v>2536</v>
      </c>
      <c r="H3115" s="5">
        <v>41848.565911891215</v>
      </c>
      <c r="I3115" s="35" t="s">
        <v>10058</v>
      </c>
      <c r="J3115" s="58">
        <f t="shared" si="162"/>
        <v>27201.567842729291</v>
      </c>
    </row>
    <row r="3116" spans="3:11" ht="12.75" customHeight="1" x14ac:dyDescent="0.2">
      <c r="C3116" s="35" t="s">
        <v>7640</v>
      </c>
      <c r="D3116" s="22"/>
      <c r="E3116" s="22"/>
      <c r="F3116" s="81">
        <v>60145816</v>
      </c>
      <c r="G3116" s="6" t="s">
        <v>2537</v>
      </c>
      <c r="H3116" s="5">
        <v>41539.176360990023</v>
      </c>
      <c r="I3116" s="35" t="s">
        <v>10058</v>
      </c>
      <c r="J3116" s="58">
        <f t="shared" si="162"/>
        <v>27000.464634643515</v>
      </c>
      <c r="K3116" s="146" t="s">
        <v>10352</v>
      </c>
    </row>
    <row r="3117" spans="3:11" ht="12.75" customHeight="1" x14ac:dyDescent="0.2">
      <c r="C3117" s="35" t="s">
        <v>7640</v>
      </c>
      <c r="D3117" s="22"/>
      <c r="E3117" s="22"/>
      <c r="F3117" s="81">
        <v>102990420</v>
      </c>
      <c r="G3117" s="6" t="s">
        <v>2538</v>
      </c>
      <c r="H3117" s="5">
        <v>46888.959946336217</v>
      </c>
      <c r="I3117" s="35" t="s">
        <v>10058</v>
      </c>
      <c r="J3117" s="58">
        <f t="shared" si="162"/>
        <v>30477.823965118543</v>
      </c>
      <c r="K3117" s="146" t="s">
        <v>10352</v>
      </c>
    </row>
    <row r="3118" spans="3:11" ht="12.75" customHeight="1" x14ac:dyDescent="0.2">
      <c r="C3118" s="35" t="s">
        <v>7640</v>
      </c>
      <c r="D3118" s="22"/>
      <c r="E3118" s="22"/>
      <c r="F3118" s="81">
        <v>60145817</v>
      </c>
      <c r="G3118" s="6" t="s">
        <v>2539</v>
      </c>
      <c r="H3118" s="5">
        <v>46544.328056664912</v>
      </c>
      <c r="I3118" s="35" t="s">
        <v>10058</v>
      </c>
      <c r="J3118" s="58">
        <f t="shared" si="162"/>
        <v>30253.813236832193</v>
      </c>
      <c r="K3118" s="146" t="s">
        <v>10352</v>
      </c>
    </row>
    <row r="3119" spans="3:11" ht="12.75" customHeight="1" x14ac:dyDescent="0.2">
      <c r="C3119" s="35" t="s">
        <v>7640</v>
      </c>
      <c r="D3119" s="22"/>
      <c r="E3119" s="22"/>
      <c r="F3119" s="81">
        <v>102990440</v>
      </c>
      <c r="G3119" s="6" t="s">
        <v>2540</v>
      </c>
      <c r="H3119" s="5">
        <v>58228.874736555612</v>
      </c>
      <c r="I3119" s="35" t="s">
        <v>10058</v>
      </c>
      <c r="J3119" s="58">
        <f t="shared" si="162"/>
        <v>37848.768578761148</v>
      </c>
    </row>
    <row r="3120" spans="3:11" ht="12.75" customHeight="1" x14ac:dyDescent="0.2">
      <c r="C3120" s="35" t="s">
        <v>7640</v>
      </c>
      <c r="D3120" s="22"/>
      <c r="E3120" s="22"/>
      <c r="F3120" s="81">
        <v>60145960</v>
      </c>
      <c r="G3120" s="6" t="s">
        <v>2541</v>
      </c>
      <c r="H3120" s="5">
        <v>57805.897872214809</v>
      </c>
      <c r="I3120" s="35" t="s">
        <v>10058</v>
      </c>
      <c r="J3120" s="58">
        <f t="shared" si="162"/>
        <v>37573.833616939628</v>
      </c>
      <c r="K3120" s="146" t="s">
        <v>10352</v>
      </c>
    </row>
    <row r="3121" spans="1:11" ht="12.75" customHeight="1" x14ac:dyDescent="0.2">
      <c r="C3121" s="35" t="s">
        <v>7640</v>
      </c>
      <c r="D3121" s="22"/>
      <c r="E3121" s="22"/>
      <c r="F3121" s="81">
        <v>60145961</v>
      </c>
      <c r="G3121" s="6" t="s">
        <v>2542</v>
      </c>
      <c r="H3121" s="5">
        <v>59474.276037514814</v>
      </c>
      <c r="I3121" s="35" t="s">
        <v>10058</v>
      </c>
      <c r="J3121" s="58">
        <f t="shared" si="162"/>
        <v>38658.279424384629</v>
      </c>
      <c r="K3121" s="146" t="s">
        <v>10352</v>
      </c>
    </row>
    <row r="3122" spans="1:11" ht="12.75" customHeight="1" x14ac:dyDescent="0.2">
      <c r="C3122" s="35" t="s">
        <v>7640</v>
      </c>
      <c r="D3122" s="22"/>
      <c r="E3122" s="22"/>
      <c r="F3122" s="81">
        <v>60146006</v>
      </c>
      <c r="G3122" s="6" t="s">
        <v>2543</v>
      </c>
      <c r="H3122" s="5">
        <v>62977.491789597021</v>
      </c>
      <c r="I3122" s="35" t="s">
        <v>10058</v>
      </c>
      <c r="J3122" s="58">
        <f t="shared" si="162"/>
        <v>40935.369663238067</v>
      </c>
      <c r="K3122" s="146" t="s">
        <v>10352</v>
      </c>
    </row>
    <row r="3123" spans="1:11" ht="12.75" customHeight="1" x14ac:dyDescent="0.2">
      <c r="C3123" s="35" t="s">
        <v>7640</v>
      </c>
      <c r="D3123" s="22"/>
      <c r="E3123" s="22"/>
      <c r="F3123" s="81">
        <v>60146007</v>
      </c>
      <c r="G3123" s="6" t="s">
        <v>2544</v>
      </c>
      <c r="H3123" s="5">
        <v>66314.248120197022</v>
      </c>
      <c r="I3123" s="35" t="s">
        <v>10058</v>
      </c>
      <c r="J3123" s="58">
        <f t="shared" si="162"/>
        <v>43104.26127812807</v>
      </c>
      <c r="K3123" s="146" t="s">
        <v>10352</v>
      </c>
    </row>
    <row r="3124" spans="1:11" ht="15.75" customHeight="1" x14ac:dyDescent="0.25">
      <c r="C3124" s="35"/>
      <c r="D3124" s="22"/>
      <c r="E3124" s="22"/>
      <c r="F3124" s="81"/>
      <c r="G3124" s="121"/>
      <c r="H3124" s="7">
        <v>0</v>
      </c>
      <c r="I3124" s="36"/>
      <c r="J3124" s="53"/>
    </row>
    <row r="3125" spans="1:11" ht="12.75" customHeight="1" x14ac:dyDescent="0.2">
      <c r="A3125" s="117" t="s">
        <v>10070</v>
      </c>
      <c r="C3125" s="35" t="s">
        <v>7640</v>
      </c>
      <c r="D3125" s="22"/>
      <c r="E3125" s="22"/>
      <c r="F3125" s="81">
        <v>60179387</v>
      </c>
      <c r="G3125" s="6" t="s">
        <v>8836</v>
      </c>
      <c r="H3125" s="5">
        <v>44257.334846868005</v>
      </c>
      <c r="I3125" s="35" t="s">
        <v>10058</v>
      </c>
      <c r="J3125" s="58">
        <f t="shared" ref="J3125:J3142" si="163">H3125*0.65</f>
        <v>28767.267650464204</v>
      </c>
    </row>
    <row r="3126" spans="1:11" ht="12.75" customHeight="1" x14ac:dyDescent="0.2">
      <c r="A3126" s="117" t="s">
        <v>10070</v>
      </c>
      <c r="C3126" s="35" t="s">
        <v>7640</v>
      </c>
      <c r="D3126" s="22"/>
      <c r="E3126" s="22"/>
      <c r="F3126" s="81">
        <v>60179388</v>
      </c>
      <c r="G3126" s="6" t="s">
        <v>8837</v>
      </c>
      <c r="H3126" s="5">
        <v>45925.923772872011</v>
      </c>
      <c r="I3126" s="35" t="s">
        <v>10058</v>
      </c>
      <c r="J3126" s="58">
        <f t="shared" si="163"/>
        <v>29851.850452366809</v>
      </c>
    </row>
    <row r="3127" spans="1:11" ht="12.75" customHeight="1" x14ac:dyDescent="0.2">
      <c r="A3127" s="117" t="s">
        <v>10070</v>
      </c>
      <c r="C3127" s="35" t="s">
        <v>7640</v>
      </c>
      <c r="D3127" s="22"/>
      <c r="E3127" s="22"/>
      <c r="F3127" s="81">
        <v>60179399</v>
      </c>
      <c r="G3127" s="6" t="s">
        <v>8838</v>
      </c>
      <c r="H3127" s="5">
        <v>47991.795776496008</v>
      </c>
      <c r="I3127" s="35" t="s">
        <v>10058</v>
      </c>
      <c r="J3127" s="58">
        <f t="shared" si="163"/>
        <v>31194.667254722408</v>
      </c>
    </row>
    <row r="3128" spans="1:11" ht="12.75" customHeight="1" x14ac:dyDescent="0.2">
      <c r="A3128" s="117" t="s">
        <v>10070</v>
      </c>
      <c r="C3128" s="35" t="s">
        <v>7640</v>
      </c>
      <c r="D3128" s="22"/>
      <c r="E3128" s="22"/>
      <c r="F3128" s="81">
        <v>60179400</v>
      </c>
      <c r="G3128" s="6" t="s">
        <v>8839</v>
      </c>
      <c r="H3128" s="5">
        <v>40602.330532764005</v>
      </c>
      <c r="I3128" s="35" t="s">
        <v>10058</v>
      </c>
      <c r="J3128" s="58">
        <f t="shared" si="163"/>
        <v>26391.514846296603</v>
      </c>
    </row>
    <row r="3129" spans="1:11" ht="12.75" customHeight="1" x14ac:dyDescent="0.2">
      <c r="A3129" s="117" t="s">
        <v>10070</v>
      </c>
      <c r="C3129" s="35" t="s">
        <v>7640</v>
      </c>
      <c r="D3129" s="22"/>
      <c r="E3129" s="22"/>
      <c r="F3129" s="81">
        <v>60179398</v>
      </c>
      <c r="G3129" s="6" t="s">
        <v>8840</v>
      </c>
      <c r="H3129" s="5">
        <v>42588.745920864007</v>
      </c>
      <c r="I3129" s="35" t="s">
        <v>10058</v>
      </c>
      <c r="J3129" s="58">
        <f t="shared" si="163"/>
        <v>27682.684848561606</v>
      </c>
    </row>
    <row r="3130" spans="1:11" ht="12.75" customHeight="1" x14ac:dyDescent="0.2">
      <c r="A3130" s="117" t="s">
        <v>10070</v>
      </c>
      <c r="C3130" s="35" t="s">
        <v>7640</v>
      </c>
      <c r="D3130" s="22"/>
      <c r="E3130" s="22"/>
      <c r="F3130" s="81">
        <v>60179914</v>
      </c>
      <c r="G3130" s="6" t="s">
        <v>8841</v>
      </c>
      <c r="H3130" s="5">
        <v>51170.060397456007</v>
      </c>
      <c r="I3130" s="35" t="s">
        <v>10058</v>
      </c>
      <c r="J3130" s="58">
        <f t="shared" si="163"/>
        <v>33260.539258346405</v>
      </c>
    </row>
    <row r="3131" spans="1:11" ht="12.75" customHeight="1" x14ac:dyDescent="0.2">
      <c r="A3131" s="117" t="s">
        <v>10070</v>
      </c>
      <c r="C3131" s="35" t="s">
        <v>7640</v>
      </c>
      <c r="D3131" s="22"/>
      <c r="E3131" s="22"/>
      <c r="F3131" s="81">
        <v>60179915</v>
      </c>
      <c r="G3131" s="6" t="s">
        <v>8842</v>
      </c>
      <c r="H3131" s="5">
        <v>52997.562554508004</v>
      </c>
      <c r="I3131" s="35" t="s">
        <v>10058</v>
      </c>
      <c r="J3131" s="58">
        <f t="shared" si="163"/>
        <v>34448.415660430204</v>
      </c>
    </row>
    <row r="3132" spans="1:11" ht="12.75" customHeight="1" x14ac:dyDescent="0.2">
      <c r="A3132" s="117" t="s">
        <v>10070</v>
      </c>
      <c r="C3132" s="35" t="s">
        <v>7640</v>
      </c>
      <c r="D3132" s="22"/>
      <c r="E3132" s="22"/>
      <c r="F3132" s="81">
        <v>60179410</v>
      </c>
      <c r="G3132" s="6" t="s">
        <v>8843</v>
      </c>
      <c r="H3132" s="5">
        <v>44339.353378007698</v>
      </c>
      <c r="I3132" s="35" t="s">
        <v>10058</v>
      </c>
      <c r="J3132" s="58">
        <f t="shared" si="163"/>
        <v>28820.579695705004</v>
      </c>
    </row>
    <row r="3133" spans="1:11" ht="12.75" customHeight="1" x14ac:dyDescent="0.2">
      <c r="A3133" s="117" t="s">
        <v>10070</v>
      </c>
      <c r="C3133" s="35" t="s">
        <v>7640</v>
      </c>
      <c r="D3133" s="22"/>
      <c r="E3133" s="22"/>
      <c r="F3133" s="81">
        <v>60179408</v>
      </c>
      <c r="G3133" s="6" t="s">
        <v>8844</v>
      </c>
      <c r="H3133" s="5">
        <v>46266.79971278397</v>
      </c>
      <c r="I3133" s="35" t="s">
        <v>10058</v>
      </c>
      <c r="J3133" s="58">
        <f t="shared" si="163"/>
        <v>30073.419813309582</v>
      </c>
    </row>
    <row r="3134" spans="1:11" ht="12.75" customHeight="1" x14ac:dyDescent="0.2">
      <c r="A3134" s="117" t="s">
        <v>10070</v>
      </c>
      <c r="C3134" s="35" t="s">
        <v>7640</v>
      </c>
      <c r="D3134" s="22"/>
      <c r="E3134" s="22"/>
      <c r="F3134" s="81">
        <v>60179879</v>
      </c>
      <c r="G3134" s="6" t="s">
        <v>8845</v>
      </c>
      <c r="H3134" s="5">
        <v>51964.626552696012</v>
      </c>
      <c r="I3134" s="35" t="s">
        <v>10058</v>
      </c>
      <c r="J3134" s="58">
        <f t="shared" si="163"/>
        <v>33777.007259252408</v>
      </c>
    </row>
    <row r="3135" spans="1:11" ht="12.75" customHeight="1" x14ac:dyDescent="0.2">
      <c r="A3135" s="117" t="s">
        <v>10070</v>
      </c>
      <c r="C3135" s="35" t="s">
        <v>7640</v>
      </c>
      <c r="D3135" s="22"/>
      <c r="E3135" s="22"/>
      <c r="F3135" s="81">
        <v>60179864</v>
      </c>
      <c r="G3135" s="6" t="s">
        <v>8846</v>
      </c>
      <c r="H3135" s="5">
        <v>53553.758863176001</v>
      </c>
      <c r="I3135" s="35" t="s">
        <v>10058</v>
      </c>
      <c r="J3135" s="58">
        <f t="shared" si="163"/>
        <v>34809.9432610644</v>
      </c>
    </row>
    <row r="3136" spans="1:11" ht="12.75" customHeight="1" x14ac:dyDescent="0.2">
      <c r="A3136" s="117" t="s">
        <v>10070</v>
      </c>
      <c r="C3136" s="35" t="s">
        <v>7640</v>
      </c>
      <c r="D3136" s="22"/>
      <c r="E3136" s="22"/>
      <c r="F3136" s="81">
        <v>60179862</v>
      </c>
      <c r="G3136" s="6" t="s">
        <v>8847</v>
      </c>
      <c r="H3136" s="5">
        <v>56016.913944420012</v>
      </c>
      <c r="I3136" s="35" t="s">
        <v>10058</v>
      </c>
      <c r="J3136" s="58">
        <f t="shared" si="163"/>
        <v>36410.994063873011</v>
      </c>
    </row>
    <row r="3137" spans="1:10" ht="12.75" customHeight="1" x14ac:dyDescent="0.2">
      <c r="A3137" s="117" t="s">
        <v>10070</v>
      </c>
      <c r="C3137" s="35" t="s">
        <v>7640</v>
      </c>
      <c r="D3137" s="22"/>
      <c r="E3137" s="22"/>
      <c r="F3137" s="81">
        <v>60179878</v>
      </c>
      <c r="G3137" s="6" t="s">
        <v>8848</v>
      </c>
      <c r="H3137" s="5">
        <v>41953.092996672007</v>
      </c>
      <c r="I3137" s="35" t="s">
        <v>10058</v>
      </c>
      <c r="J3137" s="58">
        <f t="shared" si="163"/>
        <v>27269.510447836805</v>
      </c>
    </row>
    <row r="3138" spans="1:10" ht="12.75" customHeight="1" x14ac:dyDescent="0.2">
      <c r="A3138" s="117" t="s">
        <v>10070</v>
      </c>
      <c r="C3138" s="35" t="s">
        <v>7640</v>
      </c>
      <c r="D3138" s="22"/>
      <c r="E3138" s="22"/>
      <c r="F3138" s="81">
        <v>60179872</v>
      </c>
      <c r="G3138" s="6" t="s">
        <v>8849</v>
      </c>
      <c r="H3138" s="5">
        <v>47038.316390208012</v>
      </c>
      <c r="I3138" s="35" t="s">
        <v>10058</v>
      </c>
      <c r="J3138" s="58">
        <f t="shared" si="163"/>
        <v>30574.905653635207</v>
      </c>
    </row>
    <row r="3139" spans="1:10" ht="12.75" customHeight="1" x14ac:dyDescent="0.2">
      <c r="A3139" s="117" t="s">
        <v>10070</v>
      </c>
      <c r="C3139" s="35" t="s">
        <v>7640</v>
      </c>
      <c r="D3139" s="22"/>
      <c r="E3139" s="22"/>
      <c r="F3139" s="81">
        <v>60179863</v>
      </c>
      <c r="G3139" s="6" t="s">
        <v>8850</v>
      </c>
      <c r="H3139" s="5">
        <v>58400.612410140006</v>
      </c>
      <c r="I3139" s="35" t="s">
        <v>10058</v>
      </c>
      <c r="J3139" s="58">
        <f t="shared" si="163"/>
        <v>37960.398066591006</v>
      </c>
    </row>
    <row r="3140" spans="1:10" ht="12.75" customHeight="1" x14ac:dyDescent="0.2">
      <c r="A3140" s="117" t="s">
        <v>10070</v>
      </c>
      <c r="C3140" s="35" t="s">
        <v>7640</v>
      </c>
      <c r="D3140" s="22"/>
      <c r="E3140" s="22"/>
      <c r="F3140" s="81">
        <v>60179867</v>
      </c>
      <c r="G3140" s="6" t="s">
        <v>8851</v>
      </c>
      <c r="H3140" s="5">
        <v>60069.201336144011</v>
      </c>
      <c r="I3140" s="35" t="s">
        <v>10058</v>
      </c>
      <c r="J3140" s="58">
        <f t="shared" si="163"/>
        <v>39044.980868493607</v>
      </c>
    </row>
    <row r="3141" spans="1:10" ht="12.75" customHeight="1" x14ac:dyDescent="0.2">
      <c r="A3141" s="117" t="s">
        <v>10070</v>
      </c>
      <c r="C3141" s="35" t="s">
        <v>7640</v>
      </c>
      <c r="D3141" s="22"/>
      <c r="E3141" s="22"/>
      <c r="F3141" s="81">
        <v>60179876</v>
      </c>
      <c r="G3141" s="6" t="s">
        <v>8852</v>
      </c>
      <c r="H3141" s="5">
        <v>63644.749034724016</v>
      </c>
      <c r="I3141" s="35" t="s">
        <v>10058</v>
      </c>
      <c r="J3141" s="58">
        <f t="shared" si="163"/>
        <v>41369.08687257061</v>
      </c>
    </row>
    <row r="3142" spans="1:10" ht="12.75" customHeight="1" x14ac:dyDescent="0.2">
      <c r="A3142" s="117" t="s">
        <v>10070</v>
      </c>
      <c r="C3142" s="35" t="s">
        <v>7640</v>
      </c>
      <c r="D3142" s="22"/>
      <c r="E3142" s="22"/>
      <c r="F3142" s="81">
        <v>60179865</v>
      </c>
      <c r="G3142" s="6" t="s">
        <v>8853</v>
      </c>
      <c r="H3142" s="5">
        <v>66981.926886732006</v>
      </c>
      <c r="I3142" s="35" t="s">
        <v>10058</v>
      </c>
      <c r="J3142" s="58">
        <f t="shared" si="163"/>
        <v>43538.252476375805</v>
      </c>
    </row>
    <row r="3143" spans="1:10" ht="15.75" customHeight="1" x14ac:dyDescent="0.25">
      <c r="C3143" s="35"/>
      <c r="D3143" s="22"/>
      <c r="E3143" s="22"/>
      <c r="F3143" s="81"/>
      <c r="G3143" s="121"/>
      <c r="H3143" s="7">
        <v>0</v>
      </c>
      <c r="I3143" s="36"/>
      <c r="J3143" s="53"/>
    </row>
    <row r="3144" spans="1:10" ht="15.75" customHeight="1" x14ac:dyDescent="0.25">
      <c r="C3144" s="76"/>
      <c r="D3144" s="22"/>
      <c r="E3144" s="22"/>
      <c r="F3144" s="82"/>
      <c r="G3144" s="121" t="s">
        <v>2545</v>
      </c>
      <c r="H3144" s="7">
        <v>0</v>
      </c>
      <c r="I3144" s="36"/>
      <c r="J3144" s="53"/>
    </row>
    <row r="3145" spans="1:10" ht="12.75" customHeight="1" x14ac:dyDescent="0.2">
      <c r="C3145" s="35" t="s">
        <v>7641</v>
      </c>
      <c r="D3145" s="22"/>
      <c r="E3145" s="22"/>
      <c r="F3145" s="81">
        <v>102980320</v>
      </c>
      <c r="G3145" s="6" t="s">
        <v>2546</v>
      </c>
      <c r="H3145" s="5">
        <v>35819.2880193456</v>
      </c>
      <c r="I3145" s="35" t="s">
        <v>10058</v>
      </c>
      <c r="J3145" s="58">
        <f t="shared" ref="J3145:J3192" si="164">H3145*0.65</f>
        <v>23282.53721257464</v>
      </c>
    </row>
    <row r="3146" spans="1:10" ht="12.75" customHeight="1" x14ac:dyDescent="0.2">
      <c r="C3146" s="35" t="s">
        <v>7641</v>
      </c>
      <c r="D3146" s="22"/>
      <c r="E3146" s="22"/>
      <c r="F3146" s="81">
        <v>102980330</v>
      </c>
      <c r="G3146" s="6" t="s">
        <v>2547</v>
      </c>
      <c r="H3146" s="5">
        <v>35368.911913589109</v>
      </c>
      <c r="I3146" s="35" t="s">
        <v>10058</v>
      </c>
      <c r="J3146" s="58">
        <f t="shared" si="164"/>
        <v>22989.792743832921</v>
      </c>
    </row>
    <row r="3147" spans="1:10" ht="12.75" customHeight="1" x14ac:dyDescent="0.2">
      <c r="C3147" s="35" t="s">
        <v>7641</v>
      </c>
      <c r="D3147" s="22"/>
      <c r="E3147" s="22"/>
      <c r="F3147" s="81">
        <v>102980340</v>
      </c>
      <c r="G3147" s="6" t="s">
        <v>2548</v>
      </c>
      <c r="H3147" s="5">
        <v>36539.906988330906</v>
      </c>
      <c r="I3147" s="35" t="s">
        <v>10058</v>
      </c>
      <c r="J3147" s="58">
        <f t="shared" si="164"/>
        <v>23750.93954241509</v>
      </c>
    </row>
    <row r="3148" spans="1:10" ht="12.75" customHeight="1" x14ac:dyDescent="0.2">
      <c r="C3148" s="35" t="s">
        <v>7641</v>
      </c>
      <c r="D3148" s="22"/>
      <c r="E3148" s="22"/>
      <c r="F3148" s="81">
        <v>102980350</v>
      </c>
      <c r="G3148" s="6" t="s">
        <v>2549</v>
      </c>
      <c r="H3148" s="5">
        <v>36179.60610372571</v>
      </c>
      <c r="I3148" s="35" t="s">
        <v>10058</v>
      </c>
      <c r="J3148" s="58">
        <f t="shared" si="164"/>
        <v>23516.743967421713</v>
      </c>
    </row>
    <row r="3149" spans="1:10" ht="12.75" customHeight="1" x14ac:dyDescent="0.2">
      <c r="C3149" s="35" t="s">
        <v>7641</v>
      </c>
      <c r="D3149" s="22"/>
      <c r="E3149" s="22"/>
      <c r="F3149" s="81">
        <v>102980000</v>
      </c>
      <c r="G3149" s="6" t="s">
        <v>2550</v>
      </c>
      <c r="H3149" s="5">
        <v>37528.790846431504</v>
      </c>
      <c r="I3149" s="35" t="s">
        <v>10058</v>
      </c>
      <c r="J3149" s="58">
        <f t="shared" si="164"/>
        <v>24393.714050180479</v>
      </c>
    </row>
    <row r="3150" spans="1:10" ht="12.75" customHeight="1" x14ac:dyDescent="0.2">
      <c r="C3150" s="35" t="s">
        <v>7641</v>
      </c>
      <c r="D3150" s="22"/>
      <c r="E3150" s="22"/>
      <c r="F3150" s="81">
        <v>102980010</v>
      </c>
      <c r="G3150" s="6" t="s">
        <v>2551</v>
      </c>
      <c r="H3150" s="5">
        <v>37170.450736164908</v>
      </c>
      <c r="I3150" s="35" t="s">
        <v>10058</v>
      </c>
      <c r="J3150" s="58">
        <f t="shared" si="164"/>
        <v>24160.79297850719</v>
      </c>
    </row>
    <row r="3151" spans="1:10" ht="12.75" customHeight="1" x14ac:dyDescent="0.2">
      <c r="C3151" s="35" t="s">
        <v>7641</v>
      </c>
      <c r="D3151" s="22"/>
      <c r="E3151" s="22"/>
      <c r="F3151" s="81">
        <v>102980020</v>
      </c>
      <c r="G3151" s="6" t="s">
        <v>2552</v>
      </c>
      <c r="H3151" s="5">
        <v>38879.953563250812</v>
      </c>
      <c r="I3151" s="35" t="s">
        <v>10058</v>
      </c>
      <c r="J3151" s="58">
        <f t="shared" si="164"/>
        <v>25271.969816113029</v>
      </c>
    </row>
    <row r="3152" spans="1:10" ht="12.75" customHeight="1" x14ac:dyDescent="0.2">
      <c r="C3152" s="35" t="s">
        <v>7641</v>
      </c>
      <c r="D3152" s="22"/>
      <c r="E3152" s="22"/>
      <c r="F3152" s="81">
        <v>102980030</v>
      </c>
      <c r="G3152" s="6" t="s">
        <v>2553</v>
      </c>
      <c r="H3152" s="5">
        <v>38339.485036568112</v>
      </c>
      <c r="I3152" s="35" t="s">
        <v>10058</v>
      </c>
      <c r="J3152" s="58">
        <f t="shared" si="164"/>
        <v>24920.665273769275</v>
      </c>
    </row>
    <row r="3153" spans="3:10" ht="12.75" customHeight="1" x14ac:dyDescent="0.2">
      <c r="C3153" s="35" t="s">
        <v>7641</v>
      </c>
      <c r="D3153" s="22"/>
      <c r="E3153" s="22"/>
      <c r="F3153" s="81">
        <v>102980040</v>
      </c>
      <c r="G3153" s="6" t="s">
        <v>2554</v>
      </c>
      <c r="H3153" s="5">
        <v>43560.02951331572</v>
      </c>
      <c r="I3153" s="35" t="s">
        <v>10058</v>
      </c>
      <c r="J3153" s="58">
        <f t="shared" si="164"/>
        <v>28314.019183655219</v>
      </c>
    </row>
    <row r="3154" spans="3:10" ht="12.75" customHeight="1" x14ac:dyDescent="0.2">
      <c r="C3154" s="35" t="s">
        <v>7641</v>
      </c>
      <c r="D3154" s="22"/>
      <c r="E3154" s="22"/>
      <c r="F3154" s="81">
        <v>102980040</v>
      </c>
      <c r="G3154" s="6" t="s">
        <v>2555</v>
      </c>
      <c r="H3154" s="5">
        <v>43291.764624200412</v>
      </c>
      <c r="I3154" s="35" t="s">
        <v>10058</v>
      </c>
      <c r="J3154" s="58">
        <f t="shared" si="164"/>
        <v>28139.647005730269</v>
      </c>
    </row>
    <row r="3155" spans="3:10" ht="12.75" customHeight="1" x14ac:dyDescent="0.2">
      <c r="C3155" s="35" t="s">
        <v>7641</v>
      </c>
      <c r="D3155" s="22"/>
      <c r="E3155" s="22"/>
      <c r="F3155" s="81">
        <v>102980060</v>
      </c>
      <c r="G3155" s="6" t="s">
        <v>2556</v>
      </c>
      <c r="H3155" s="5">
        <v>45089.381898099004</v>
      </c>
      <c r="I3155" s="35" t="s">
        <v>10058</v>
      </c>
      <c r="J3155" s="58">
        <f t="shared" si="164"/>
        <v>29308.098233764355</v>
      </c>
    </row>
    <row r="3156" spans="3:10" ht="12.75" customHeight="1" x14ac:dyDescent="0.2">
      <c r="C3156" s="35" t="s">
        <v>7641</v>
      </c>
      <c r="D3156" s="22"/>
      <c r="E3156" s="22"/>
      <c r="F3156" s="81">
        <v>60145201</v>
      </c>
      <c r="G3156" s="6" t="s">
        <v>2557</v>
      </c>
      <c r="H3156" s="5">
        <v>45042.392113072223</v>
      </c>
      <c r="I3156" s="35" t="s">
        <v>10058</v>
      </c>
      <c r="J3156" s="58">
        <f t="shared" si="164"/>
        <v>29277.554873496945</v>
      </c>
    </row>
    <row r="3157" spans="3:10" ht="12.75" customHeight="1" x14ac:dyDescent="0.2">
      <c r="C3157" s="35" t="s">
        <v>7641</v>
      </c>
      <c r="D3157" s="22"/>
      <c r="E3157" s="22"/>
      <c r="F3157" s="81">
        <v>102980080</v>
      </c>
      <c r="G3157" s="6" t="s">
        <v>2558</v>
      </c>
      <c r="H3157" s="5">
        <v>47159.202809565017</v>
      </c>
      <c r="I3157" s="35" t="s">
        <v>10058</v>
      </c>
      <c r="J3157" s="58">
        <f t="shared" si="164"/>
        <v>30653.481826217263</v>
      </c>
    </row>
    <row r="3158" spans="3:10" ht="12.75" customHeight="1" x14ac:dyDescent="0.2">
      <c r="C3158" s="35" t="s">
        <v>7641</v>
      </c>
      <c r="D3158" s="22"/>
      <c r="E3158" s="22"/>
      <c r="F3158" s="81">
        <v>60145291</v>
      </c>
      <c r="G3158" s="6" t="s">
        <v>2559</v>
      </c>
      <c r="H3158" s="5">
        <v>47045.615496125407</v>
      </c>
      <c r="I3158" s="35" t="s">
        <v>10058</v>
      </c>
      <c r="J3158" s="58">
        <f t="shared" si="164"/>
        <v>30579.650072481516</v>
      </c>
    </row>
    <row r="3159" spans="3:10" ht="12.75" customHeight="1" x14ac:dyDescent="0.2">
      <c r="C3159" s="35" t="s">
        <v>7641</v>
      </c>
      <c r="D3159" s="22"/>
      <c r="E3159" s="22"/>
      <c r="F3159" s="81">
        <v>102980360</v>
      </c>
      <c r="G3159" s="6" t="s">
        <v>2560</v>
      </c>
      <c r="H3159" s="5">
        <v>36629.982209482208</v>
      </c>
      <c r="I3159" s="35" t="s">
        <v>10058</v>
      </c>
      <c r="J3159" s="58">
        <f t="shared" si="164"/>
        <v>23809.488436163436</v>
      </c>
    </row>
    <row r="3160" spans="3:10" ht="12.75" customHeight="1" x14ac:dyDescent="0.2">
      <c r="C3160" s="35" t="s">
        <v>7641</v>
      </c>
      <c r="D3160" s="22"/>
      <c r="E3160" s="22"/>
      <c r="F3160" s="81">
        <v>102980370</v>
      </c>
      <c r="G3160" s="6" t="s">
        <v>2561</v>
      </c>
      <c r="H3160" s="5">
        <v>36269.681324877012</v>
      </c>
      <c r="I3160" s="35" t="s">
        <v>10058</v>
      </c>
      <c r="J3160" s="58">
        <f t="shared" si="164"/>
        <v>23575.292861170059</v>
      </c>
    </row>
    <row r="3161" spans="3:10" ht="12.75" customHeight="1" x14ac:dyDescent="0.2">
      <c r="C3161" s="35" t="s">
        <v>7641</v>
      </c>
      <c r="D3161" s="22"/>
      <c r="E3161" s="22"/>
      <c r="F3161" s="81">
        <v>102980100</v>
      </c>
      <c r="G3161" s="6" t="s">
        <v>2562</v>
      </c>
      <c r="H3161" s="5">
        <v>37708.941288734117</v>
      </c>
      <c r="I3161" s="35" t="s">
        <v>10058</v>
      </c>
      <c r="J3161" s="58">
        <f t="shared" si="164"/>
        <v>24510.811837677178</v>
      </c>
    </row>
    <row r="3162" spans="3:10" ht="12.75" customHeight="1" x14ac:dyDescent="0.2">
      <c r="C3162" s="35" t="s">
        <v>7641</v>
      </c>
      <c r="D3162" s="22"/>
      <c r="E3162" s="22"/>
      <c r="F3162" s="81">
        <v>102980110</v>
      </c>
      <c r="G3162" s="6" t="s">
        <v>2563</v>
      </c>
      <c r="H3162" s="5">
        <v>37348.640404128921</v>
      </c>
      <c r="I3162" s="35" t="s">
        <v>10058</v>
      </c>
      <c r="J3162" s="58">
        <f t="shared" si="164"/>
        <v>24276.616262683798</v>
      </c>
    </row>
    <row r="3163" spans="3:10" ht="12.75" customHeight="1" x14ac:dyDescent="0.2">
      <c r="C3163" s="35" t="s">
        <v>7641</v>
      </c>
      <c r="D3163" s="22"/>
      <c r="E3163" s="22"/>
      <c r="F3163" s="81">
        <v>102980120</v>
      </c>
      <c r="G3163" s="6" t="s">
        <v>2564</v>
      </c>
      <c r="H3163" s="5">
        <v>39958.912642502721</v>
      </c>
      <c r="I3163" s="35" t="s">
        <v>10058</v>
      </c>
      <c r="J3163" s="58">
        <f t="shared" si="164"/>
        <v>25973.293217626768</v>
      </c>
    </row>
    <row r="3164" spans="3:10" ht="12.75" customHeight="1" x14ac:dyDescent="0.2">
      <c r="C3164" s="35" t="s">
        <v>7641</v>
      </c>
      <c r="D3164" s="22"/>
      <c r="E3164" s="22"/>
      <c r="F3164" s="81">
        <v>60145293</v>
      </c>
      <c r="G3164" s="6" t="s">
        <v>2565</v>
      </c>
      <c r="H3164" s="5">
        <v>39704.355973982718</v>
      </c>
      <c r="I3164" s="35" t="s">
        <v>10058</v>
      </c>
      <c r="J3164" s="58">
        <f t="shared" si="164"/>
        <v>25807.831383088767</v>
      </c>
    </row>
    <row r="3165" spans="3:10" ht="12.75" customHeight="1" x14ac:dyDescent="0.2">
      <c r="C3165" s="35" t="s">
        <v>7641</v>
      </c>
      <c r="D3165" s="22"/>
      <c r="E3165" s="22"/>
      <c r="F3165" s="81">
        <v>102980140</v>
      </c>
      <c r="G3165" s="6" t="s">
        <v>2566</v>
      </c>
      <c r="H3165" s="5">
        <v>41848.565911891215</v>
      </c>
      <c r="I3165" s="35" t="s">
        <v>10058</v>
      </c>
      <c r="J3165" s="58">
        <f t="shared" si="164"/>
        <v>27201.567842729291</v>
      </c>
    </row>
    <row r="3166" spans="3:10" ht="12.75" customHeight="1" x14ac:dyDescent="0.2">
      <c r="C3166" s="35" t="s">
        <v>7641</v>
      </c>
      <c r="D3166" s="22"/>
      <c r="E3166" s="22"/>
      <c r="F3166" s="81">
        <v>60145295</v>
      </c>
      <c r="G3166" s="6" t="s">
        <v>2567</v>
      </c>
      <c r="H3166" s="5">
        <v>41707.579357035916</v>
      </c>
      <c r="I3166" s="35" t="s">
        <v>10058</v>
      </c>
      <c r="J3166" s="58">
        <f t="shared" si="164"/>
        <v>27109.926582073345</v>
      </c>
    </row>
    <row r="3167" spans="3:10" ht="12.75" customHeight="1" x14ac:dyDescent="0.2">
      <c r="C3167" s="35" t="s">
        <v>7641</v>
      </c>
      <c r="D3167" s="22"/>
      <c r="E3167" s="22"/>
      <c r="F3167" s="81">
        <v>102980160</v>
      </c>
      <c r="G3167" s="6" t="s">
        <v>2568</v>
      </c>
      <c r="H3167" s="5">
        <v>51028.584569493316</v>
      </c>
      <c r="I3167" s="35" t="s">
        <v>10058</v>
      </c>
      <c r="J3167" s="58">
        <f t="shared" si="164"/>
        <v>33168.579970170656</v>
      </c>
    </row>
    <row r="3168" spans="3:10" ht="12.75" customHeight="1" x14ac:dyDescent="0.2">
      <c r="C3168" s="35" t="s">
        <v>7641</v>
      </c>
      <c r="D3168" s="22"/>
      <c r="E3168" s="22"/>
      <c r="F3168" s="81">
        <v>60145869</v>
      </c>
      <c r="G3168" s="6" t="s">
        <v>2569</v>
      </c>
      <c r="H3168" s="5">
        <v>50633.024146343123</v>
      </c>
      <c r="I3168" s="35" t="s">
        <v>10058</v>
      </c>
      <c r="J3168" s="58">
        <f t="shared" si="164"/>
        <v>32911.465695123028</v>
      </c>
    </row>
    <row r="3169" spans="3:10" ht="12.75" customHeight="1" x14ac:dyDescent="0.2">
      <c r="C3169" s="35" t="s">
        <v>7641</v>
      </c>
      <c r="D3169" s="22"/>
      <c r="E3169" s="22"/>
      <c r="F3169" s="81">
        <v>102980180</v>
      </c>
      <c r="G3169" s="6" t="s">
        <v>2570</v>
      </c>
      <c r="H3169" s="5">
        <v>52740.04817091782</v>
      </c>
      <c r="I3169" s="35" t="s">
        <v>10058</v>
      </c>
      <c r="J3169" s="58">
        <f t="shared" si="164"/>
        <v>34281.031311096587</v>
      </c>
    </row>
    <row r="3170" spans="3:10" ht="12.75" customHeight="1" x14ac:dyDescent="0.2">
      <c r="C3170" s="35" t="s">
        <v>7641</v>
      </c>
      <c r="D3170" s="22"/>
      <c r="E3170" s="22"/>
      <c r="F3170" s="81">
        <v>60145871</v>
      </c>
      <c r="G3170" s="6" t="s">
        <v>2571</v>
      </c>
      <c r="H3170" s="5">
        <v>52383.651635214919</v>
      </c>
      <c r="I3170" s="35" t="s">
        <v>10058</v>
      </c>
      <c r="J3170" s="58">
        <f t="shared" si="164"/>
        <v>34049.373562889697</v>
      </c>
    </row>
    <row r="3171" spans="3:10" ht="12.75" customHeight="1" x14ac:dyDescent="0.2">
      <c r="C3171" s="35" t="s">
        <v>7641</v>
      </c>
      <c r="D3171" s="22"/>
      <c r="E3171" s="22"/>
      <c r="F3171" s="81">
        <v>102980380</v>
      </c>
      <c r="G3171" s="6" t="s">
        <v>2572</v>
      </c>
      <c r="H3171" s="5">
        <v>36990.300293862318</v>
      </c>
      <c r="I3171" s="35" t="s">
        <v>10058</v>
      </c>
      <c r="J3171" s="58">
        <f t="shared" si="164"/>
        <v>24043.695191010509</v>
      </c>
    </row>
    <row r="3172" spans="3:10" ht="12.75" customHeight="1" x14ac:dyDescent="0.2">
      <c r="C3172" s="35" t="s">
        <v>7641</v>
      </c>
      <c r="D3172" s="22"/>
      <c r="E3172" s="22"/>
      <c r="F3172" s="81">
        <v>102980390</v>
      </c>
      <c r="G3172" s="6" t="s">
        <v>2573</v>
      </c>
      <c r="H3172" s="5">
        <v>36629.982209482208</v>
      </c>
      <c r="I3172" s="35" t="s">
        <v>10058</v>
      </c>
      <c r="J3172" s="58">
        <f t="shared" si="164"/>
        <v>23809.488436163436</v>
      </c>
    </row>
    <row r="3173" spans="3:10" ht="12.75" customHeight="1" x14ac:dyDescent="0.2">
      <c r="C3173" s="35" t="s">
        <v>7641</v>
      </c>
      <c r="D3173" s="22"/>
      <c r="E3173" s="22"/>
      <c r="F3173" s="81">
        <v>102980200</v>
      </c>
      <c r="G3173" s="6" t="s">
        <v>2574</v>
      </c>
      <c r="H3173" s="5">
        <v>38069.259373114211</v>
      </c>
      <c r="I3173" s="35" t="s">
        <v>10058</v>
      </c>
      <c r="J3173" s="58">
        <f t="shared" si="164"/>
        <v>24745.018592524237</v>
      </c>
    </row>
    <row r="3174" spans="3:10" ht="12.75" customHeight="1" x14ac:dyDescent="0.2">
      <c r="C3174" s="35" t="s">
        <v>7641</v>
      </c>
      <c r="D3174" s="22"/>
      <c r="E3174" s="22"/>
      <c r="F3174" s="81">
        <v>102980210</v>
      </c>
      <c r="G3174" s="6" t="s">
        <v>2575</v>
      </c>
      <c r="H3174" s="5">
        <v>37618.866067582814</v>
      </c>
      <c r="I3174" s="35" t="s">
        <v>10058</v>
      </c>
      <c r="J3174" s="58">
        <f t="shared" si="164"/>
        <v>24452.262943928828</v>
      </c>
    </row>
    <row r="3175" spans="3:10" ht="12.75" customHeight="1" x14ac:dyDescent="0.2">
      <c r="C3175" s="35" t="s">
        <v>7641</v>
      </c>
      <c r="D3175" s="22"/>
      <c r="E3175" s="22"/>
      <c r="F3175" s="81">
        <v>102980220</v>
      </c>
      <c r="G3175" s="6" t="s">
        <v>2576</v>
      </c>
      <c r="H3175" s="5">
        <v>40319.230726882815</v>
      </c>
      <c r="I3175" s="35" t="s">
        <v>10058</v>
      </c>
      <c r="J3175" s="58">
        <f t="shared" si="164"/>
        <v>26207.49997247383</v>
      </c>
    </row>
    <row r="3176" spans="3:10" ht="12.75" customHeight="1" x14ac:dyDescent="0.2">
      <c r="C3176" s="35" t="s">
        <v>7641</v>
      </c>
      <c r="D3176" s="22"/>
      <c r="E3176" s="22"/>
      <c r="F3176" s="81">
        <v>60145297</v>
      </c>
      <c r="G3176" s="6" t="s">
        <v>2577</v>
      </c>
      <c r="H3176" s="5">
        <v>40287.89273701502</v>
      </c>
      <c r="I3176" s="35" t="s">
        <v>10058</v>
      </c>
      <c r="J3176" s="58">
        <f t="shared" si="164"/>
        <v>26187.130279059762</v>
      </c>
    </row>
    <row r="3177" spans="3:10" ht="12.75" customHeight="1" x14ac:dyDescent="0.2">
      <c r="C3177" s="35" t="s">
        <v>7641</v>
      </c>
      <c r="D3177" s="22"/>
      <c r="E3177" s="22"/>
      <c r="F3177" s="81">
        <v>102980240</v>
      </c>
      <c r="G3177" s="6" t="s">
        <v>2578</v>
      </c>
      <c r="H3177" s="5">
        <v>42298.959217422613</v>
      </c>
      <c r="I3177" s="35" t="s">
        <v>10058</v>
      </c>
      <c r="J3177" s="58">
        <f t="shared" si="164"/>
        <v>27494.3234913247</v>
      </c>
    </row>
    <row r="3178" spans="3:10" ht="12.75" customHeight="1" x14ac:dyDescent="0.2">
      <c r="C3178" s="35" t="s">
        <v>7641</v>
      </c>
      <c r="D3178" s="22"/>
      <c r="E3178" s="22"/>
      <c r="F3178" s="81">
        <v>60145299</v>
      </c>
      <c r="G3178" s="6" t="s">
        <v>2579</v>
      </c>
      <c r="H3178" s="5">
        <v>42040.481000225409</v>
      </c>
      <c r="I3178" s="35" t="s">
        <v>10058</v>
      </c>
      <c r="J3178" s="58">
        <f t="shared" si="164"/>
        <v>27326.312650146516</v>
      </c>
    </row>
    <row r="3179" spans="3:10" ht="12.75" customHeight="1" x14ac:dyDescent="0.2">
      <c r="C3179" s="35" t="s">
        <v>7641</v>
      </c>
      <c r="D3179" s="22"/>
      <c r="E3179" s="22"/>
      <c r="F3179" s="81">
        <v>102980260</v>
      </c>
      <c r="G3179" s="6" t="s">
        <v>2580</v>
      </c>
      <c r="H3179" s="5">
        <v>51659.128317327311</v>
      </c>
      <c r="I3179" s="35" t="s">
        <v>10058</v>
      </c>
      <c r="J3179" s="58">
        <f t="shared" si="164"/>
        <v>33578.433406262753</v>
      </c>
    </row>
    <row r="3180" spans="3:10" ht="12.75" customHeight="1" x14ac:dyDescent="0.2">
      <c r="C3180" s="35" t="s">
        <v>7641</v>
      </c>
      <c r="D3180" s="22"/>
      <c r="E3180" s="22"/>
      <c r="F3180" s="81">
        <v>60145873</v>
      </c>
      <c r="G3180" s="6" t="s">
        <v>2581</v>
      </c>
      <c r="H3180" s="5">
        <v>51465.269654429423</v>
      </c>
      <c r="I3180" s="35" t="s">
        <v>10058</v>
      </c>
      <c r="J3180" s="58">
        <f t="shared" si="164"/>
        <v>33452.42527537913</v>
      </c>
    </row>
    <row r="3181" spans="3:10" ht="12.75" customHeight="1" x14ac:dyDescent="0.2">
      <c r="C3181" s="35" t="s">
        <v>7641</v>
      </c>
      <c r="D3181" s="22"/>
      <c r="E3181" s="22"/>
      <c r="F3181" s="81">
        <v>102980280</v>
      </c>
      <c r="G3181" s="6" t="s">
        <v>2582</v>
      </c>
      <c r="H3181" s="5">
        <v>53458.706365564518</v>
      </c>
      <c r="I3181" s="35" t="s">
        <v>10058</v>
      </c>
      <c r="J3181" s="58">
        <f t="shared" si="164"/>
        <v>34748.159137616938</v>
      </c>
    </row>
    <row r="3182" spans="3:10" ht="12.75" customHeight="1" x14ac:dyDescent="0.2">
      <c r="C3182" s="35" t="s">
        <v>7641</v>
      </c>
      <c r="D3182" s="22"/>
      <c r="E3182" s="22"/>
      <c r="F3182" s="81">
        <v>60145875</v>
      </c>
      <c r="G3182" s="6" t="s">
        <v>2583</v>
      </c>
      <c r="H3182" s="5">
        <v>53051.398496157628</v>
      </c>
      <c r="I3182" s="35" t="s">
        <v>10058</v>
      </c>
      <c r="J3182" s="58">
        <f t="shared" si="164"/>
        <v>34483.409022502463</v>
      </c>
    </row>
    <row r="3183" spans="3:10" ht="12.75" customHeight="1" x14ac:dyDescent="0.2">
      <c r="C3183" s="35" t="s">
        <v>7641</v>
      </c>
      <c r="D3183" s="22"/>
      <c r="E3183" s="22"/>
      <c r="F3183" s="81">
        <v>60145911</v>
      </c>
      <c r="G3183" s="6" t="s">
        <v>2584</v>
      </c>
      <c r="H3183" s="5">
        <v>55469.772845972118</v>
      </c>
      <c r="I3183" s="35" t="s">
        <v>10058</v>
      </c>
      <c r="J3183" s="58">
        <f t="shared" si="164"/>
        <v>36055.352349881876</v>
      </c>
    </row>
    <row r="3184" spans="3:10" ht="12.75" customHeight="1" x14ac:dyDescent="0.2">
      <c r="C3184" s="35" t="s">
        <v>7641</v>
      </c>
      <c r="D3184" s="22"/>
      <c r="E3184" s="22"/>
      <c r="F3184" s="81">
        <v>102980400</v>
      </c>
      <c r="G3184" s="6" t="s">
        <v>2585</v>
      </c>
      <c r="H3184" s="5">
        <v>41848.565911891215</v>
      </c>
      <c r="I3184" s="35" t="s">
        <v>10058</v>
      </c>
      <c r="J3184" s="58">
        <f t="shared" si="164"/>
        <v>27201.567842729291</v>
      </c>
    </row>
    <row r="3185" spans="1:10" ht="12.75" customHeight="1" x14ac:dyDescent="0.2">
      <c r="C3185" s="35" t="s">
        <v>7641</v>
      </c>
      <c r="D3185" s="22"/>
      <c r="E3185" s="22"/>
      <c r="F3185" s="81">
        <v>60145811</v>
      </c>
      <c r="G3185" s="6" t="s">
        <v>2586</v>
      </c>
      <c r="H3185" s="5">
        <v>41539.176360990023</v>
      </c>
      <c r="I3185" s="35" t="s">
        <v>10058</v>
      </c>
      <c r="J3185" s="58">
        <f t="shared" si="164"/>
        <v>27000.464634643515</v>
      </c>
    </row>
    <row r="3186" spans="1:10" ht="12.75" customHeight="1" x14ac:dyDescent="0.2">
      <c r="C3186" s="35" t="s">
        <v>7641</v>
      </c>
      <c r="D3186" s="22"/>
      <c r="E3186" s="22"/>
      <c r="F3186" s="81">
        <v>102980420</v>
      </c>
      <c r="G3186" s="6" t="s">
        <v>2587</v>
      </c>
      <c r="H3186" s="5">
        <v>46888.959946336217</v>
      </c>
      <c r="I3186" s="35" t="s">
        <v>10058</v>
      </c>
      <c r="J3186" s="58">
        <f t="shared" si="164"/>
        <v>30477.823965118543</v>
      </c>
    </row>
    <row r="3187" spans="1:10" ht="12.75" customHeight="1" x14ac:dyDescent="0.2">
      <c r="C3187" s="35" t="s">
        <v>7641</v>
      </c>
      <c r="D3187" s="22"/>
      <c r="E3187" s="22"/>
      <c r="F3187" s="81">
        <v>60145813</v>
      </c>
      <c r="G3187" s="6" t="s">
        <v>2588</v>
      </c>
      <c r="H3187" s="5">
        <v>46544.328056664912</v>
      </c>
      <c r="I3187" s="35" t="s">
        <v>10058</v>
      </c>
      <c r="J3187" s="58">
        <f t="shared" si="164"/>
        <v>30253.813236832193</v>
      </c>
    </row>
    <row r="3188" spans="1:10" ht="12.75" customHeight="1" x14ac:dyDescent="0.2">
      <c r="C3188" s="35" t="s">
        <v>7641</v>
      </c>
      <c r="D3188" s="22"/>
      <c r="E3188" s="22"/>
      <c r="F3188" s="81">
        <v>102980440</v>
      </c>
      <c r="G3188" s="6" t="s">
        <v>2589</v>
      </c>
      <c r="H3188" s="5">
        <v>58228.874736555612</v>
      </c>
      <c r="I3188" s="35" t="s">
        <v>10058</v>
      </c>
      <c r="J3188" s="58">
        <f t="shared" si="164"/>
        <v>37848.768578761148</v>
      </c>
    </row>
    <row r="3189" spans="1:10" ht="12.75" customHeight="1" x14ac:dyDescent="0.2">
      <c r="C3189" s="35" t="s">
        <v>7641</v>
      </c>
      <c r="D3189" s="22"/>
      <c r="E3189" s="22"/>
      <c r="F3189" s="81">
        <v>60145949</v>
      </c>
      <c r="G3189" s="6" t="s">
        <v>2590</v>
      </c>
      <c r="H3189" s="5">
        <v>57805.897872214809</v>
      </c>
      <c r="I3189" s="35" t="s">
        <v>10058</v>
      </c>
      <c r="J3189" s="58">
        <f t="shared" si="164"/>
        <v>37573.833616939628</v>
      </c>
    </row>
    <row r="3190" spans="1:10" ht="12.75" customHeight="1" x14ac:dyDescent="0.2">
      <c r="C3190" s="35" t="s">
        <v>7641</v>
      </c>
      <c r="D3190" s="22"/>
      <c r="E3190" s="22"/>
      <c r="F3190" s="81">
        <v>60145952</v>
      </c>
      <c r="G3190" s="6" t="s">
        <v>2591</v>
      </c>
      <c r="H3190" s="5">
        <v>59474.276037514814</v>
      </c>
      <c r="I3190" s="35" t="s">
        <v>10058</v>
      </c>
      <c r="J3190" s="58">
        <f t="shared" si="164"/>
        <v>38658.279424384629</v>
      </c>
    </row>
    <row r="3191" spans="1:10" ht="12.75" customHeight="1" x14ac:dyDescent="0.2">
      <c r="C3191" s="35" t="s">
        <v>7641</v>
      </c>
      <c r="D3191" s="22"/>
      <c r="E3191" s="22"/>
      <c r="F3191" s="81">
        <v>60146000</v>
      </c>
      <c r="G3191" s="6" t="s">
        <v>2592</v>
      </c>
      <c r="H3191" s="5">
        <v>62977.491789597021</v>
      </c>
      <c r="I3191" s="35" t="s">
        <v>10058</v>
      </c>
      <c r="J3191" s="58">
        <f t="shared" si="164"/>
        <v>40935.369663238067</v>
      </c>
    </row>
    <row r="3192" spans="1:10" ht="12.75" customHeight="1" x14ac:dyDescent="0.2">
      <c r="C3192" s="35" t="s">
        <v>7641</v>
      </c>
      <c r="D3192" s="22"/>
      <c r="E3192" s="22"/>
      <c r="F3192" s="81">
        <v>60146002</v>
      </c>
      <c r="G3192" s="6" t="s">
        <v>2593</v>
      </c>
      <c r="H3192" s="5">
        <v>66314.248120197022</v>
      </c>
      <c r="I3192" s="35" t="s">
        <v>10058</v>
      </c>
      <c r="J3192" s="58">
        <f t="shared" si="164"/>
        <v>43104.26127812807</v>
      </c>
    </row>
    <row r="3193" spans="1:10" ht="15.75" customHeight="1" x14ac:dyDescent="0.25">
      <c r="C3193" s="35"/>
      <c r="D3193" s="22"/>
      <c r="E3193" s="22"/>
      <c r="F3193" s="81"/>
      <c r="G3193" s="121"/>
      <c r="H3193" s="7">
        <v>0</v>
      </c>
      <c r="I3193" s="36"/>
      <c r="J3193" s="53"/>
    </row>
    <row r="3194" spans="1:10" ht="12.75" customHeight="1" x14ac:dyDescent="0.2">
      <c r="A3194" s="117" t="s">
        <v>10070</v>
      </c>
      <c r="C3194" s="35" t="s">
        <v>7641</v>
      </c>
      <c r="D3194" s="22"/>
      <c r="E3194" s="22"/>
      <c r="F3194" s="81">
        <v>60179389</v>
      </c>
      <c r="G3194" s="6" t="s">
        <v>8854</v>
      </c>
      <c r="H3194" s="5">
        <v>44257.334846868005</v>
      </c>
      <c r="I3194" s="35" t="s">
        <v>10058</v>
      </c>
      <c r="J3194" s="58">
        <f t="shared" ref="J3194:J3211" si="165">H3194*0.65</f>
        <v>28767.267650464204</v>
      </c>
    </row>
    <row r="3195" spans="1:10" ht="12.75" customHeight="1" x14ac:dyDescent="0.2">
      <c r="A3195" s="117" t="s">
        <v>10070</v>
      </c>
      <c r="C3195" s="35" t="s">
        <v>7641</v>
      </c>
      <c r="D3195" s="22"/>
      <c r="E3195" s="22"/>
      <c r="F3195" s="81">
        <v>60179390</v>
      </c>
      <c r="G3195" s="6" t="s">
        <v>8855</v>
      </c>
      <c r="H3195" s="5">
        <v>45925.923772872011</v>
      </c>
      <c r="I3195" s="35" t="s">
        <v>10058</v>
      </c>
      <c r="J3195" s="58">
        <f t="shared" si="165"/>
        <v>29851.850452366809</v>
      </c>
    </row>
    <row r="3196" spans="1:10" ht="12.75" customHeight="1" x14ac:dyDescent="0.2">
      <c r="A3196" s="117" t="s">
        <v>10070</v>
      </c>
      <c r="C3196" s="35" t="s">
        <v>7641</v>
      </c>
      <c r="D3196" s="22"/>
      <c r="E3196" s="22"/>
      <c r="F3196" s="81">
        <v>60179401</v>
      </c>
      <c r="G3196" s="6" t="s">
        <v>8856</v>
      </c>
      <c r="H3196" s="5">
        <v>47991.795776496008</v>
      </c>
      <c r="I3196" s="35" t="s">
        <v>10058</v>
      </c>
      <c r="J3196" s="58">
        <f t="shared" si="165"/>
        <v>31194.667254722408</v>
      </c>
    </row>
    <row r="3197" spans="1:10" ht="12.75" customHeight="1" x14ac:dyDescent="0.2">
      <c r="A3197" s="117" t="s">
        <v>10070</v>
      </c>
      <c r="C3197" s="35" t="s">
        <v>7641</v>
      </c>
      <c r="D3197" s="22"/>
      <c r="E3197" s="22"/>
      <c r="F3197" s="81">
        <v>60179402</v>
      </c>
      <c r="G3197" s="6" t="s">
        <v>8857</v>
      </c>
      <c r="H3197" s="5">
        <v>40602.330532764005</v>
      </c>
      <c r="I3197" s="35" t="s">
        <v>10058</v>
      </c>
      <c r="J3197" s="58">
        <f t="shared" si="165"/>
        <v>26391.514846296603</v>
      </c>
    </row>
    <row r="3198" spans="1:10" ht="12.75" customHeight="1" x14ac:dyDescent="0.2">
      <c r="A3198" s="117" t="s">
        <v>10070</v>
      </c>
      <c r="C3198" s="35" t="s">
        <v>7641</v>
      </c>
      <c r="D3198" s="22"/>
      <c r="E3198" s="22"/>
      <c r="F3198" s="81">
        <v>60179403</v>
      </c>
      <c r="G3198" s="6" t="s">
        <v>8858</v>
      </c>
      <c r="H3198" s="5">
        <v>42588.745920864007</v>
      </c>
      <c r="I3198" s="35" t="s">
        <v>10058</v>
      </c>
      <c r="J3198" s="58">
        <f t="shared" si="165"/>
        <v>27682.684848561606</v>
      </c>
    </row>
    <row r="3199" spans="1:10" ht="12.75" customHeight="1" x14ac:dyDescent="0.2">
      <c r="A3199" s="117" t="s">
        <v>10070</v>
      </c>
      <c r="C3199" s="35" t="s">
        <v>7641</v>
      </c>
      <c r="D3199" s="22"/>
      <c r="E3199" s="22"/>
      <c r="F3199" s="81">
        <v>60179919</v>
      </c>
      <c r="G3199" s="6" t="s">
        <v>8859</v>
      </c>
      <c r="H3199" s="5">
        <v>51170.060397456007</v>
      </c>
      <c r="I3199" s="35" t="s">
        <v>10058</v>
      </c>
      <c r="J3199" s="58">
        <f t="shared" si="165"/>
        <v>33260.539258346405</v>
      </c>
    </row>
    <row r="3200" spans="1:10" ht="12.75" customHeight="1" x14ac:dyDescent="0.2">
      <c r="A3200" s="117" t="s">
        <v>10070</v>
      </c>
      <c r="C3200" s="35" t="s">
        <v>7641</v>
      </c>
      <c r="D3200" s="22"/>
      <c r="E3200" s="22"/>
      <c r="F3200" s="81">
        <v>60179917</v>
      </c>
      <c r="G3200" s="6" t="s">
        <v>8860</v>
      </c>
      <c r="H3200" s="5">
        <v>52997.562554508004</v>
      </c>
      <c r="I3200" s="35" t="s">
        <v>10058</v>
      </c>
      <c r="J3200" s="58">
        <f t="shared" si="165"/>
        <v>34448.415660430204</v>
      </c>
    </row>
    <row r="3201" spans="1:11" ht="12.75" customHeight="1" x14ac:dyDescent="0.2">
      <c r="A3201" s="117" t="s">
        <v>10070</v>
      </c>
      <c r="C3201" s="35" t="s">
        <v>7641</v>
      </c>
      <c r="D3201" s="22"/>
      <c r="E3201" s="22"/>
      <c r="F3201" s="81">
        <v>60179411</v>
      </c>
      <c r="G3201" s="6" t="s">
        <v>8861</v>
      </c>
      <c r="H3201" s="5">
        <v>40681.787148288007</v>
      </c>
      <c r="I3201" s="35" t="s">
        <v>10058</v>
      </c>
      <c r="J3201" s="58">
        <f t="shared" si="165"/>
        <v>26443.161646387205</v>
      </c>
    </row>
    <row r="3202" spans="1:11" ht="12.75" customHeight="1" x14ac:dyDescent="0.2">
      <c r="A3202" s="117" t="s">
        <v>10070</v>
      </c>
      <c r="C3202" s="35" t="s">
        <v>7641</v>
      </c>
      <c r="D3202" s="22"/>
      <c r="E3202" s="22"/>
      <c r="F3202" s="81">
        <v>60179409</v>
      </c>
      <c r="G3202" s="6" t="s">
        <v>8862</v>
      </c>
      <c r="H3202" s="5">
        <v>42429.832689816008</v>
      </c>
      <c r="I3202" s="35" t="s">
        <v>10058</v>
      </c>
      <c r="J3202" s="58">
        <f t="shared" si="165"/>
        <v>27579.391248380405</v>
      </c>
    </row>
    <row r="3203" spans="1:11" ht="12.75" customHeight="1" x14ac:dyDescent="0.2">
      <c r="A3203" s="117" t="s">
        <v>10070</v>
      </c>
      <c r="C3203" s="35" t="s">
        <v>7641</v>
      </c>
      <c r="D3203" s="22"/>
      <c r="E3203" s="22"/>
      <c r="F3203" s="81">
        <v>60179873</v>
      </c>
      <c r="G3203" s="6" t="s">
        <v>8863</v>
      </c>
      <c r="H3203" s="5">
        <v>51964.626552696012</v>
      </c>
      <c r="I3203" s="35" t="s">
        <v>10058</v>
      </c>
      <c r="J3203" s="58">
        <f t="shared" si="165"/>
        <v>33777.007259252408</v>
      </c>
    </row>
    <row r="3204" spans="1:11" ht="12.75" customHeight="1" x14ac:dyDescent="0.2">
      <c r="A3204" s="117" t="s">
        <v>10070</v>
      </c>
      <c r="C3204" s="35" t="s">
        <v>7641</v>
      </c>
      <c r="D3204" s="22"/>
      <c r="E3204" s="22"/>
      <c r="F3204" s="81">
        <v>60179868</v>
      </c>
      <c r="G3204" s="6" t="s">
        <v>8864</v>
      </c>
      <c r="H3204" s="5">
        <v>53553.758863176001</v>
      </c>
      <c r="I3204" s="35" t="s">
        <v>10058</v>
      </c>
      <c r="J3204" s="58">
        <f t="shared" si="165"/>
        <v>34809.9432610644</v>
      </c>
    </row>
    <row r="3205" spans="1:11" ht="12.75" customHeight="1" x14ac:dyDescent="0.2">
      <c r="A3205" s="117" t="s">
        <v>10070</v>
      </c>
      <c r="C3205" s="35" t="s">
        <v>7641</v>
      </c>
      <c r="D3205" s="22"/>
      <c r="E3205" s="22"/>
      <c r="F3205" s="81">
        <v>60179874</v>
      </c>
      <c r="G3205" s="6" t="s">
        <v>8865</v>
      </c>
      <c r="H3205" s="5">
        <v>56016.913944420012</v>
      </c>
      <c r="I3205" s="35" t="s">
        <v>10058</v>
      </c>
      <c r="J3205" s="58">
        <f t="shared" si="165"/>
        <v>36410.994063873011</v>
      </c>
    </row>
    <row r="3206" spans="1:11" ht="12.75" customHeight="1" x14ac:dyDescent="0.2">
      <c r="A3206" s="117" t="s">
        <v>10070</v>
      </c>
      <c r="C3206" s="35" t="s">
        <v>7641</v>
      </c>
      <c r="D3206" s="22"/>
      <c r="E3206" s="22"/>
      <c r="F3206" s="81">
        <v>60179880</v>
      </c>
      <c r="G3206" s="6" t="s">
        <v>8866</v>
      </c>
      <c r="H3206" s="5">
        <v>41953.092996672007</v>
      </c>
      <c r="I3206" s="35" t="s">
        <v>10058</v>
      </c>
      <c r="J3206" s="58">
        <f t="shared" si="165"/>
        <v>27269.510447836805</v>
      </c>
    </row>
    <row r="3207" spans="1:11" ht="12.75" customHeight="1" x14ac:dyDescent="0.2">
      <c r="A3207" s="117" t="s">
        <v>10070</v>
      </c>
      <c r="C3207" s="35" t="s">
        <v>7641</v>
      </c>
      <c r="D3207" s="22"/>
      <c r="E3207" s="22"/>
      <c r="F3207" s="81">
        <v>60179866</v>
      </c>
      <c r="G3207" s="6" t="s">
        <v>8867</v>
      </c>
      <c r="H3207" s="5">
        <v>47038.316390208012</v>
      </c>
      <c r="I3207" s="35" t="s">
        <v>10058</v>
      </c>
      <c r="J3207" s="58">
        <f t="shared" si="165"/>
        <v>30574.905653635207</v>
      </c>
    </row>
    <row r="3208" spans="1:11" ht="12.75" customHeight="1" x14ac:dyDescent="0.2">
      <c r="A3208" s="117" t="s">
        <v>10070</v>
      </c>
      <c r="C3208" s="35" t="s">
        <v>7641</v>
      </c>
      <c r="D3208" s="22"/>
      <c r="E3208" s="22"/>
      <c r="F3208" s="81">
        <v>60179376</v>
      </c>
      <c r="G3208" s="6" t="s">
        <v>8868</v>
      </c>
      <c r="H3208" s="5">
        <v>58400.612410140006</v>
      </c>
      <c r="I3208" s="35" t="s">
        <v>10058</v>
      </c>
      <c r="J3208" s="58">
        <f t="shared" si="165"/>
        <v>37960.398066591006</v>
      </c>
    </row>
    <row r="3209" spans="1:11" ht="12.75" customHeight="1" x14ac:dyDescent="0.2">
      <c r="A3209" s="117" t="s">
        <v>10070</v>
      </c>
      <c r="C3209" s="35" t="s">
        <v>7641</v>
      </c>
      <c r="D3209" s="22"/>
      <c r="E3209" s="22"/>
      <c r="F3209" s="81">
        <v>60179856</v>
      </c>
      <c r="G3209" s="6" t="s">
        <v>8869</v>
      </c>
      <c r="H3209" s="5">
        <v>60069.201336144011</v>
      </c>
      <c r="I3209" s="35" t="s">
        <v>10058</v>
      </c>
      <c r="J3209" s="58">
        <f t="shared" si="165"/>
        <v>39044.980868493607</v>
      </c>
    </row>
    <row r="3210" spans="1:11" ht="12.75" customHeight="1" x14ac:dyDescent="0.2">
      <c r="A3210" s="117" t="s">
        <v>10070</v>
      </c>
      <c r="C3210" s="35" t="s">
        <v>7641</v>
      </c>
      <c r="D3210" s="22"/>
      <c r="E3210" s="22"/>
      <c r="F3210" s="81">
        <v>60179871</v>
      </c>
      <c r="G3210" s="6" t="s">
        <v>8870</v>
      </c>
      <c r="H3210" s="5">
        <v>63644.749034724016</v>
      </c>
      <c r="I3210" s="35" t="s">
        <v>10058</v>
      </c>
      <c r="J3210" s="58">
        <f t="shared" si="165"/>
        <v>41369.08687257061</v>
      </c>
    </row>
    <row r="3211" spans="1:11" ht="12.75" customHeight="1" x14ac:dyDescent="0.2">
      <c r="A3211" s="117" t="s">
        <v>10070</v>
      </c>
      <c r="C3211" s="35" t="s">
        <v>7641</v>
      </c>
      <c r="D3211" s="22"/>
      <c r="E3211" s="22"/>
      <c r="F3211" s="81">
        <v>60179860</v>
      </c>
      <c r="G3211" s="6" t="s">
        <v>8871</v>
      </c>
      <c r="H3211" s="5">
        <v>66981.926886732006</v>
      </c>
      <c r="I3211" s="35" t="s">
        <v>10058</v>
      </c>
      <c r="J3211" s="58">
        <f t="shared" si="165"/>
        <v>43538.252476375805</v>
      </c>
    </row>
    <row r="3212" spans="1:11" s="33" customFormat="1" ht="15.75" customHeight="1" x14ac:dyDescent="0.25">
      <c r="A3212" s="59"/>
      <c r="C3212" s="92"/>
      <c r="D3212" s="22"/>
      <c r="E3212" s="22"/>
      <c r="F3212" s="81"/>
      <c r="G3212" s="121"/>
      <c r="H3212" s="7">
        <v>0</v>
      </c>
      <c r="I3212" s="36"/>
      <c r="J3212" s="53"/>
      <c r="K3212" s="34"/>
    </row>
    <row r="3213" spans="1:11" ht="12.75" customHeight="1" x14ac:dyDescent="0.2">
      <c r="C3213" s="35" t="s">
        <v>7548</v>
      </c>
      <c r="D3213" s="22"/>
      <c r="E3213" s="22"/>
      <c r="F3213" s="81">
        <v>547820550</v>
      </c>
      <c r="G3213" s="6" t="s">
        <v>2594</v>
      </c>
      <c r="H3213" s="52">
        <v>1428.1260804795604</v>
      </c>
      <c r="I3213" s="35" t="s">
        <v>10053</v>
      </c>
      <c r="J3213" s="58">
        <f>H3213*0.65</f>
        <v>928.28195231171435</v>
      </c>
    </row>
    <row r="3214" spans="1:11" ht="12.75" customHeight="1" x14ac:dyDescent="0.2">
      <c r="C3214" s="35" t="s">
        <v>7548</v>
      </c>
      <c r="D3214" s="22"/>
      <c r="E3214" s="22"/>
      <c r="F3214" s="24">
        <v>60168815</v>
      </c>
      <c r="G3214" s="18" t="s">
        <v>2595</v>
      </c>
      <c r="H3214" s="52">
        <v>22379.00214002746</v>
      </c>
      <c r="I3214" s="35" t="s">
        <v>10053</v>
      </c>
      <c r="J3214" s="58">
        <f>H3214*0.65</f>
        <v>14546.35139101785</v>
      </c>
    </row>
    <row r="3215" spans="1:11" ht="15.75" customHeight="1" x14ac:dyDescent="0.25">
      <c r="C3215" s="35"/>
      <c r="D3215" s="22"/>
      <c r="E3215" s="22"/>
      <c r="F3215" s="81"/>
      <c r="G3215" s="121"/>
      <c r="H3215" s="7">
        <v>0</v>
      </c>
      <c r="I3215" s="36"/>
      <c r="J3215" s="53"/>
    </row>
    <row r="3216" spans="1:11" ht="15.75" customHeight="1" x14ac:dyDescent="0.25">
      <c r="C3216" s="76"/>
      <c r="D3216" s="22"/>
      <c r="E3216" s="22"/>
      <c r="F3216" s="81"/>
      <c r="G3216" s="121" t="s">
        <v>10091</v>
      </c>
      <c r="H3216" s="7">
        <v>0</v>
      </c>
      <c r="I3216" s="36"/>
      <c r="J3216" s="53"/>
    </row>
    <row r="3217" spans="3:10" ht="15.75" customHeight="1" x14ac:dyDescent="0.25">
      <c r="C3217" s="76"/>
      <c r="D3217" s="22"/>
      <c r="E3217" s="22"/>
      <c r="F3217" s="82"/>
      <c r="G3217" s="121" t="s">
        <v>2596</v>
      </c>
      <c r="H3217" s="7">
        <v>0</v>
      </c>
      <c r="I3217" s="36"/>
      <c r="J3217" s="53"/>
    </row>
    <row r="3218" spans="3:10" ht="12.75" customHeight="1" x14ac:dyDescent="0.2">
      <c r="C3218" s="35" t="s">
        <v>7636</v>
      </c>
      <c r="D3218" s="22"/>
      <c r="E3218" s="22"/>
      <c r="F3218" s="81">
        <v>60142859</v>
      </c>
      <c r="G3218" s="6" t="s">
        <v>2597</v>
      </c>
      <c r="H3218" s="5">
        <v>213567.80677501508</v>
      </c>
      <c r="I3218" s="35" t="s">
        <v>10058</v>
      </c>
      <c r="J3218" s="58">
        <f t="shared" ref="J3218:J3249" si="166">H3218*0.65</f>
        <v>138819.07440375982</v>
      </c>
    </row>
    <row r="3219" spans="3:10" ht="12.75" customHeight="1" x14ac:dyDescent="0.2">
      <c r="C3219" s="35" t="s">
        <v>7636</v>
      </c>
      <c r="D3219" s="22"/>
      <c r="E3219" s="22"/>
      <c r="F3219" s="81">
        <v>60143037</v>
      </c>
      <c r="G3219" s="6" t="s">
        <v>2598</v>
      </c>
      <c r="H3219" s="5">
        <v>214844.18643418507</v>
      </c>
      <c r="I3219" s="35" t="s">
        <v>10058</v>
      </c>
      <c r="J3219" s="58">
        <f t="shared" si="166"/>
        <v>139648.7211822203</v>
      </c>
    </row>
    <row r="3220" spans="3:10" ht="12.75" customHeight="1" x14ac:dyDescent="0.2">
      <c r="C3220" s="35" t="s">
        <v>7636</v>
      </c>
      <c r="D3220" s="22"/>
      <c r="E3220" s="22"/>
      <c r="F3220" s="81">
        <v>60143038</v>
      </c>
      <c r="G3220" s="6" t="s">
        <v>2599</v>
      </c>
      <c r="H3220" s="5">
        <v>218112.59711379604</v>
      </c>
      <c r="I3220" s="35" t="s">
        <v>10058</v>
      </c>
      <c r="J3220" s="58">
        <f t="shared" si="166"/>
        <v>141773.18812396744</v>
      </c>
    </row>
    <row r="3221" spans="3:10" ht="12.75" customHeight="1" x14ac:dyDescent="0.2">
      <c r="C3221" s="35" t="s">
        <v>7636</v>
      </c>
      <c r="D3221" s="22"/>
      <c r="E3221" s="22"/>
      <c r="F3221" s="81">
        <v>60142862</v>
      </c>
      <c r="G3221" s="6" t="s">
        <v>2600</v>
      </c>
      <c r="H3221" s="5">
        <v>220423.26178233908</v>
      </c>
      <c r="I3221" s="35" t="s">
        <v>10058</v>
      </c>
      <c r="J3221" s="58">
        <f t="shared" si="166"/>
        <v>143275.12015852041</v>
      </c>
    </row>
    <row r="3222" spans="3:10" ht="12.75" customHeight="1" x14ac:dyDescent="0.2">
      <c r="C3222" s="35" t="s">
        <v>7636</v>
      </c>
      <c r="D3222" s="22"/>
      <c r="E3222" s="22"/>
      <c r="F3222" s="81">
        <v>60142863</v>
      </c>
      <c r="G3222" s="6" t="s">
        <v>2601</v>
      </c>
      <c r="H3222" s="5">
        <v>222098.41040448603</v>
      </c>
      <c r="I3222" s="35" t="s">
        <v>10058</v>
      </c>
      <c r="J3222" s="58">
        <f t="shared" si="166"/>
        <v>144363.96676291592</v>
      </c>
    </row>
    <row r="3223" spans="3:10" ht="12.75" customHeight="1" x14ac:dyDescent="0.2">
      <c r="C3223" s="35" t="s">
        <v>7636</v>
      </c>
      <c r="D3223" s="22"/>
      <c r="E3223" s="22"/>
      <c r="F3223" s="81">
        <v>60142865</v>
      </c>
      <c r="G3223" s="6" t="s">
        <v>2602</v>
      </c>
      <c r="H3223" s="5">
        <v>229909.82890075209</v>
      </c>
      <c r="I3223" s="35" t="s">
        <v>10058</v>
      </c>
      <c r="J3223" s="58">
        <f t="shared" si="166"/>
        <v>149441.38878548887</v>
      </c>
    </row>
    <row r="3224" spans="3:10" ht="12.75" customHeight="1" x14ac:dyDescent="0.2">
      <c r="C3224" s="35" t="s">
        <v>7636</v>
      </c>
      <c r="D3224" s="22"/>
      <c r="E3224" s="22"/>
      <c r="F3224" s="81">
        <v>60142868</v>
      </c>
      <c r="G3224" s="6" t="s">
        <v>2603</v>
      </c>
      <c r="H3224" s="5">
        <v>225206.59736282405</v>
      </c>
      <c r="I3224" s="35" t="s">
        <v>10058</v>
      </c>
      <c r="J3224" s="58">
        <f t="shared" si="166"/>
        <v>146384.28828583565</v>
      </c>
    </row>
    <row r="3225" spans="3:10" ht="12.75" customHeight="1" x14ac:dyDescent="0.2">
      <c r="C3225" s="35" t="s">
        <v>7636</v>
      </c>
      <c r="D3225" s="22"/>
      <c r="E3225" s="22"/>
      <c r="F3225" s="81">
        <v>60142870</v>
      </c>
      <c r="G3225" s="6" t="s">
        <v>2604</v>
      </c>
      <c r="H3225" s="5">
        <v>232382.48417653501</v>
      </c>
      <c r="I3225" s="35" t="s">
        <v>10058</v>
      </c>
      <c r="J3225" s="58">
        <f t="shared" si="166"/>
        <v>151048.61471474776</v>
      </c>
    </row>
    <row r="3226" spans="3:10" ht="12.75" customHeight="1" x14ac:dyDescent="0.2">
      <c r="C3226" s="35" t="s">
        <v>7636</v>
      </c>
      <c r="D3226" s="22"/>
      <c r="E3226" s="22"/>
      <c r="F3226" s="81">
        <v>60142872</v>
      </c>
      <c r="G3226" s="6" t="s">
        <v>2605</v>
      </c>
      <c r="H3226" s="5">
        <v>268334.93910762004</v>
      </c>
      <c r="I3226" s="35" t="s">
        <v>10058</v>
      </c>
      <c r="J3226" s="58">
        <f t="shared" si="166"/>
        <v>174417.71041995304</v>
      </c>
    </row>
    <row r="3227" spans="3:10" ht="12.75" customHeight="1" x14ac:dyDescent="0.2">
      <c r="C3227" s="35" t="s">
        <v>7636</v>
      </c>
      <c r="D3227" s="22"/>
      <c r="E3227" s="22"/>
      <c r="F3227" s="81">
        <v>60142874</v>
      </c>
      <c r="G3227" s="6" t="s">
        <v>2606</v>
      </c>
      <c r="H3227" s="5">
        <v>352279.17540654307</v>
      </c>
      <c r="I3227" s="35" t="s">
        <v>10058</v>
      </c>
      <c r="J3227" s="58">
        <f t="shared" si="166"/>
        <v>228981.464014253</v>
      </c>
    </row>
    <row r="3228" spans="3:10" ht="12.75" customHeight="1" x14ac:dyDescent="0.2">
      <c r="C3228" s="35" t="s">
        <v>7636</v>
      </c>
      <c r="D3228" s="22"/>
      <c r="E3228" s="22"/>
      <c r="F3228" s="81">
        <v>60142877</v>
      </c>
      <c r="G3228" s="6" t="s">
        <v>2607</v>
      </c>
      <c r="H3228" s="5">
        <v>232382.48417653501</v>
      </c>
      <c r="I3228" s="35" t="s">
        <v>10058</v>
      </c>
      <c r="J3228" s="58">
        <f t="shared" si="166"/>
        <v>151048.61471474776</v>
      </c>
    </row>
    <row r="3229" spans="3:10" ht="12.75" customHeight="1" x14ac:dyDescent="0.2">
      <c r="C3229" s="35" t="s">
        <v>7636</v>
      </c>
      <c r="D3229" s="22"/>
      <c r="E3229" s="22"/>
      <c r="F3229" s="81">
        <v>60142879</v>
      </c>
      <c r="G3229" s="6" t="s">
        <v>2608</v>
      </c>
      <c r="H3229" s="5">
        <v>266980.22229186009</v>
      </c>
      <c r="I3229" s="35" t="s">
        <v>10058</v>
      </c>
      <c r="J3229" s="58">
        <f t="shared" si="166"/>
        <v>173537.14448970906</v>
      </c>
    </row>
    <row r="3230" spans="3:10" ht="12.75" customHeight="1" x14ac:dyDescent="0.2">
      <c r="C3230" s="35" t="s">
        <v>7636</v>
      </c>
      <c r="D3230" s="22"/>
      <c r="E3230" s="22"/>
      <c r="F3230" s="81">
        <v>60142881</v>
      </c>
      <c r="G3230" s="6" t="s">
        <v>2609</v>
      </c>
      <c r="H3230" s="5">
        <v>347018.74934265012</v>
      </c>
      <c r="I3230" s="35" t="s">
        <v>10058</v>
      </c>
      <c r="J3230" s="58">
        <f t="shared" si="166"/>
        <v>225562.18707272259</v>
      </c>
    </row>
    <row r="3231" spans="3:10" ht="12.75" customHeight="1" x14ac:dyDescent="0.2">
      <c r="C3231" s="35" t="s">
        <v>7636</v>
      </c>
      <c r="D3231" s="22"/>
      <c r="E3231" s="22"/>
      <c r="F3231" s="81">
        <v>60142882</v>
      </c>
      <c r="G3231" s="6" t="s">
        <v>2610</v>
      </c>
      <c r="H3231" s="5">
        <v>405054.29235486616</v>
      </c>
      <c r="I3231" s="35" t="s">
        <v>10058</v>
      </c>
      <c r="J3231" s="58">
        <f t="shared" si="166"/>
        <v>263285.29003066302</v>
      </c>
    </row>
    <row r="3232" spans="3:10" ht="12.75" customHeight="1" x14ac:dyDescent="0.2">
      <c r="C3232" s="35" t="s">
        <v>7636</v>
      </c>
      <c r="D3232" s="22"/>
      <c r="E3232" s="22"/>
      <c r="F3232" s="81">
        <v>60142884</v>
      </c>
      <c r="G3232" s="6" t="s">
        <v>2611</v>
      </c>
      <c r="H3232" s="5">
        <v>240512.55195706207</v>
      </c>
      <c r="I3232" s="35" t="s">
        <v>10058</v>
      </c>
      <c r="J3232" s="58">
        <f t="shared" si="166"/>
        <v>156333.15877209036</v>
      </c>
    </row>
    <row r="3233" spans="3:10" ht="12.75" customHeight="1" x14ac:dyDescent="0.2">
      <c r="C3233" s="35" t="s">
        <v>7636</v>
      </c>
      <c r="D3233" s="22"/>
      <c r="E3233" s="22"/>
      <c r="F3233" s="81">
        <v>60142886</v>
      </c>
      <c r="G3233" s="6" t="s">
        <v>2612</v>
      </c>
      <c r="H3233" s="5">
        <v>241788.94725239108</v>
      </c>
      <c r="I3233" s="35" t="s">
        <v>10058</v>
      </c>
      <c r="J3233" s="58">
        <f t="shared" si="166"/>
        <v>157162.81571405422</v>
      </c>
    </row>
    <row r="3234" spans="3:10" ht="12.75" customHeight="1" x14ac:dyDescent="0.2">
      <c r="C3234" s="35" t="s">
        <v>7636</v>
      </c>
      <c r="D3234" s="22"/>
      <c r="E3234" s="22"/>
      <c r="F3234" s="81">
        <v>60142891</v>
      </c>
      <c r="G3234" s="6" t="s">
        <v>2613</v>
      </c>
      <c r="H3234" s="5">
        <v>301577.96040718514</v>
      </c>
      <c r="I3234" s="35" t="s">
        <v>10058</v>
      </c>
      <c r="J3234" s="58">
        <f t="shared" si="166"/>
        <v>196025.67426467035</v>
      </c>
    </row>
    <row r="3235" spans="3:10" ht="12.75" customHeight="1" x14ac:dyDescent="0.2">
      <c r="C3235" s="35" t="s">
        <v>7636</v>
      </c>
      <c r="D3235" s="22"/>
      <c r="E3235" s="22"/>
      <c r="F3235" s="81">
        <v>60142892</v>
      </c>
      <c r="G3235" s="6" t="s">
        <v>2614</v>
      </c>
      <c r="H3235" s="5">
        <v>354591.62259721209</v>
      </c>
      <c r="I3235" s="35" t="s">
        <v>10058</v>
      </c>
      <c r="J3235" s="58">
        <f t="shared" si="166"/>
        <v>230484.55468818787</v>
      </c>
    </row>
    <row r="3236" spans="3:10" ht="12.75" customHeight="1" x14ac:dyDescent="0.2">
      <c r="C3236" s="35" t="s">
        <v>7636</v>
      </c>
      <c r="D3236" s="22"/>
      <c r="E3236" s="22"/>
      <c r="F3236" s="81">
        <v>60142893</v>
      </c>
      <c r="G3236" s="6" t="s">
        <v>2615</v>
      </c>
      <c r="H3236" s="5">
        <v>408004.03811405721</v>
      </c>
      <c r="I3236" s="35" t="s">
        <v>10058</v>
      </c>
      <c r="J3236" s="58">
        <f t="shared" si="166"/>
        <v>265202.62477413722</v>
      </c>
    </row>
    <row r="3237" spans="3:10" ht="12.75" customHeight="1" x14ac:dyDescent="0.2">
      <c r="C3237" s="35" t="s">
        <v>7636</v>
      </c>
      <c r="D3237" s="22"/>
      <c r="E3237" s="22"/>
      <c r="F3237" s="81">
        <v>60142894</v>
      </c>
      <c r="G3237" s="6" t="s">
        <v>2616</v>
      </c>
      <c r="H3237" s="5">
        <v>459502.77540321019</v>
      </c>
      <c r="I3237" s="35" t="s">
        <v>10058</v>
      </c>
      <c r="J3237" s="58">
        <f t="shared" si="166"/>
        <v>298676.80401208665</v>
      </c>
    </row>
    <row r="3238" spans="3:10" ht="12.75" customHeight="1" x14ac:dyDescent="0.2">
      <c r="C3238" s="35" t="s">
        <v>7636</v>
      </c>
      <c r="D3238" s="22"/>
      <c r="E3238" s="22"/>
      <c r="F3238" s="81">
        <v>60142897</v>
      </c>
      <c r="G3238" s="6" t="s">
        <v>2617</v>
      </c>
      <c r="H3238" s="5">
        <v>622048.9197363212</v>
      </c>
      <c r="I3238" s="35" t="s">
        <v>10058</v>
      </c>
      <c r="J3238" s="58">
        <f t="shared" si="166"/>
        <v>404331.79782860877</v>
      </c>
    </row>
    <row r="3239" spans="3:10" ht="12.75" customHeight="1" x14ac:dyDescent="0.2">
      <c r="C3239" s="35" t="s">
        <v>7636</v>
      </c>
      <c r="D3239" s="22"/>
      <c r="E3239" s="22"/>
      <c r="F3239" s="81">
        <v>60142899</v>
      </c>
      <c r="G3239" s="6" t="s">
        <v>2618</v>
      </c>
      <c r="H3239" s="5">
        <v>317124.24276525306</v>
      </c>
      <c r="I3239" s="35" t="s">
        <v>10058</v>
      </c>
      <c r="J3239" s="58">
        <f t="shared" si="166"/>
        <v>206130.7577974145</v>
      </c>
    </row>
    <row r="3240" spans="3:10" ht="12.75" customHeight="1" x14ac:dyDescent="0.2">
      <c r="C3240" s="35" t="s">
        <v>7636</v>
      </c>
      <c r="D3240" s="22"/>
      <c r="E3240" s="22"/>
      <c r="F3240" s="81">
        <v>60142900</v>
      </c>
      <c r="G3240" s="6" t="s">
        <v>2619</v>
      </c>
      <c r="H3240" s="5">
        <v>354192.8536342351</v>
      </c>
      <c r="I3240" s="35" t="s">
        <v>10058</v>
      </c>
      <c r="J3240" s="58">
        <f t="shared" si="166"/>
        <v>230225.35486225283</v>
      </c>
    </row>
    <row r="3241" spans="3:10" ht="12.75" customHeight="1" x14ac:dyDescent="0.2">
      <c r="C3241" s="35" t="s">
        <v>7636</v>
      </c>
      <c r="D3241" s="22"/>
      <c r="E3241" s="22"/>
      <c r="F3241" s="81">
        <v>60142902</v>
      </c>
      <c r="G3241" s="6" t="s">
        <v>2620</v>
      </c>
      <c r="H3241" s="5">
        <v>449936.10424224002</v>
      </c>
      <c r="I3241" s="35" t="s">
        <v>10058</v>
      </c>
      <c r="J3241" s="58">
        <f t="shared" si="166"/>
        <v>292458.467757456</v>
      </c>
    </row>
    <row r="3242" spans="3:10" ht="12.75" customHeight="1" x14ac:dyDescent="0.2">
      <c r="C3242" s="35" t="s">
        <v>7636</v>
      </c>
      <c r="D3242" s="22"/>
      <c r="E3242" s="22"/>
      <c r="F3242" s="81">
        <v>60142904</v>
      </c>
      <c r="G3242" s="6" t="s">
        <v>2621</v>
      </c>
      <c r="H3242" s="5">
        <v>619976.80030948215</v>
      </c>
      <c r="I3242" s="35" t="s">
        <v>10058</v>
      </c>
      <c r="J3242" s="58">
        <f t="shared" si="166"/>
        <v>402984.92020116339</v>
      </c>
    </row>
    <row r="3243" spans="3:10" ht="12.75" customHeight="1" x14ac:dyDescent="0.2">
      <c r="C3243" s="35" t="s">
        <v>7636</v>
      </c>
      <c r="D3243" s="22"/>
      <c r="E3243" s="22"/>
      <c r="F3243" s="81">
        <v>60142919</v>
      </c>
      <c r="G3243" s="6" t="s">
        <v>2622</v>
      </c>
      <c r="H3243" s="5">
        <v>774392.89249822521</v>
      </c>
      <c r="I3243" s="35" t="s">
        <v>10058</v>
      </c>
      <c r="J3243" s="58">
        <f t="shared" si="166"/>
        <v>503355.38012384641</v>
      </c>
    </row>
    <row r="3244" spans="3:10" ht="12.75" customHeight="1" x14ac:dyDescent="0.2">
      <c r="C3244" s="35" t="s">
        <v>7636</v>
      </c>
      <c r="D3244" s="22"/>
      <c r="E3244" s="22"/>
      <c r="F3244" s="81">
        <v>60142923</v>
      </c>
      <c r="G3244" s="6" t="s">
        <v>2623</v>
      </c>
      <c r="H3244" s="5">
        <v>471219.8875114501</v>
      </c>
      <c r="I3244" s="35" t="s">
        <v>10058</v>
      </c>
      <c r="J3244" s="58">
        <f t="shared" si="166"/>
        <v>306292.92688244255</v>
      </c>
    </row>
    <row r="3245" spans="3:10" ht="12.75" customHeight="1" x14ac:dyDescent="0.2">
      <c r="C3245" s="35" t="s">
        <v>7636</v>
      </c>
      <c r="D3245" s="22"/>
      <c r="E3245" s="22"/>
      <c r="F3245" s="81">
        <v>60142921</v>
      </c>
      <c r="G3245" s="6" t="s">
        <v>2624</v>
      </c>
      <c r="H3245" s="5">
        <v>572704.20407484914</v>
      </c>
      <c r="I3245" s="35" t="s">
        <v>10058</v>
      </c>
      <c r="J3245" s="58">
        <f t="shared" si="166"/>
        <v>372257.73264865193</v>
      </c>
    </row>
    <row r="3246" spans="3:10" ht="12.75" customHeight="1" x14ac:dyDescent="0.2">
      <c r="C3246" s="35" t="s">
        <v>7636</v>
      </c>
      <c r="D3246" s="22"/>
      <c r="E3246" s="22"/>
      <c r="F3246" s="81">
        <v>60142924</v>
      </c>
      <c r="G3246" s="6" t="s">
        <v>2625</v>
      </c>
      <c r="H3246" s="5">
        <v>636877.7994833102</v>
      </c>
      <c r="I3246" s="35" t="s">
        <v>10058</v>
      </c>
      <c r="J3246" s="58">
        <f t="shared" si="166"/>
        <v>413970.56966415164</v>
      </c>
    </row>
    <row r="3247" spans="3:10" ht="12.75" customHeight="1" x14ac:dyDescent="0.2">
      <c r="C3247" s="35" t="s">
        <v>7636</v>
      </c>
      <c r="D3247" s="22"/>
      <c r="E3247" s="22"/>
      <c r="F3247" s="81">
        <v>60142925</v>
      </c>
      <c r="G3247" s="6" t="s">
        <v>2626</v>
      </c>
      <c r="H3247" s="5">
        <v>761876.45994190534</v>
      </c>
      <c r="I3247" s="35" t="s">
        <v>10058</v>
      </c>
      <c r="J3247" s="58">
        <f t="shared" si="166"/>
        <v>495219.6989622385</v>
      </c>
    </row>
    <row r="3248" spans="3:10" ht="12.75" customHeight="1" x14ac:dyDescent="0.2">
      <c r="C3248" s="35" t="s">
        <v>7636</v>
      </c>
      <c r="D3248" s="22"/>
      <c r="E3248" s="22"/>
      <c r="F3248" s="81">
        <v>60142926</v>
      </c>
      <c r="G3248" s="6" t="s">
        <v>2627</v>
      </c>
      <c r="H3248" s="5">
        <v>789460.30185075919</v>
      </c>
      <c r="I3248" s="35" t="s">
        <v>10058</v>
      </c>
      <c r="J3248" s="58">
        <f t="shared" si="166"/>
        <v>513149.19620299351</v>
      </c>
    </row>
    <row r="3249" spans="3:10" ht="12.75" customHeight="1" x14ac:dyDescent="0.2">
      <c r="C3249" s="35" t="s">
        <v>7636</v>
      </c>
      <c r="D3249" s="22"/>
      <c r="E3249" s="22"/>
      <c r="F3249" s="81">
        <v>60142927</v>
      </c>
      <c r="G3249" s="6" t="s">
        <v>2628</v>
      </c>
      <c r="H3249" s="5">
        <v>760363.31756315718</v>
      </c>
      <c r="I3249" s="35" t="s">
        <v>10058</v>
      </c>
      <c r="J3249" s="58">
        <f t="shared" si="166"/>
        <v>494236.1564160522</v>
      </c>
    </row>
    <row r="3250" spans="3:10" ht="15.75" customHeight="1" x14ac:dyDescent="0.25">
      <c r="C3250" s="76"/>
      <c r="D3250" s="22"/>
      <c r="E3250" s="22"/>
      <c r="F3250" s="81"/>
      <c r="G3250" s="121"/>
      <c r="H3250" s="7">
        <v>0</v>
      </c>
      <c r="I3250" s="36"/>
      <c r="J3250" s="53"/>
    </row>
    <row r="3251" spans="3:10" ht="15.75" customHeight="1" x14ac:dyDescent="0.25">
      <c r="C3251" s="76"/>
      <c r="D3251" s="22"/>
      <c r="E3251" s="22"/>
      <c r="F3251" s="82"/>
      <c r="G3251" s="121" t="s">
        <v>2629</v>
      </c>
      <c r="H3251" s="7">
        <v>0</v>
      </c>
      <c r="I3251" s="36"/>
      <c r="J3251" s="53"/>
    </row>
    <row r="3252" spans="3:10" ht="12.75" customHeight="1" x14ac:dyDescent="0.2">
      <c r="C3252" s="35" t="s">
        <v>7636</v>
      </c>
      <c r="D3252" s="22"/>
      <c r="E3252" s="22"/>
      <c r="F3252" s="81">
        <v>60147393</v>
      </c>
      <c r="G3252" s="6" t="s">
        <v>2630</v>
      </c>
      <c r="H3252" s="5">
        <v>321188.37757637404</v>
      </c>
      <c r="I3252" s="35" t="s">
        <v>10058</v>
      </c>
      <c r="J3252" s="58">
        <f t="shared" ref="J3252:J3260" si="167">H3252*0.65</f>
        <v>208772.44542464314</v>
      </c>
    </row>
    <row r="3253" spans="3:10" ht="12.75" customHeight="1" x14ac:dyDescent="0.2">
      <c r="C3253" s="35" t="s">
        <v>7636</v>
      </c>
      <c r="D3253" s="22"/>
      <c r="E3253" s="22"/>
      <c r="F3253" s="81">
        <v>60147395</v>
      </c>
      <c r="G3253" s="6" t="s">
        <v>2631</v>
      </c>
      <c r="H3253" s="5">
        <v>323739.37000874709</v>
      </c>
      <c r="I3253" s="35" t="s">
        <v>10058</v>
      </c>
      <c r="J3253" s="58">
        <f t="shared" si="167"/>
        <v>210430.59050568563</v>
      </c>
    </row>
    <row r="3254" spans="3:10" ht="12.75" customHeight="1" x14ac:dyDescent="0.2">
      <c r="C3254" s="35" t="s">
        <v>7636</v>
      </c>
      <c r="D3254" s="22"/>
      <c r="E3254" s="22"/>
      <c r="F3254" s="81">
        <v>60147396</v>
      </c>
      <c r="G3254" s="6" t="s">
        <v>2632</v>
      </c>
      <c r="H3254" s="5">
        <v>352838.13681847515</v>
      </c>
      <c r="I3254" s="35" t="s">
        <v>10058</v>
      </c>
      <c r="J3254" s="58">
        <f t="shared" si="167"/>
        <v>229344.78893200884</v>
      </c>
    </row>
    <row r="3255" spans="3:10" ht="12.75" customHeight="1" x14ac:dyDescent="0.2">
      <c r="C3255" s="35" t="s">
        <v>7636</v>
      </c>
      <c r="D3255" s="22"/>
      <c r="E3255" s="22"/>
      <c r="F3255" s="81">
        <v>60147397</v>
      </c>
      <c r="G3255" s="6" t="s">
        <v>2633</v>
      </c>
      <c r="H3255" s="5">
        <v>323739.37000874709</v>
      </c>
      <c r="I3255" s="35" t="s">
        <v>10058</v>
      </c>
      <c r="J3255" s="58">
        <f t="shared" si="167"/>
        <v>210430.59050568563</v>
      </c>
    </row>
    <row r="3256" spans="3:10" ht="12.75" customHeight="1" x14ac:dyDescent="0.2">
      <c r="C3256" s="35" t="s">
        <v>7636</v>
      </c>
      <c r="D3256" s="22"/>
      <c r="E3256" s="22"/>
      <c r="F3256" s="81">
        <v>60147398</v>
      </c>
      <c r="G3256" s="6" t="s">
        <v>2634</v>
      </c>
      <c r="H3256" s="5">
        <v>351403.31596015807</v>
      </c>
      <c r="I3256" s="35" t="s">
        <v>10058</v>
      </c>
      <c r="J3256" s="58">
        <f t="shared" si="167"/>
        <v>228412.15537410276</v>
      </c>
    </row>
    <row r="3257" spans="3:10" ht="12.75" customHeight="1" x14ac:dyDescent="0.2">
      <c r="C3257" s="35" t="s">
        <v>7636</v>
      </c>
      <c r="D3257" s="22"/>
      <c r="E3257" s="22"/>
      <c r="F3257" s="81">
        <v>60147400</v>
      </c>
      <c r="G3257" s="6" t="s">
        <v>2635</v>
      </c>
      <c r="H3257" s="5">
        <v>331871.22031140013</v>
      </c>
      <c r="I3257" s="35" t="s">
        <v>10058</v>
      </c>
      <c r="J3257" s="58">
        <f t="shared" si="167"/>
        <v>215716.2932024101</v>
      </c>
    </row>
    <row r="3258" spans="3:10" ht="12.75" customHeight="1" x14ac:dyDescent="0.2">
      <c r="C3258" s="35" t="s">
        <v>7636</v>
      </c>
      <c r="D3258" s="22"/>
      <c r="E3258" s="22"/>
      <c r="F3258" s="81">
        <v>60147401</v>
      </c>
      <c r="G3258" s="6" t="s">
        <v>2636</v>
      </c>
      <c r="H3258" s="5">
        <v>332987.39188545605</v>
      </c>
      <c r="I3258" s="35" t="s">
        <v>10058</v>
      </c>
      <c r="J3258" s="58">
        <f t="shared" si="167"/>
        <v>216441.80472554645</v>
      </c>
    </row>
    <row r="3259" spans="3:10" ht="12.75" customHeight="1" x14ac:dyDescent="0.2">
      <c r="C3259" s="35" t="s">
        <v>7636</v>
      </c>
      <c r="D3259" s="22"/>
      <c r="E3259" s="22"/>
      <c r="F3259" s="81">
        <v>60147402</v>
      </c>
      <c r="G3259" s="6" t="s">
        <v>2637</v>
      </c>
      <c r="H3259" s="5">
        <v>372687.11486552708</v>
      </c>
      <c r="I3259" s="35" t="s">
        <v>10058</v>
      </c>
      <c r="J3259" s="58">
        <f t="shared" si="167"/>
        <v>242246.6246625926</v>
      </c>
    </row>
    <row r="3260" spans="3:10" ht="12.75" customHeight="1" x14ac:dyDescent="0.2">
      <c r="C3260" s="35" t="s">
        <v>7636</v>
      </c>
      <c r="D3260" s="22"/>
      <c r="E3260" s="22"/>
      <c r="F3260" s="81">
        <v>60147403</v>
      </c>
      <c r="G3260" s="6" t="s">
        <v>2638</v>
      </c>
      <c r="H3260" s="5">
        <v>388153.29318103817</v>
      </c>
      <c r="I3260" s="35" t="s">
        <v>10058</v>
      </c>
      <c r="J3260" s="58">
        <f t="shared" si="167"/>
        <v>252299.64056767483</v>
      </c>
    </row>
    <row r="3261" spans="3:10" ht="15.75" customHeight="1" x14ac:dyDescent="0.25">
      <c r="C3261" s="35"/>
      <c r="D3261" s="22"/>
      <c r="E3261" s="22"/>
      <c r="F3261" s="81"/>
      <c r="G3261" s="121"/>
      <c r="H3261" s="7">
        <v>0</v>
      </c>
      <c r="I3261" s="36"/>
      <c r="J3261" s="53"/>
    </row>
    <row r="3262" spans="3:10" ht="15.75" customHeight="1" x14ac:dyDescent="0.25">
      <c r="C3262" s="35"/>
      <c r="D3262" s="22"/>
      <c r="E3262" s="22"/>
      <c r="F3262" s="82"/>
      <c r="G3262" s="121" t="s">
        <v>2639</v>
      </c>
      <c r="H3262" s="7">
        <v>0</v>
      </c>
      <c r="I3262" s="36"/>
      <c r="J3262" s="53"/>
    </row>
    <row r="3263" spans="3:10" ht="12.75" customHeight="1" x14ac:dyDescent="0.2">
      <c r="C3263" s="35" t="s">
        <v>7636</v>
      </c>
      <c r="D3263" s="22"/>
      <c r="E3263" s="22"/>
      <c r="F3263" s="81">
        <v>60142929</v>
      </c>
      <c r="G3263" s="6" t="s">
        <v>2640</v>
      </c>
      <c r="H3263" s="5">
        <v>210379.50013796109</v>
      </c>
      <c r="I3263" s="35" t="s">
        <v>10058</v>
      </c>
      <c r="J3263" s="58">
        <f t="shared" ref="J3263:J3295" si="168">H3263*0.65</f>
        <v>136746.67508967471</v>
      </c>
    </row>
    <row r="3264" spans="3:10" ht="12.75" customHeight="1" x14ac:dyDescent="0.2">
      <c r="C3264" s="35" t="s">
        <v>7636</v>
      </c>
      <c r="D3264" s="22"/>
      <c r="E3264" s="22"/>
      <c r="F3264" s="81">
        <v>60143036</v>
      </c>
      <c r="G3264" s="6" t="s">
        <v>2641</v>
      </c>
      <c r="H3264" s="5">
        <v>251355.60277720203</v>
      </c>
      <c r="I3264" s="35" t="s">
        <v>10058</v>
      </c>
      <c r="J3264" s="58">
        <f t="shared" si="168"/>
        <v>163381.14180518134</v>
      </c>
    </row>
    <row r="3265" spans="3:10" ht="12.75" customHeight="1" x14ac:dyDescent="0.2">
      <c r="C3265" s="35" t="s">
        <v>7636</v>
      </c>
      <c r="D3265" s="22"/>
      <c r="E3265" s="22"/>
      <c r="F3265" s="81">
        <v>60142931</v>
      </c>
      <c r="G3265" s="6" t="s">
        <v>2642</v>
      </c>
      <c r="H3265" s="5">
        <v>281648.87831757608</v>
      </c>
      <c r="I3265" s="35" t="s">
        <v>10058</v>
      </c>
      <c r="J3265" s="58">
        <f t="shared" si="168"/>
        <v>183071.77090642447</v>
      </c>
    </row>
    <row r="3266" spans="3:10" ht="12.75" customHeight="1" x14ac:dyDescent="0.2">
      <c r="C3266" s="35" t="s">
        <v>7636</v>
      </c>
      <c r="D3266" s="22"/>
      <c r="E3266" s="22"/>
      <c r="F3266" s="81">
        <v>60142932</v>
      </c>
      <c r="G3266" s="6" t="s">
        <v>2643</v>
      </c>
      <c r="H3266" s="5">
        <v>216517.55253420604</v>
      </c>
      <c r="I3266" s="35" t="s">
        <v>10058</v>
      </c>
      <c r="J3266" s="58">
        <f t="shared" si="168"/>
        <v>140736.40914723394</v>
      </c>
    </row>
    <row r="3267" spans="3:10" ht="12.75" customHeight="1" x14ac:dyDescent="0.2">
      <c r="C3267" s="35" t="s">
        <v>7636</v>
      </c>
      <c r="D3267" s="22"/>
      <c r="E3267" s="22"/>
      <c r="F3267" s="81">
        <v>60142933</v>
      </c>
      <c r="G3267" s="6" t="s">
        <v>2644</v>
      </c>
      <c r="H3267" s="5">
        <v>251674.26769762207</v>
      </c>
      <c r="I3267" s="35" t="s">
        <v>10058</v>
      </c>
      <c r="J3267" s="58">
        <f t="shared" si="168"/>
        <v>163588.27400345434</v>
      </c>
    </row>
    <row r="3268" spans="3:10" ht="12.75" customHeight="1" x14ac:dyDescent="0.2">
      <c r="C3268" s="35" t="s">
        <v>7636</v>
      </c>
      <c r="D3268" s="22"/>
      <c r="E3268" s="22"/>
      <c r="F3268" s="81">
        <v>60142934</v>
      </c>
      <c r="G3268" s="6" t="s">
        <v>2645</v>
      </c>
      <c r="H3268" s="5">
        <v>281967.52760183706</v>
      </c>
      <c r="I3268" s="35" t="s">
        <v>10058</v>
      </c>
      <c r="J3268" s="58">
        <f t="shared" si="168"/>
        <v>183278.89294119409</v>
      </c>
    </row>
    <row r="3269" spans="3:10" ht="12.75" customHeight="1" x14ac:dyDescent="0.2">
      <c r="C3269" s="35" t="s">
        <v>7636</v>
      </c>
      <c r="D3269" s="22"/>
      <c r="E3269" s="22"/>
      <c r="F3269" s="81">
        <v>60142935</v>
      </c>
      <c r="G3269" s="6" t="s">
        <v>2646</v>
      </c>
      <c r="H3269" s="5">
        <v>323340.61668192904</v>
      </c>
      <c r="I3269" s="35" t="s">
        <v>10058</v>
      </c>
      <c r="J3269" s="58">
        <f t="shared" si="168"/>
        <v>210171.40084325388</v>
      </c>
    </row>
    <row r="3270" spans="3:10" ht="12.75" customHeight="1" x14ac:dyDescent="0.2">
      <c r="C3270" s="35" t="s">
        <v>7636</v>
      </c>
      <c r="D3270" s="22"/>
      <c r="E3270" s="22"/>
      <c r="F3270" s="81">
        <v>60142937</v>
      </c>
      <c r="G3270" s="6" t="s">
        <v>2647</v>
      </c>
      <c r="H3270" s="5">
        <v>326131.93687813211</v>
      </c>
      <c r="I3270" s="35" t="s">
        <v>10058</v>
      </c>
      <c r="J3270" s="58">
        <f t="shared" si="168"/>
        <v>211985.75897078589</v>
      </c>
    </row>
    <row r="3271" spans="3:10" ht="12.75" customHeight="1" x14ac:dyDescent="0.2">
      <c r="C3271" s="35" t="s">
        <v>7636</v>
      </c>
      <c r="D3271" s="22"/>
      <c r="E3271" s="22"/>
      <c r="F3271" s="24">
        <v>60168860</v>
      </c>
      <c r="G3271" s="14" t="s">
        <v>2648</v>
      </c>
      <c r="H3271" s="12">
        <v>391454.59140475112</v>
      </c>
      <c r="I3271" s="35" t="s">
        <v>10058</v>
      </c>
      <c r="J3271" s="58">
        <f t="shared" si="168"/>
        <v>254445.48441308824</v>
      </c>
    </row>
    <row r="3272" spans="3:10" ht="12.75" customHeight="1" x14ac:dyDescent="0.2">
      <c r="C3272" s="35" t="s">
        <v>7636</v>
      </c>
      <c r="D3272" s="22"/>
      <c r="E3272" s="22"/>
      <c r="F3272" s="81">
        <v>60142938</v>
      </c>
      <c r="G3272" s="6" t="s">
        <v>2649</v>
      </c>
      <c r="H3272" s="5">
        <v>327248.10845218808</v>
      </c>
      <c r="I3272" s="35" t="s">
        <v>10058</v>
      </c>
      <c r="J3272" s="58">
        <f t="shared" si="168"/>
        <v>212711.27049392226</v>
      </c>
    </row>
    <row r="3273" spans="3:10" ht="12.75" customHeight="1" x14ac:dyDescent="0.2">
      <c r="C3273" s="35" t="s">
        <v>7636</v>
      </c>
      <c r="D3273" s="22"/>
      <c r="E3273" s="22"/>
      <c r="F3273" s="81">
        <v>60142941</v>
      </c>
      <c r="G3273" s="6" t="s">
        <v>2650</v>
      </c>
      <c r="H3273" s="5">
        <v>396922.44205221313</v>
      </c>
      <c r="I3273" s="35" t="s">
        <v>10058</v>
      </c>
      <c r="J3273" s="58">
        <f t="shared" si="168"/>
        <v>257999.58733393854</v>
      </c>
    </row>
    <row r="3274" spans="3:10" ht="12.75" customHeight="1" x14ac:dyDescent="0.2">
      <c r="C3274" s="35" t="s">
        <v>7636</v>
      </c>
      <c r="D3274" s="22"/>
      <c r="E3274" s="22"/>
      <c r="F3274" s="81">
        <v>60142943</v>
      </c>
      <c r="G3274" s="6" t="s">
        <v>2651</v>
      </c>
      <c r="H3274" s="5">
        <v>399711.9797262901</v>
      </c>
      <c r="I3274" s="35" t="s">
        <v>10058</v>
      </c>
      <c r="J3274" s="58">
        <f t="shared" si="168"/>
        <v>259812.78682208859</v>
      </c>
    </row>
    <row r="3275" spans="3:10" ht="12.75" customHeight="1" x14ac:dyDescent="0.2">
      <c r="C3275" s="35" t="s">
        <v>7636</v>
      </c>
      <c r="D3275" s="22"/>
      <c r="E3275" s="22"/>
      <c r="F3275" s="81">
        <v>60142944</v>
      </c>
      <c r="G3275" s="6" t="s">
        <v>2652</v>
      </c>
      <c r="H3275" s="5">
        <v>400190.83709566505</v>
      </c>
      <c r="I3275" s="35" t="s">
        <v>10058</v>
      </c>
      <c r="J3275" s="58">
        <f t="shared" si="168"/>
        <v>260124.04411218228</v>
      </c>
    </row>
    <row r="3276" spans="3:10" ht="12.75" customHeight="1" x14ac:dyDescent="0.2">
      <c r="C3276" s="35" t="s">
        <v>7636</v>
      </c>
      <c r="D3276" s="22"/>
      <c r="E3276" s="22"/>
      <c r="F3276" s="81">
        <v>60142945</v>
      </c>
      <c r="G3276" s="6" t="s">
        <v>2653</v>
      </c>
      <c r="H3276" s="5">
        <v>490591.77507509408</v>
      </c>
      <c r="I3276" s="35" t="s">
        <v>10058</v>
      </c>
      <c r="J3276" s="58">
        <f t="shared" si="168"/>
        <v>318884.65379881114</v>
      </c>
    </row>
    <row r="3277" spans="3:10" ht="12.75" customHeight="1" x14ac:dyDescent="0.2">
      <c r="C3277" s="35" t="s">
        <v>7636</v>
      </c>
      <c r="D3277" s="22"/>
      <c r="E3277" s="22"/>
      <c r="F3277" s="81">
        <v>60142946</v>
      </c>
      <c r="G3277" s="6" t="s">
        <v>2654</v>
      </c>
      <c r="H3277" s="5">
        <v>257892.42413642403</v>
      </c>
      <c r="I3277" s="35" t="s">
        <v>10058</v>
      </c>
      <c r="J3277" s="58">
        <f t="shared" si="168"/>
        <v>167630.07568867563</v>
      </c>
    </row>
    <row r="3278" spans="3:10" ht="12.75" customHeight="1" x14ac:dyDescent="0.2">
      <c r="C3278" s="35" t="s">
        <v>7636</v>
      </c>
      <c r="D3278" s="22"/>
      <c r="E3278" s="22"/>
      <c r="F3278" s="81">
        <v>60142947</v>
      </c>
      <c r="G3278" s="6" t="s">
        <v>2655</v>
      </c>
      <c r="H3278" s="5">
        <v>288344.12523978605</v>
      </c>
      <c r="I3278" s="35" t="s">
        <v>10058</v>
      </c>
      <c r="J3278" s="58">
        <f t="shared" si="168"/>
        <v>187423.68140586093</v>
      </c>
    </row>
    <row r="3279" spans="3:10" ht="12.75" customHeight="1" x14ac:dyDescent="0.2">
      <c r="C3279" s="35" t="s">
        <v>7636</v>
      </c>
      <c r="D3279" s="22"/>
      <c r="E3279" s="22"/>
      <c r="F3279" s="81">
        <v>60142948</v>
      </c>
      <c r="G3279" s="6" t="s">
        <v>2656</v>
      </c>
      <c r="H3279" s="5">
        <v>329638.87716328807</v>
      </c>
      <c r="I3279" s="35" t="s">
        <v>10058</v>
      </c>
      <c r="J3279" s="58">
        <f t="shared" si="168"/>
        <v>214265.27015613724</v>
      </c>
    </row>
    <row r="3280" spans="3:10" ht="12.75" customHeight="1" x14ac:dyDescent="0.2">
      <c r="C3280" s="35" t="s">
        <v>7636</v>
      </c>
      <c r="D3280" s="22"/>
      <c r="E3280" s="22"/>
      <c r="F3280" s="81">
        <v>60142949</v>
      </c>
      <c r="G3280" s="6" t="s">
        <v>2657</v>
      </c>
      <c r="H3280" s="5">
        <v>381855.01706352009</v>
      </c>
      <c r="I3280" s="35" t="s">
        <v>10058</v>
      </c>
      <c r="J3280" s="58">
        <f t="shared" si="168"/>
        <v>248205.76109128806</v>
      </c>
    </row>
    <row r="3281" spans="3:10" ht="12.75" customHeight="1" x14ac:dyDescent="0.2">
      <c r="C3281" s="35" t="s">
        <v>7636</v>
      </c>
      <c r="D3281" s="22"/>
      <c r="E3281" s="22"/>
      <c r="F3281" s="81">
        <v>60142950</v>
      </c>
      <c r="G3281" s="6" t="s">
        <v>2658</v>
      </c>
      <c r="H3281" s="5">
        <v>402980.37476974213</v>
      </c>
      <c r="I3281" s="35" t="s">
        <v>10058</v>
      </c>
      <c r="J3281" s="58">
        <f t="shared" si="168"/>
        <v>261937.24360033241</v>
      </c>
    </row>
    <row r="3282" spans="3:10" ht="12.75" customHeight="1" x14ac:dyDescent="0.2">
      <c r="C3282" s="35" t="s">
        <v>7636</v>
      </c>
      <c r="D3282" s="22"/>
      <c r="E3282" s="22"/>
      <c r="F3282" s="81">
        <v>60142951</v>
      </c>
      <c r="G3282" s="6" t="s">
        <v>2659</v>
      </c>
      <c r="H3282" s="5">
        <v>493222.87155002414</v>
      </c>
      <c r="I3282" s="35" t="s">
        <v>10058</v>
      </c>
      <c r="J3282" s="58">
        <f t="shared" si="168"/>
        <v>320594.86650751572</v>
      </c>
    </row>
    <row r="3283" spans="3:10" ht="12.75" customHeight="1" x14ac:dyDescent="0.2">
      <c r="C3283" s="35" t="s">
        <v>7636</v>
      </c>
      <c r="D3283" s="22"/>
      <c r="E3283" s="22"/>
      <c r="F3283" s="81">
        <v>60142952</v>
      </c>
      <c r="G3283" s="6" t="s">
        <v>2660</v>
      </c>
      <c r="H3283" s="5">
        <v>541373.0941170092</v>
      </c>
      <c r="I3283" s="35" t="s">
        <v>10058</v>
      </c>
      <c r="J3283" s="58">
        <f t="shared" si="168"/>
        <v>351892.511176056</v>
      </c>
    </row>
    <row r="3284" spans="3:10" ht="12.75" customHeight="1" x14ac:dyDescent="0.2">
      <c r="C3284" s="35" t="s">
        <v>7636</v>
      </c>
      <c r="D3284" s="22"/>
      <c r="E3284" s="22"/>
      <c r="F3284" s="81">
        <v>60142953</v>
      </c>
      <c r="G3284" s="6" t="s">
        <v>2661</v>
      </c>
      <c r="H3284" s="5">
        <v>669641.94777734112</v>
      </c>
      <c r="I3284" s="35" t="s">
        <v>10058</v>
      </c>
      <c r="J3284" s="58">
        <f t="shared" si="168"/>
        <v>435267.26605527173</v>
      </c>
    </row>
    <row r="3285" spans="3:10" ht="12.75" customHeight="1" x14ac:dyDescent="0.2">
      <c r="C3285" s="35" t="s">
        <v>7636</v>
      </c>
      <c r="D3285" s="22"/>
      <c r="E3285" s="22"/>
      <c r="F3285" s="81">
        <v>60142955</v>
      </c>
      <c r="G3285" s="6" t="s">
        <v>2662</v>
      </c>
      <c r="H3285" s="5">
        <v>336734.65993444208</v>
      </c>
      <c r="I3285" s="35" t="s">
        <v>10058</v>
      </c>
      <c r="J3285" s="58">
        <f t="shared" si="168"/>
        <v>218877.52895738737</v>
      </c>
    </row>
    <row r="3286" spans="3:10" ht="12.75" customHeight="1" x14ac:dyDescent="0.2">
      <c r="C3286" s="35" t="s">
        <v>7636</v>
      </c>
      <c r="D3286" s="22"/>
      <c r="E3286" s="22"/>
      <c r="F3286" s="81">
        <v>60142957</v>
      </c>
      <c r="G3286" s="6" t="s">
        <v>2663</v>
      </c>
      <c r="H3286" s="5">
        <v>406328.88949191017</v>
      </c>
      <c r="I3286" s="35" t="s">
        <v>10058</v>
      </c>
      <c r="J3286" s="58">
        <f t="shared" si="168"/>
        <v>264113.77816974162</v>
      </c>
    </row>
    <row r="3287" spans="3:10" ht="12.75" customHeight="1" x14ac:dyDescent="0.2">
      <c r="C3287" s="35" t="s">
        <v>7636</v>
      </c>
      <c r="D3287" s="22"/>
      <c r="E3287" s="22"/>
      <c r="F3287" s="81">
        <v>60142958</v>
      </c>
      <c r="G3287" s="6" t="s">
        <v>2664</v>
      </c>
      <c r="H3287" s="5">
        <v>496571.38627219212</v>
      </c>
      <c r="I3287" s="35" t="s">
        <v>10058</v>
      </c>
      <c r="J3287" s="58">
        <f t="shared" si="168"/>
        <v>322771.40107692487</v>
      </c>
    </row>
    <row r="3288" spans="3:10" ht="12.75" customHeight="1" x14ac:dyDescent="0.2">
      <c r="C3288" s="35" t="s">
        <v>7636</v>
      </c>
      <c r="D3288" s="22"/>
      <c r="E3288" s="22"/>
      <c r="F3288" s="81">
        <v>60142969</v>
      </c>
      <c r="G3288" s="6" t="s">
        <v>2665</v>
      </c>
      <c r="H3288" s="5">
        <v>532764.16896710719</v>
      </c>
      <c r="I3288" s="35" t="s">
        <v>10058</v>
      </c>
      <c r="J3288" s="58">
        <f t="shared" si="168"/>
        <v>346296.70982861967</v>
      </c>
    </row>
    <row r="3289" spans="3:10" ht="12.75" customHeight="1" x14ac:dyDescent="0.2">
      <c r="C3289" s="35" t="s">
        <v>7636</v>
      </c>
      <c r="D3289" s="22"/>
      <c r="E3289" s="22"/>
      <c r="F3289" s="81">
        <v>60142970</v>
      </c>
      <c r="G3289" s="6" t="s">
        <v>2666</v>
      </c>
      <c r="H3289" s="5">
        <v>667968.58167732006</v>
      </c>
      <c r="I3289" s="35" t="s">
        <v>10058</v>
      </c>
      <c r="J3289" s="58">
        <f t="shared" si="168"/>
        <v>434179.57809025806</v>
      </c>
    </row>
    <row r="3290" spans="3:10" ht="12.75" customHeight="1" x14ac:dyDescent="0.2">
      <c r="C3290" s="35" t="s">
        <v>7636</v>
      </c>
      <c r="D3290" s="22"/>
      <c r="E3290" s="22"/>
      <c r="F3290" s="81">
        <v>60142975</v>
      </c>
      <c r="G3290" s="6" t="s">
        <v>2667</v>
      </c>
      <c r="H3290" s="5">
        <v>411671.20212048606</v>
      </c>
      <c r="I3290" s="35" t="s">
        <v>10058</v>
      </c>
      <c r="J3290" s="58">
        <f t="shared" si="168"/>
        <v>267586.28137831594</v>
      </c>
    </row>
    <row r="3291" spans="3:10" ht="12.75" customHeight="1" x14ac:dyDescent="0.2">
      <c r="C3291" s="35" t="s">
        <v>7636</v>
      </c>
      <c r="D3291" s="22"/>
      <c r="E3291" s="22"/>
      <c r="F3291" s="81">
        <v>60142974</v>
      </c>
      <c r="G3291" s="6" t="s">
        <v>2668</v>
      </c>
      <c r="H3291" s="5">
        <v>501992.03605735814</v>
      </c>
      <c r="I3291" s="35" t="s">
        <v>10058</v>
      </c>
      <c r="J3291" s="58">
        <f t="shared" si="168"/>
        <v>326294.82343728282</v>
      </c>
    </row>
    <row r="3292" spans="3:10" ht="12.75" customHeight="1" x14ac:dyDescent="0.2">
      <c r="C3292" s="35" t="s">
        <v>7636</v>
      </c>
      <c r="D3292" s="22"/>
      <c r="E3292" s="22"/>
      <c r="F3292" s="81">
        <v>60142976</v>
      </c>
      <c r="G3292" s="6" t="s">
        <v>2669</v>
      </c>
      <c r="H3292" s="5">
        <v>542090.51236424723</v>
      </c>
      <c r="I3292" s="35" t="s">
        <v>10058</v>
      </c>
      <c r="J3292" s="58">
        <f t="shared" si="168"/>
        <v>352358.83303676074</v>
      </c>
    </row>
    <row r="3293" spans="3:10" ht="12.75" customHeight="1" x14ac:dyDescent="0.2">
      <c r="C3293" s="35" t="s">
        <v>7636</v>
      </c>
      <c r="D3293" s="22"/>
      <c r="E3293" s="22"/>
      <c r="F3293" s="81">
        <v>60142977</v>
      </c>
      <c r="G3293" s="6" t="s">
        <v>2670</v>
      </c>
      <c r="H3293" s="5">
        <v>659756.62733211019</v>
      </c>
      <c r="I3293" s="35" t="s">
        <v>10058</v>
      </c>
      <c r="J3293" s="58">
        <f t="shared" si="168"/>
        <v>428841.80776587164</v>
      </c>
    </row>
    <row r="3294" spans="3:10" ht="12.75" customHeight="1" x14ac:dyDescent="0.2">
      <c r="C3294" s="35" t="s">
        <v>7636</v>
      </c>
      <c r="D3294" s="22"/>
      <c r="E3294" s="22"/>
      <c r="F3294" s="81">
        <v>60142979</v>
      </c>
      <c r="G3294" s="6" t="s">
        <v>2671</v>
      </c>
      <c r="H3294" s="5">
        <v>556520.62314825912</v>
      </c>
      <c r="I3294" s="35" t="s">
        <v>10058</v>
      </c>
      <c r="J3294" s="58">
        <f t="shared" si="168"/>
        <v>361738.40504636843</v>
      </c>
    </row>
    <row r="3295" spans="3:10" ht="12.75" customHeight="1" x14ac:dyDescent="0.2">
      <c r="C3295" s="35" t="s">
        <v>7636</v>
      </c>
      <c r="D3295" s="22"/>
      <c r="E3295" s="22"/>
      <c r="F3295" s="81">
        <v>60142980</v>
      </c>
      <c r="G3295" s="6" t="s">
        <v>2672</v>
      </c>
      <c r="H3295" s="5">
        <v>674186.7381161222</v>
      </c>
      <c r="I3295" s="35" t="s">
        <v>10058</v>
      </c>
      <c r="J3295" s="58">
        <f t="shared" si="168"/>
        <v>438221.37977547944</v>
      </c>
    </row>
    <row r="3296" spans="3:10" ht="15.75" customHeight="1" x14ac:dyDescent="0.25">
      <c r="C3296" s="76"/>
      <c r="D3296" s="22"/>
      <c r="E3296" s="22"/>
      <c r="F3296" s="81"/>
      <c r="G3296" s="121"/>
      <c r="H3296" s="7">
        <v>0</v>
      </c>
      <c r="I3296" s="36"/>
      <c r="J3296" s="53"/>
    </row>
    <row r="3297" spans="3:10" ht="15.75" customHeight="1" x14ac:dyDescent="0.25">
      <c r="C3297" s="76"/>
      <c r="D3297" s="22"/>
      <c r="E3297" s="22"/>
      <c r="F3297" s="82"/>
      <c r="G3297" s="121" t="s">
        <v>2673</v>
      </c>
      <c r="H3297" s="7">
        <v>0</v>
      </c>
      <c r="I3297" s="36"/>
      <c r="J3297" s="53"/>
    </row>
    <row r="3298" spans="3:10" ht="12.75" customHeight="1" x14ac:dyDescent="0.2">
      <c r="C3298" s="35" t="s">
        <v>7636</v>
      </c>
      <c r="D3298" s="22"/>
      <c r="E3298" s="22"/>
      <c r="F3298" s="81">
        <v>60147405</v>
      </c>
      <c r="G3298" s="6" t="s">
        <v>2674</v>
      </c>
      <c r="H3298" s="5">
        <v>301658.06444974209</v>
      </c>
      <c r="I3298" s="35" t="s">
        <v>10058</v>
      </c>
      <c r="J3298" s="58">
        <f t="shared" ref="J3298:J3305" si="169">H3298*0.65</f>
        <v>196077.74189233236</v>
      </c>
    </row>
    <row r="3299" spans="3:10" ht="12.75" customHeight="1" x14ac:dyDescent="0.2">
      <c r="C3299" s="35" t="s">
        <v>7636</v>
      </c>
      <c r="D3299" s="22"/>
      <c r="E3299" s="22"/>
      <c r="F3299" s="81">
        <v>60147406</v>
      </c>
      <c r="G3299" s="6" t="s">
        <v>2675</v>
      </c>
      <c r="H3299" s="5">
        <v>335857.03360209009</v>
      </c>
      <c r="I3299" s="35" t="s">
        <v>10058</v>
      </c>
      <c r="J3299" s="58">
        <f t="shared" si="169"/>
        <v>218307.07184135856</v>
      </c>
    </row>
    <row r="3300" spans="3:10" ht="12.75" customHeight="1" x14ac:dyDescent="0.2">
      <c r="C3300" s="35" t="s">
        <v>7636</v>
      </c>
      <c r="D3300" s="22"/>
      <c r="E3300" s="22"/>
      <c r="F3300" s="81">
        <v>60147407</v>
      </c>
      <c r="G3300" s="6" t="s">
        <v>2676</v>
      </c>
      <c r="H3300" s="5">
        <v>352677.92873336101</v>
      </c>
      <c r="I3300" s="35" t="s">
        <v>10058</v>
      </c>
      <c r="J3300" s="58">
        <f t="shared" si="169"/>
        <v>229240.65367668465</v>
      </c>
    </row>
    <row r="3301" spans="3:10" ht="12.75" customHeight="1" x14ac:dyDescent="0.2">
      <c r="C3301" s="35" t="s">
        <v>7636</v>
      </c>
      <c r="D3301" s="22"/>
      <c r="E3301" s="22"/>
      <c r="F3301" s="81">
        <v>60147408</v>
      </c>
      <c r="G3301" s="6" t="s">
        <v>2677</v>
      </c>
      <c r="H3301" s="5">
        <v>307796.1168459871</v>
      </c>
      <c r="I3301" s="35" t="s">
        <v>10058</v>
      </c>
      <c r="J3301" s="58">
        <f t="shared" si="169"/>
        <v>200067.47594989161</v>
      </c>
    </row>
    <row r="3302" spans="3:10" ht="12.75" customHeight="1" x14ac:dyDescent="0.2">
      <c r="C3302" s="35" t="s">
        <v>7636</v>
      </c>
      <c r="D3302" s="22"/>
      <c r="E3302" s="22"/>
      <c r="F3302" s="81">
        <v>60147410</v>
      </c>
      <c r="G3302" s="6" t="s">
        <v>2678</v>
      </c>
      <c r="H3302" s="5">
        <v>336175.68288635107</v>
      </c>
      <c r="I3302" s="35" t="s">
        <v>10058</v>
      </c>
      <c r="J3302" s="58">
        <f t="shared" si="169"/>
        <v>218514.19387612821</v>
      </c>
    </row>
    <row r="3303" spans="3:10" ht="12.75" customHeight="1" x14ac:dyDescent="0.2">
      <c r="C3303" s="35" t="s">
        <v>7636</v>
      </c>
      <c r="D3303" s="22"/>
      <c r="E3303" s="22"/>
      <c r="F3303" s="81">
        <v>60147415</v>
      </c>
      <c r="G3303" s="6" t="s">
        <v>2679</v>
      </c>
      <c r="H3303" s="5">
        <v>353076.68206017907</v>
      </c>
      <c r="I3303" s="35" t="s">
        <v>10058</v>
      </c>
      <c r="J3303" s="58">
        <f t="shared" si="169"/>
        <v>229499.8433391164</v>
      </c>
    </row>
    <row r="3304" spans="3:10" ht="12.75" customHeight="1" x14ac:dyDescent="0.2">
      <c r="C3304" s="35" t="s">
        <v>7636</v>
      </c>
      <c r="D3304" s="22"/>
      <c r="E3304" s="22"/>
      <c r="F3304" s="81">
        <v>60147420</v>
      </c>
      <c r="G3304" s="6" t="s">
        <v>2680</v>
      </c>
      <c r="H3304" s="5">
        <v>342473.95900386915</v>
      </c>
      <c r="I3304" s="35" t="s">
        <v>10058</v>
      </c>
      <c r="J3304" s="58">
        <f t="shared" si="169"/>
        <v>222608.07335251497</v>
      </c>
    </row>
    <row r="3305" spans="3:10" ht="12.75" customHeight="1" x14ac:dyDescent="0.2">
      <c r="C3305" s="35" t="s">
        <v>7636</v>
      </c>
      <c r="D3305" s="22"/>
      <c r="E3305" s="22"/>
      <c r="F3305" s="81">
        <v>60147425</v>
      </c>
      <c r="G3305" s="6" t="s">
        <v>2681</v>
      </c>
      <c r="H3305" s="5">
        <v>359374.95817769703</v>
      </c>
      <c r="I3305" s="35" t="s">
        <v>10058</v>
      </c>
      <c r="J3305" s="58">
        <f t="shared" si="169"/>
        <v>233593.72281550308</v>
      </c>
    </row>
    <row r="3306" spans="3:10" ht="15.75" customHeight="1" x14ac:dyDescent="0.25">
      <c r="C3306" s="76"/>
      <c r="D3306" s="22"/>
      <c r="E3306" s="22"/>
      <c r="F3306" s="81"/>
      <c r="G3306" s="121"/>
      <c r="H3306" s="7">
        <v>0</v>
      </c>
      <c r="I3306" s="36"/>
      <c r="J3306" s="53"/>
    </row>
    <row r="3307" spans="3:10" ht="15.75" customHeight="1" x14ac:dyDescent="0.25">
      <c r="C3307" s="76"/>
      <c r="D3307" s="22"/>
      <c r="E3307" s="22"/>
      <c r="F3307" s="82"/>
      <c r="G3307" s="121" t="s">
        <v>10093</v>
      </c>
      <c r="H3307" s="7">
        <v>0</v>
      </c>
      <c r="I3307" s="36"/>
      <c r="J3307" s="53"/>
    </row>
    <row r="3308" spans="3:10" ht="15.75" customHeight="1" x14ac:dyDescent="0.25">
      <c r="C3308" s="76"/>
      <c r="D3308" s="22"/>
      <c r="E3308" s="22"/>
      <c r="F3308" s="82"/>
      <c r="G3308" s="121" t="s">
        <v>10094</v>
      </c>
      <c r="H3308" s="7">
        <v>0</v>
      </c>
      <c r="I3308" s="36"/>
      <c r="J3308" s="53"/>
    </row>
    <row r="3309" spans="3:10" ht="12.75" customHeight="1" x14ac:dyDescent="0.2">
      <c r="C3309" s="35" t="s">
        <v>7637</v>
      </c>
      <c r="D3309" s="22"/>
      <c r="E3309" s="22"/>
      <c r="F3309" s="81" t="s">
        <v>2683</v>
      </c>
      <c r="G3309" s="6" t="s">
        <v>2684</v>
      </c>
      <c r="H3309" s="5">
        <v>152125.00399126805</v>
      </c>
      <c r="I3309" s="35" t="s">
        <v>10058</v>
      </c>
      <c r="J3309" s="58">
        <f t="shared" ref="J3309:J3316" si="170">H3309*0.65</f>
        <v>98881.252594324236</v>
      </c>
    </row>
    <row r="3310" spans="3:10" ht="12.75" customHeight="1" x14ac:dyDescent="0.2">
      <c r="C3310" s="35" t="s">
        <v>7637</v>
      </c>
      <c r="D3310" s="22"/>
      <c r="E3310" s="22"/>
      <c r="F3310" s="81" t="s">
        <v>2685</v>
      </c>
      <c r="G3310" s="6" t="s">
        <v>2686</v>
      </c>
      <c r="H3310" s="5">
        <v>153844.65312192903</v>
      </c>
      <c r="I3310" s="35" t="s">
        <v>10058</v>
      </c>
      <c r="J3310" s="58">
        <f t="shared" si="170"/>
        <v>99999.024529253875</v>
      </c>
    </row>
    <row r="3311" spans="3:10" ht="12.75" customHeight="1" x14ac:dyDescent="0.2">
      <c r="C3311" s="35" t="s">
        <v>7637</v>
      </c>
      <c r="D3311" s="22"/>
      <c r="E3311" s="22"/>
      <c r="F3311" s="24" t="s">
        <v>2687</v>
      </c>
      <c r="G3311" s="14" t="s">
        <v>2688</v>
      </c>
      <c r="H3311" s="12">
        <v>155461.05669471304</v>
      </c>
      <c r="I3311" s="35" t="s">
        <v>10058</v>
      </c>
      <c r="J3311" s="58">
        <f t="shared" si="170"/>
        <v>101049.68685156349</v>
      </c>
    </row>
    <row r="3312" spans="3:10" ht="12.75" customHeight="1" x14ac:dyDescent="0.2">
      <c r="C3312" s="35" t="s">
        <v>7637</v>
      </c>
      <c r="D3312" s="22"/>
      <c r="E3312" s="22"/>
      <c r="F3312" s="24" t="s">
        <v>2689</v>
      </c>
      <c r="G3312" s="14" t="s">
        <v>2690</v>
      </c>
      <c r="H3312" s="12">
        <v>162263.11421905205</v>
      </c>
      <c r="I3312" s="35" t="s">
        <v>10058</v>
      </c>
      <c r="J3312" s="58">
        <f t="shared" si="170"/>
        <v>105471.02424238384</v>
      </c>
    </row>
    <row r="3313" spans="1:11" ht="12.75" customHeight="1" x14ac:dyDescent="0.2">
      <c r="C3313" s="35" t="s">
        <v>7637</v>
      </c>
      <c r="D3313" s="22"/>
      <c r="E3313" s="22"/>
      <c r="F3313" s="24" t="s">
        <v>2691</v>
      </c>
      <c r="G3313" s="14" t="s">
        <v>2692</v>
      </c>
      <c r="H3313" s="12">
        <v>166423.38013570505</v>
      </c>
      <c r="I3313" s="35" t="s">
        <v>10058</v>
      </c>
      <c r="J3313" s="58">
        <f t="shared" si="170"/>
        <v>108175.19708820828</v>
      </c>
    </row>
    <row r="3314" spans="1:11" ht="12.75" customHeight="1" x14ac:dyDescent="0.2">
      <c r="C3314" s="35" t="s">
        <v>7637</v>
      </c>
      <c r="D3314" s="22"/>
      <c r="E3314" s="22"/>
      <c r="F3314" s="24" t="s">
        <v>2693</v>
      </c>
      <c r="G3314" s="14" t="s">
        <v>2694</v>
      </c>
      <c r="H3314" s="12">
        <v>177782.69001754807</v>
      </c>
      <c r="I3314" s="35" t="s">
        <v>10058</v>
      </c>
      <c r="J3314" s="58">
        <f t="shared" si="170"/>
        <v>115558.74851140624</v>
      </c>
    </row>
    <row r="3315" spans="1:11" ht="12.75" customHeight="1" x14ac:dyDescent="0.2">
      <c r="C3315" s="35" t="s">
        <v>7637</v>
      </c>
      <c r="D3315" s="22"/>
      <c r="E3315" s="22"/>
      <c r="F3315" s="24" t="s">
        <v>2695</v>
      </c>
      <c r="G3315" s="14" t="s">
        <v>2696</v>
      </c>
      <c r="H3315" s="12">
        <v>189934.17462280806</v>
      </c>
      <c r="I3315" s="35" t="s">
        <v>10058</v>
      </c>
      <c r="J3315" s="58">
        <f t="shared" si="170"/>
        <v>123457.21350482524</v>
      </c>
    </row>
    <row r="3316" spans="1:11" ht="12.75" customHeight="1" x14ac:dyDescent="0.2">
      <c r="C3316" s="35" t="s">
        <v>7637</v>
      </c>
      <c r="D3316" s="22"/>
      <c r="E3316" s="22"/>
      <c r="F3316" s="24" t="s">
        <v>2697</v>
      </c>
      <c r="G3316" s="14" t="s">
        <v>2698</v>
      </c>
      <c r="H3316" s="12">
        <v>203340.67989404403</v>
      </c>
      <c r="I3316" s="35" t="s">
        <v>10058</v>
      </c>
      <c r="J3316" s="58">
        <f t="shared" si="170"/>
        <v>132171.44193112862</v>
      </c>
    </row>
    <row r="3317" spans="1:11" s="33" customFormat="1" ht="15.75" customHeight="1" x14ac:dyDescent="0.25">
      <c r="A3317" s="59"/>
      <c r="C3317" s="35"/>
      <c r="D3317" s="22"/>
      <c r="E3317" s="22"/>
      <c r="F3317" s="24"/>
      <c r="G3317" s="122"/>
      <c r="H3317" s="13">
        <v>0</v>
      </c>
      <c r="I3317" s="36"/>
      <c r="J3317" s="53"/>
      <c r="K3317" s="34"/>
    </row>
    <row r="3318" spans="1:11" ht="12.75" customHeight="1" x14ac:dyDescent="0.2">
      <c r="C3318" s="35" t="s">
        <v>7637</v>
      </c>
      <c r="D3318" s="22"/>
      <c r="E3318" s="22"/>
      <c r="F3318" s="81" t="s">
        <v>2699</v>
      </c>
      <c r="G3318" s="6" t="s">
        <v>2700</v>
      </c>
      <c r="H3318" s="5">
        <v>156924.35099856905</v>
      </c>
      <c r="I3318" s="35" t="s">
        <v>10058</v>
      </c>
      <c r="J3318" s="58">
        <f t="shared" ref="J3318:J3327" si="171">H3318*0.65</f>
        <v>102000.82814906989</v>
      </c>
    </row>
    <row r="3319" spans="1:11" ht="12.75" customHeight="1" x14ac:dyDescent="0.2">
      <c r="C3319" s="35" t="s">
        <v>7637</v>
      </c>
      <c r="D3319" s="22"/>
      <c r="E3319" s="22"/>
      <c r="F3319" s="81" t="s">
        <v>2701</v>
      </c>
      <c r="G3319" s="6" t="s">
        <v>2702</v>
      </c>
      <c r="H3319" s="5">
        <v>158571.02617517704</v>
      </c>
      <c r="I3319" s="35" t="s">
        <v>10058</v>
      </c>
      <c r="J3319" s="58">
        <f t="shared" si="171"/>
        <v>103071.16701386508</v>
      </c>
    </row>
    <row r="3320" spans="1:11" ht="12.75" customHeight="1" x14ac:dyDescent="0.2">
      <c r="C3320" s="35" t="s">
        <v>7637</v>
      </c>
      <c r="D3320" s="22"/>
      <c r="E3320" s="22"/>
      <c r="F3320" s="24" t="s">
        <v>2703</v>
      </c>
      <c r="G3320" s="14" t="s">
        <v>2704</v>
      </c>
      <c r="H3320" s="12">
        <v>160678.74913605902</v>
      </c>
      <c r="I3320" s="35" t="s">
        <v>10058</v>
      </c>
      <c r="J3320" s="58">
        <f t="shared" si="171"/>
        <v>104441.18693843836</v>
      </c>
    </row>
    <row r="3321" spans="1:11" ht="12.75" customHeight="1" x14ac:dyDescent="0.2">
      <c r="C3321" s="35" t="s">
        <v>7637</v>
      </c>
      <c r="D3321" s="22"/>
      <c r="E3321" s="22"/>
      <c r="F3321" s="24" t="s">
        <v>2705</v>
      </c>
      <c r="G3321" s="14" t="s">
        <v>2706</v>
      </c>
      <c r="H3321" s="12">
        <v>163913.32316759403</v>
      </c>
      <c r="I3321" s="35" t="s">
        <v>10058</v>
      </c>
      <c r="J3321" s="58">
        <f t="shared" si="171"/>
        <v>106543.66005893612</v>
      </c>
    </row>
    <row r="3322" spans="1:11" ht="12.75" customHeight="1" x14ac:dyDescent="0.2">
      <c r="C3322" s="35" t="s">
        <v>7637</v>
      </c>
      <c r="D3322" s="22"/>
      <c r="E3322" s="22"/>
      <c r="F3322" s="24" t="s">
        <v>2707</v>
      </c>
      <c r="G3322" s="14" t="s">
        <v>2708</v>
      </c>
      <c r="H3322" s="12">
        <v>179301.17996267401</v>
      </c>
      <c r="I3322" s="35" t="s">
        <v>10058</v>
      </c>
      <c r="J3322" s="58">
        <f t="shared" si="171"/>
        <v>116545.76697573811</v>
      </c>
    </row>
    <row r="3323" spans="1:11" ht="12.75" customHeight="1" x14ac:dyDescent="0.2">
      <c r="C3323" s="35" t="s">
        <v>7637</v>
      </c>
      <c r="D3323" s="22"/>
      <c r="E3323" s="22"/>
      <c r="F3323" s="24" t="s">
        <v>2709</v>
      </c>
      <c r="G3323" s="14" t="s">
        <v>2710</v>
      </c>
      <c r="H3323" s="12">
        <v>191518.52406964207</v>
      </c>
      <c r="I3323" s="35" t="s">
        <v>10058</v>
      </c>
      <c r="J3323" s="58">
        <f t="shared" si="171"/>
        <v>124487.04064526735</v>
      </c>
    </row>
    <row r="3324" spans="1:11" ht="12.75" customHeight="1" x14ac:dyDescent="0.2">
      <c r="C3324" s="35" t="s">
        <v>7637</v>
      </c>
      <c r="D3324" s="22"/>
      <c r="E3324" s="22"/>
      <c r="F3324" s="24" t="s">
        <v>2711</v>
      </c>
      <c r="G3324" s="14" t="s">
        <v>2712</v>
      </c>
      <c r="H3324" s="12">
        <v>205058.56213873805</v>
      </c>
      <c r="I3324" s="35" t="s">
        <v>10058</v>
      </c>
      <c r="J3324" s="58">
        <f t="shared" si="171"/>
        <v>133288.06539017975</v>
      </c>
    </row>
    <row r="3325" spans="1:11" ht="12.75" customHeight="1" x14ac:dyDescent="0.2">
      <c r="C3325" s="35" t="s">
        <v>7637</v>
      </c>
      <c r="D3325" s="22"/>
      <c r="E3325" s="22"/>
      <c r="F3325" s="24" t="s">
        <v>2713</v>
      </c>
      <c r="G3325" s="14" t="s">
        <v>2714</v>
      </c>
      <c r="H3325" s="12">
        <v>223351.64854833612</v>
      </c>
      <c r="I3325" s="35" t="s">
        <v>10058</v>
      </c>
      <c r="J3325" s="58">
        <f t="shared" si="171"/>
        <v>145178.57155641849</v>
      </c>
    </row>
    <row r="3326" spans="1:11" ht="12.75" customHeight="1" x14ac:dyDescent="0.2">
      <c r="C3326" s="35" t="s">
        <v>7637</v>
      </c>
      <c r="D3326" s="22"/>
      <c r="E3326" s="22"/>
      <c r="F3326" s="24" t="s">
        <v>2715</v>
      </c>
      <c r="G3326" s="14" t="s">
        <v>2716</v>
      </c>
      <c r="H3326" s="12">
        <v>244747.58998605309</v>
      </c>
      <c r="I3326" s="35" t="s">
        <v>10058</v>
      </c>
      <c r="J3326" s="58">
        <f t="shared" si="171"/>
        <v>159085.93349093452</v>
      </c>
    </row>
    <row r="3327" spans="1:11" ht="12.75" customHeight="1" x14ac:dyDescent="0.2">
      <c r="C3327" s="35" t="s">
        <v>7637</v>
      </c>
      <c r="D3327" s="22"/>
      <c r="E3327" s="22"/>
      <c r="F3327" s="24" t="s">
        <v>2717</v>
      </c>
      <c r="G3327" s="14" t="s">
        <v>2718</v>
      </c>
      <c r="H3327" s="12">
        <v>256960.4959256505</v>
      </c>
      <c r="I3327" s="35" t="s">
        <v>10058</v>
      </c>
      <c r="J3327" s="58">
        <f t="shared" si="171"/>
        <v>167024.32235167283</v>
      </c>
    </row>
    <row r="3328" spans="1:11" s="33" customFormat="1" ht="15.75" customHeight="1" x14ac:dyDescent="0.25">
      <c r="A3328" s="59"/>
      <c r="C3328" s="35"/>
      <c r="D3328" s="22"/>
      <c r="E3328" s="22"/>
      <c r="F3328" s="24"/>
      <c r="G3328" s="122"/>
      <c r="H3328" s="13">
        <v>0</v>
      </c>
      <c r="I3328" s="36"/>
      <c r="J3328" s="53"/>
      <c r="K3328" s="34"/>
    </row>
    <row r="3329" spans="1:11" ht="12.75" customHeight="1" x14ac:dyDescent="0.2">
      <c r="C3329" s="35" t="s">
        <v>7637</v>
      </c>
      <c r="D3329" s="22"/>
      <c r="E3329" s="22"/>
      <c r="F3329" s="81" t="s">
        <v>2719</v>
      </c>
      <c r="G3329" s="6" t="s">
        <v>2720</v>
      </c>
      <c r="H3329" s="5">
        <v>162939.58136586903</v>
      </c>
      <c r="I3329" s="35" t="s">
        <v>10058</v>
      </c>
      <c r="J3329" s="58">
        <f t="shared" ref="J3329:J3343" si="172">H3329*0.65</f>
        <v>105910.72788781488</v>
      </c>
    </row>
    <row r="3330" spans="1:11" ht="12.75" customHeight="1" x14ac:dyDescent="0.2">
      <c r="C3330" s="35" t="s">
        <v>7637</v>
      </c>
      <c r="D3330" s="22"/>
      <c r="E3330" s="22"/>
      <c r="F3330" s="81" t="s">
        <v>2721</v>
      </c>
      <c r="G3330" s="6" t="s">
        <v>2722</v>
      </c>
      <c r="H3330" s="5">
        <v>165017.03272292705</v>
      </c>
      <c r="I3330" s="35" t="s">
        <v>10058</v>
      </c>
      <c r="J3330" s="58">
        <f t="shared" si="172"/>
        <v>107261.07126990259</v>
      </c>
    </row>
    <row r="3331" spans="1:11" ht="12.75" customHeight="1" x14ac:dyDescent="0.2">
      <c r="C3331" s="35" t="s">
        <v>7637</v>
      </c>
      <c r="D3331" s="22"/>
      <c r="E3331" s="22"/>
      <c r="F3331" s="24" t="s">
        <v>2723</v>
      </c>
      <c r="G3331" s="14" t="s">
        <v>2724</v>
      </c>
      <c r="H3331" s="12">
        <v>166688.63193698102</v>
      </c>
      <c r="I3331" s="35" t="s">
        <v>10058</v>
      </c>
      <c r="J3331" s="58">
        <f t="shared" si="172"/>
        <v>108347.61075903766</v>
      </c>
    </row>
    <row r="3332" spans="1:11" ht="12.75" customHeight="1" x14ac:dyDescent="0.2">
      <c r="C3332" s="35" t="s">
        <v>7637</v>
      </c>
      <c r="D3332" s="22"/>
      <c r="E3332" s="22"/>
      <c r="F3332" s="24" t="s">
        <v>2725</v>
      </c>
      <c r="G3332" s="14" t="s">
        <v>2726</v>
      </c>
      <c r="H3332" s="12">
        <v>169989.08110638306</v>
      </c>
      <c r="I3332" s="35" t="s">
        <v>10058</v>
      </c>
      <c r="J3332" s="58">
        <f t="shared" si="172"/>
        <v>110492.90271914899</v>
      </c>
    </row>
    <row r="3333" spans="1:11" ht="12.75" customHeight="1" x14ac:dyDescent="0.2">
      <c r="C3333" s="35" t="s">
        <v>7637</v>
      </c>
      <c r="D3333" s="22"/>
      <c r="E3333" s="22"/>
      <c r="F3333" s="24" t="s">
        <v>2727</v>
      </c>
      <c r="G3333" s="14" t="s">
        <v>2728</v>
      </c>
      <c r="H3333" s="12">
        <v>179632.29126565802</v>
      </c>
      <c r="I3333" s="35" t="s">
        <v>10058</v>
      </c>
      <c r="J3333" s="58">
        <f t="shared" si="172"/>
        <v>116760.98932267772</v>
      </c>
    </row>
    <row r="3334" spans="1:11" ht="12.75" customHeight="1" x14ac:dyDescent="0.2">
      <c r="C3334" s="35" t="s">
        <v>7637</v>
      </c>
      <c r="D3334" s="22"/>
      <c r="E3334" s="22"/>
      <c r="F3334" s="24" t="s">
        <v>2729</v>
      </c>
      <c r="G3334" s="14" t="s">
        <v>2730</v>
      </c>
      <c r="H3334" s="12">
        <v>191123.33578707604</v>
      </c>
      <c r="I3334" s="35" t="s">
        <v>10058</v>
      </c>
      <c r="J3334" s="58">
        <f t="shared" si="172"/>
        <v>124230.16826159942</v>
      </c>
    </row>
    <row r="3335" spans="1:11" ht="12.75" customHeight="1" x14ac:dyDescent="0.2">
      <c r="C3335" s="35" t="s">
        <v>7637</v>
      </c>
      <c r="D3335" s="22"/>
      <c r="E3335" s="22"/>
      <c r="F3335" s="24" t="s">
        <v>2731</v>
      </c>
      <c r="G3335" s="14" t="s">
        <v>2732</v>
      </c>
      <c r="H3335" s="12">
        <v>203077.21061489405</v>
      </c>
      <c r="I3335" s="35" t="s">
        <v>10058</v>
      </c>
      <c r="J3335" s="58">
        <f t="shared" si="172"/>
        <v>132000.18689968114</v>
      </c>
    </row>
    <row r="3336" spans="1:11" ht="12.75" customHeight="1" x14ac:dyDescent="0.2">
      <c r="C3336" s="35" t="s">
        <v>7637</v>
      </c>
      <c r="D3336" s="22"/>
      <c r="E3336" s="22"/>
      <c r="F3336" s="24" t="s">
        <v>2733</v>
      </c>
      <c r="G3336" s="14" t="s">
        <v>2734</v>
      </c>
      <c r="H3336" s="12">
        <v>216615.46616186405</v>
      </c>
      <c r="I3336" s="35" t="s">
        <v>10058</v>
      </c>
      <c r="J3336" s="58">
        <f t="shared" si="172"/>
        <v>140800.05300521164</v>
      </c>
    </row>
    <row r="3337" spans="1:11" ht="12.75" customHeight="1" x14ac:dyDescent="0.2">
      <c r="C3337" s="35" t="s">
        <v>7637</v>
      </c>
      <c r="D3337" s="22"/>
      <c r="E3337" s="22"/>
      <c r="F3337" s="24" t="s">
        <v>2735</v>
      </c>
      <c r="G3337" s="14" t="s">
        <v>2736</v>
      </c>
      <c r="H3337" s="12">
        <v>232861.35718206907</v>
      </c>
      <c r="I3337" s="35" t="s">
        <v>10058</v>
      </c>
      <c r="J3337" s="58">
        <f t="shared" si="172"/>
        <v>151359.88216834489</v>
      </c>
    </row>
    <row r="3338" spans="1:11" ht="12.75" customHeight="1" x14ac:dyDescent="0.2">
      <c r="C3338" s="35" t="s">
        <v>7637</v>
      </c>
      <c r="D3338" s="22"/>
      <c r="E3338" s="22"/>
      <c r="F3338" s="24" t="s">
        <v>2737</v>
      </c>
      <c r="G3338" s="14" t="s">
        <v>2738</v>
      </c>
      <c r="H3338" s="12">
        <v>252672.93353679308</v>
      </c>
      <c r="I3338" s="35" t="s">
        <v>10058</v>
      </c>
      <c r="J3338" s="58">
        <f t="shared" si="172"/>
        <v>164237.4067989155</v>
      </c>
    </row>
    <row r="3339" spans="1:11" ht="12.75" customHeight="1" x14ac:dyDescent="0.2">
      <c r="C3339" s="35" t="s">
        <v>7637</v>
      </c>
      <c r="D3339" s="22"/>
      <c r="E3339" s="22"/>
      <c r="F3339" s="24" t="s">
        <v>2739</v>
      </c>
      <c r="G3339" s="14" t="s">
        <v>2740</v>
      </c>
      <c r="H3339" s="12">
        <v>265264.30371759325</v>
      </c>
      <c r="I3339" s="35" t="s">
        <v>10058</v>
      </c>
      <c r="J3339" s="58">
        <f t="shared" si="172"/>
        <v>172421.79741643561</v>
      </c>
    </row>
    <row r="3340" spans="1:11" ht="12.75" customHeight="1" x14ac:dyDescent="0.2">
      <c r="C3340" s="35" t="s">
        <v>7637</v>
      </c>
      <c r="D3340" s="22"/>
      <c r="E3340" s="22"/>
      <c r="F3340" s="24" t="s">
        <v>2741</v>
      </c>
      <c r="G3340" s="14" t="s">
        <v>2742</v>
      </c>
      <c r="H3340" s="12">
        <v>283977.35257122002</v>
      </c>
      <c r="I3340" s="35" t="s">
        <v>10058</v>
      </c>
      <c r="J3340" s="58">
        <f t="shared" si="172"/>
        <v>184585.27917129302</v>
      </c>
    </row>
    <row r="3341" spans="1:11" ht="12.75" customHeight="1" x14ac:dyDescent="0.2">
      <c r="C3341" s="35" t="s">
        <v>7637</v>
      </c>
      <c r="D3341" s="22"/>
      <c r="E3341" s="22"/>
      <c r="F3341" s="24" t="s">
        <v>2743</v>
      </c>
      <c r="G3341" s="14" t="s">
        <v>2744</v>
      </c>
      <c r="H3341" s="12">
        <v>298152.63649388461</v>
      </c>
      <c r="I3341" s="35" t="s">
        <v>10058</v>
      </c>
      <c r="J3341" s="58">
        <f t="shared" si="172"/>
        <v>193799.21372102501</v>
      </c>
    </row>
    <row r="3342" spans="1:11" ht="12.75" customHeight="1" x14ac:dyDescent="0.2">
      <c r="C3342" s="35" t="s">
        <v>7637</v>
      </c>
      <c r="D3342" s="22"/>
      <c r="E3342" s="22"/>
      <c r="F3342" s="24" t="s">
        <v>2745</v>
      </c>
      <c r="G3342" s="14" t="s">
        <v>2746</v>
      </c>
      <c r="H3342" s="12">
        <v>307025.30111576401</v>
      </c>
      <c r="I3342" s="35" t="s">
        <v>10058</v>
      </c>
      <c r="J3342" s="58">
        <f t="shared" si="172"/>
        <v>199566.44572524662</v>
      </c>
    </row>
    <row r="3343" spans="1:11" ht="12.75" customHeight="1" x14ac:dyDescent="0.2">
      <c r="C3343" s="35" t="s">
        <v>7637</v>
      </c>
      <c r="D3343" s="22"/>
      <c r="E3343" s="22"/>
      <c r="F3343" s="24" t="s">
        <v>2747</v>
      </c>
      <c r="G3343" s="14" t="s">
        <v>2748</v>
      </c>
      <c r="H3343" s="12">
        <v>322410.22804816067</v>
      </c>
      <c r="I3343" s="35" t="s">
        <v>10058</v>
      </c>
      <c r="J3343" s="58">
        <f t="shared" si="172"/>
        <v>209566.64823130445</v>
      </c>
    </row>
    <row r="3344" spans="1:11" s="33" customFormat="1" ht="15.75" customHeight="1" x14ac:dyDescent="0.25">
      <c r="A3344" s="59"/>
      <c r="C3344" s="35"/>
      <c r="D3344" s="22"/>
      <c r="E3344" s="22"/>
      <c r="F3344" s="24"/>
      <c r="G3344" s="122"/>
      <c r="H3344" s="13">
        <v>0</v>
      </c>
      <c r="I3344" s="36"/>
      <c r="J3344" s="53"/>
      <c r="K3344" s="34"/>
    </row>
    <row r="3345" spans="1:11" ht="12.75" customHeight="1" x14ac:dyDescent="0.2">
      <c r="C3345" s="35" t="s">
        <v>7637</v>
      </c>
      <c r="D3345" s="22"/>
      <c r="E3345" s="22"/>
      <c r="F3345" s="81" t="s">
        <v>2749</v>
      </c>
      <c r="G3345" s="6" t="s">
        <v>2750</v>
      </c>
      <c r="H3345" s="5">
        <v>150978.56081338803</v>
      </c>
      <c r="I3345" s="35" t="s">
        <v>10058</v>
      </c>
      <c r="J3345" s="58">
        <f t="shared" ref="J3345:J3352" si="173">H3345*0.65</f>
        <v>98136.06452870222</v>
      </c>
    </row>
    <row r="3346" spans="1:11" ht="12.75" customHeight="1" x14ac:dyDescent="0.2">
      <c r="C3346" s="35" t="s">
        <v>7637</v>
      </c>
      <c r="D3346" s="22"/>
      <c r="E3346" s="22"/>
      <c r="F3346" s="81" t="s">
        <v>2751</v>
      </c>
      <c r="G3346" s="6" t="s">
        <v>2752</v>
      </c>
      <c r="H3346" s="5">
        <v>152984.82073851905</v>
      </c>
      <c r="I3346" s="35" t="s">
        <v>10058</v>
      </c>
      <c r="J3346" s="58">
        <f t="shared" si="173"/>
        <v>99440.133480037388</v>
      </c>
    </row>
    <row r="3347" spans="1:11" ht="12.75" customHeight="1" x14ac:dyDescent="0.2">
      <c r="C3347" s="35" t="s">
        <v>7637</v>
      </c>
      <c r="D3347" s="22"/>
      <c r="E3347" s="22"/>
      <c r="F3347" s="81" t="s">
        <v>2753</v>
      </c>
      <c r="G3347" s="6" t="s">
        <v>2754</v>
      </c>
      <c r="H3347" s="5">
        <v>156716.07736068903</v>
      </c>
      <c r="I3347" s="35" t="s">
        <v>10058</v>
      </c>
      <c r="J3347" s="58">
        <f t="shared" si="173"/>
        <v>101865.45028444787</v>
      </c>
    </row>
    <row r="3348" spans="1:11" ht="12.75" customHeight="1" x14ac:dyDescent="0.2">
      <c r="C3348" s="35" t="s">
        <v>7637</v>
      </c>
      <c r="D3348" s="22"/>
      <c r="E3348" s="22"/>
      <c r="F3348" s="24" t="s">
        <v>2755</v>
      </c>
      <c r="G3348" s="14" t="s">
        <v>2756</v>
      </c>
      <c r="H3348" s="12">
        <v>160018.30905221708</v>
      </c>
      <c r="I3348" s="35" t="s">
        <v>10058</v>
      </c>
      <c r="J3348" s="58">
        <f t="shared" si="173"/>
        <v>104011.90088394111</v>
      </c>
    </row>
    <row r="3349" spans="1:11" ht="12.75" customHeight="1" x14ac:dyDescent="0.2">
      <c r="C3349" s="35" t="s">
        <v>7637</v>
      </c>
      <c r="D3349" s="22"/>
      <c r="E3349" s="22"/>
      <c r="F3349" s="81" t="s">
        <v>2757</v>
      </c>
      <c r="G3349" s="6" t="s">
        <v>2758</v>
      </c>
      <c r="H3349" s="5">
        <v>164376.16911015305</v>
      </c>
      <c r="I3349" s="35" t="s">
        <v>10058</v>
      </c>
      <c r="J3349" s="58">
        <f t="shared" si="173"/>
        <v>106844.50992159949</v>
      </c>
    </row>
    <row r="3350" spans="1:11" ht="12.75" customHeight="1" x14ac:dyDescent="0.2">
      <c r="C3350" s="35" t="s">
        <v>7637</v>
      </c>
      <c r="D3350" s="22"/>
      <c r="E3350" s="22"/>
      <c r="F3350" s="24" t="s">
        <v>2759</v>
      </c>
      <c r="G3350" s="14" t="s">
        <v>2760</v>
      </c>
      <c r="H3350" s="12">
        <v>176064.82340901307</v>
      </c>
      <c r="I3350" s="35" t="s">
        <v>10058</v>
      </c>
      <c r="J3350" s="58">
        <f t="shared" si="173"/>
        <v>114442.13521585851</v>
      </c>
    </row>
    <row r="3351" spans="1:11" ht="12.75" customHeight="1" x14ac:dyDescent="0.2">
      <c r="C3351" s="35" t="s">
        <v>7637</v>
      </c>
      <c r="D3351" s="22"/>
      <c r="E3351" s="22"/>
      <c r="F3351" s="81" t="s">
        <v>2761</v>
      </c>
      <c r="G3351" s="6" t="s">
        <v>2762</v>
      </c>
      <c r="H3351" s="5">
        <v>188218.09053639905</v>
      </c>
      <c r="I3351" s="35" t="s">
        <v>10058</v>
      </c>
      <c r="J3351" s="58">
        <f t="shared" si="173"/>
        <v>122341.75884865939</v>
      </c>
    </row>
    <row r="3352" spans="1:11" ht="12.75" customHeight="1" x14ac:dyDescent="0.2">
      <c r="C3352" s="35" t="s">
        <v>7637</v>
      </c>
      <c r="D3352" s="22"/>
      <c r="E3352" s="22"/>
      <c r="F3352" s="24" t="s">
        <v>2763</v>
      </c>
      <c r="G3352" s="14" t="s">
        <v>2764</v>
      </c>
      <c r="H3352" s="12">
        <v>201556.95378380103</v>
      </c>
      <c r="I3352" s="35" t="s">
        <v>10058</v>
      </c>
      <c r="J3352" s="58">
        <f t="shared" si="173"/>
        <v>131012.01995947068</v>
      </c>
    </row>
    <row r="3353" spans="1:11" s="33" customFormat="1" ht="15.75" customHeight="1" x14ac:dyDescent="0.25">
      <c r="A3353" s="59"/>
      <c r="C3353" s="35"/>
      <c r="D3353" s="22"/>
      <c r="E3353" s="22"/>
      <c r="F3353" s="24"/>
      <c r="G3353" s="122"/>
      <c r="H3353" s="13">
        <v>0</v>
      </c>
      <c r="I3353" s="36"/>
      <c r="J3353" s="53"/>
      <c r="K3353" s="34"/>
    </row>
    <row r="3354" spans="1:11" ht="12.75" customHeight="1" x14ac:dyDescent="0.2">
      <c r="C3354" s="35" t="s">
        <v>7637</v>
      </c>
      <c r="D3354" s="22"/>
      <c r="E3354" s="22"/>
      <c r="F3354" s="81" t="s">
        <v>2765</v>
      </c>
      <c r="G3354" s="6" t="s">
        <v>2766</v>
      </c>
      <c r="H3354" s="5">
        <v>156135.74131940404</v>
      </c>
      <c r="I3354" s="35" t="s">
        <v>10058</v>
      </c>
      <c r="J3354" s="58">
        <f t="shared" ref="J3354:J3362" si="174">H3354*0.65</f>
        <v>101488.23185761263</v>
      </c>
    </row>
    <row r="3355" spans="1:11" ht="12.75" customHeight="1" x14ac:dyDescent="0.2">
      <c r="C3355" s="35" t="s">
        <v>7637</v>
      </c>
      <c r="D3355" s="22"/>
      <c r="E3355" s="22"/>
      <c r="F3355" s="81" t="s">
        <v>2767</v>
      </c>
      <c r="G3355" s="6" t="s">
        <v>2768</v>
      </c>
      <c r="H3355" s="5">
        <v>158069.01165432305</v>
      </c>
      <c r="I3355" s="35" t="s">
        <v>10058</v>
      </c>
      <c r="J3355" s="58">
        <f t="shared" si="174"/>
        <v>102744.85757530999</v>
      </c>
    </row>
    <row r="3356" spans="1:11" ht="12.75" customHeight="1" x14ac:dyDescent="0.2">
      <c r="C3356" s="35" t="s">
        <v>7637</v>
      </c>
      <c r="D3356" s="22"/>
      <c r="E3356" s="22"/>
      <c r="F3356" s="24" t="s">
        <v>2769</v>
      </c>
      <c r="G3356" s="14" t="s">
        <v>2770</v>
      </c>
      <c r="H3356" s="12">
        <v>159687.19774923299</v>
      </c>
      <c r="I3356" s="35" t="s">
        <v>10058</v>
      </c>
      <c r="J3356" s="58">
        <f t="shared" si="174"/>
        <v>103796.67853700144</v>
      </c>
    </row>
    <row r="3357" spans="1:11" ht="12.75" customHeight="1" x14ac:dyDescent="0.2">
      <c r="C3357" s="35" t="s">
        <v>7637</v>
      </c>
      <c r="D3357" s="22"/>
      <c r="E3357" s="22"/>
      <c r="F3357" s="81" t="s">
        <v>2771</v>
      </c>
      <c r="G3357" s="6" t="s">
        <v>2772</v>
      </c>
      <c r="H3357" s="5">
        <v>161668.53363691806</v>
      </c>
      <c r="I3357" s="35" t="s">
        <v>10058</v>
      </c>
      <c r="J3357" s="58">
        <f t="shared" si="174"/>
        <v>105084.54686399674</v>
      </c>
    </row>
    <row r="3358" spans="1:11" ht="12.75" customHeight="1" x14ac:dyDescent="0.2">
      <c r="C3358" s="35" t="s">
        <v>7637</v>
      </c>
      <c r="D3358" s="22"/>
      <c r="E3358" s="22"/>
      <c r="F3358" s="24" t="s">
        <v>2773</v>
      </c>
      <c r="G3358" s="14" t="s">
        <v>2774</v>
      </c>
      <c r="H3358" s="12">
        <v>166291.64549613005</v>
      </c>
      <c r="I3358" s="35" t="s">
        <v>10058</v>
      </c>
      <c r="J3358" s="58">
        <f t="shared" si="174"/>
        <v>108089.56957248453</v>
      </c>
    </row>
    <row r="3359" spans="1:11" ht="12.75" customHeight="1" x14ac:dyDescent="0.2">
      <c r="C3359" s="35" t="s">
        <v>7637</v>
      </c>
      <c r="D3359" s="22"/>
      <c r="E3359" s="22"/>
      <c r="F3359" s="81" t="s">
        <v>2775</v>
      </c>
      <c r="G3359" s="6" t="s">
        <v>2776</v>
      </c>
      <c r="H3359" s="5">
        <v>177585.08024010604</v>
      </c>
      <c r="I3359" s="35" t="s">
        <v>10058</v>
      </c>
      <c r="J3359" s="58">
        <f t="shared" si="174"/>
        <v>115430.30215606892</v>
      </c>
    </row>
    <row r="3360" spans="1:11" ht="12.75" customHeight="1" x14ac:dyDescent="0.2">
      <c r="C3360" s="35" t="s">
        <v>7637</v>
      </c>
      <c r="D3360" s="22"/>
      <c r="E3360" s="22"/>
      <c r="F3360" s="24" t="s">
        <v>2777</v>
      </c>
      <c r="G3360" s="14" t="s">
        <v>2778</v>
      </c>
      <c r="H3360" s="12">
        <v>189934.17462280806</v>
      </c>
      <c r="I3360" s="35" t="s">
        <v>10058</v>
      </c>
      <c r="J3360" s="58">
        <f t="shared" si="174"/>
        <v>123457.21350482524</v>
      </c>
    </row>
    <row r="3361" spans="1:11" ht="12.75" customHeight="1" x14ac:dyDescent="0.2">
      <c r="C3361" s="35" t="s">
        <v>7637</v>
      </c>
      <c r="D3361" s="22"/>
      <c r="E3361" s="22"/>
      <c r="F3361" s="81" t="s">
        <v>2779</v>
      </c>
      <c r="G3361" s="6" t="s">
        <v>2780</v>
      </c>
      <c r="H3361" s="5">
        <v>203340.67989404403</v>
      </c>
      <c r="I3361" s="35" t="s">
        <v>10058</v>
      </c>
      <c r="J3361" s="58">
        <f t="shared" si="174"/>
        <v>132171.44193112862</v>
      </c>
    </row>
    <row r="3362" spans="1:11" ht="12.75" customHeight="1" x14ac:dyDescent="0.2">
      <c r="C3362" s="35" t="s">
        <v>7637</v>
      </c>
      <c r="D3362" s="22"/>
      <c r="E3362" s="22"/>
      <c r="F3362" s="24" t="s">
        <v>2781</v>
      </c>
      <c r="G3362" s="14" t="s">
        <v>2782</v>
      </c>
      <c r="H3362" s="12">
        <v>221831.37608108408</v>
      </c>
      <c r="I3362" s="35" t="s">
        <v>10058</v>
      </c>
      <c r="J3362" s="58">
        <f t="shared" si="174"/>
        <v>144190.39445270464</v>
      </c>
    </row>
    <row r="3363" spans="1:11" s="33" customFormat="1" ht="15.75" customHeight="1" x14ac:dyDescent="0.25">
      <c r="A3363" s="59"/>
      <c r="C3363" s="35"/>
      <c r="D3363" s="22"/>
      <c r="E3363" s="22"/>
      <c r="F3363" s="24"/>
      <c r="G3363" s="122"/>
      <c r="H3363" s="13">
        <v>0</v>
      </c>
      <c r="I3363" s="36"/>
      <c r="J3363" s="53"/>
      <c r="K3363" s="34"/>
    </row>
    <row r="3364" spans="1:11" ht="12.75" customHeight="1" x14ac:dyDescent="0.2">
      <c r="C3364" s="35" t="s">
        <v>7637</v>
      </c>
      <c r="D3364" s="22"/>
      <c r="E3364" s="22"/>
      <c r="F3364" s="81" t="s">
        <v>2783</v>
      </c>
      <c r="G3364" s="6" t="s">
        <v>2784</v>
      </c>
      <c r="H3364" s="5">
        <v>162081.53150458503</v>
      </c>
      <c r="I3364" s="35" t="s">
        <v>10058</v>
      </c>
      <c r="J3364" s="58">
        <f t="shared" ref="J3364:J3373" si="175">H3364*0.65</f>
        <v>105352.99547798028</v>
      </c>
    </row>
    <row r="3365" spans="1:11" ht="12.75" customHeight="1" x14ac:dyDescent="0.2">
      <c r="C3365" s="35" t="s">
        <v>7637</v>
      </c>
      <c r="D3365" s="22"/>
      <c r="E3365" s="22"/>
      <c r="F3365" s="81" t="s">
        <v>2785</v>
      </c>
      <c r="G3365" s="6" t="s">
        <v>2786</v>
      </c>
      <c r="H3365" s="5">
        <v>164086.00890759006</v>
      </c>
      <c r="I3365" s="35" t="s">
        <v>10058</v>
      </c>
      <c r="J3365" s="58">
        <f t="shared" si="175"/>
        <v>106655.90578993355</v>
      </c>
    </row>
    <row r="3366" spans="1:11" ht="12.75" customHeight="1" x14ac:dyDescent="0.2">
      <c r="C3366" s="35" t="s">
        <v>7637</v>
      </c>
      <c r="D3366" s="22"/>
      <c r="E3366" s="22"/>
      <c r="F3366" s="81" t="s">
        <v>2787</v>
      </c>
      <c r="G3366" s="6" t="s">
        <v>2788</v>
      </c>
      <c r="H3366" s="5">
        <v>165828.79955357109</v>
      </c>
      <c r="I3366" s="35" t="s">
        <v>10058</v>
      </c>
      <c r="J3366" s="58">
        <f t="shared" si="175"/>
        <v>107788.71970982122</v>
      </c>
    </row>
    <row r="3367" spans="1:11" ht="12.75" customHeight="1" x14ac:dyDescent="0.2">
      <c r="C3367" s="35" t="s">
        <v>7637</v>
      </c>
      <c r="D3367" s="22"/>
      <c r="E3367" s="22"/>
      <c r="F3367" s="24" t="s">
        <v>2789</v>
      </c>
      <c r="G3367" s="14" t="s">
        <v>2790</v>
      </c>
      <c r="H3367" s="12">
        <v>169328.62538638205</v>
      </c>
      <c r="I3367" s="35" t="s">
        <v>10058</v>
      </c>
      <c r="J3367" s="58">
        <f t="shared" si="175"/>
        <v>110063.60650114833</v>
      </c>
    </row>
    <row r="3368" spans="1:11" ht="12.75" customHeight="1" x14ac:dyDescent="0.2">
      <c r="C3368" s="35" t="s">
        <v>7637</v>
      </c>
      <c r="D3368" s="22"/>
      <c r="E3368" s="22"/>
      <c r="F3368" s="24" t="s">
        <v>2791</v>
      </c>
      <c r="G3368" s="14" t="s">
        <v>2792</v>
      </c>
      <c r="H3368" s="12">
        <v>187094.78887383905</v>
      </c>
      <c r="I3368" s="35" t="s">
        <v>10058</v>
      </c>
      <c r="J3368" s="58">
        <f t="shared" si="175"/>
        <v>121611.61276799538</v>
      </c>
    </row>
    <row r="3369" spans="1:11" ht="12.75" customHeight="1" x14ac:dyDescent="0.2">
      <c r="C3369" s="35" t="s">
        <v>7637</v>
      </c>
      <c r="D3369" s="22"/>
      <c r="E3369" s="22"/>
      <c r="F3369" s="24" t="s">
        <v>2793</v>
      </c>
      <c r="G3369" s="14" t="s">
        <v>2794</v>
      </c>
      <c r="H3369" s="12">
        <v>201491.07864593406</v>
      </c>
      <c r="I3369" s="35" t="s">
        <v>10058</v>
      </c>
      <c r="J3369" s="58">
        <f t="shared" si="175"/>
        <v>130969.20111985714</v>
      </c>
    </row>
    <row r="3370" spans="1:11" ht="12.75" customHeight="1" x14ac:dyDescent="0.2">
      <c r="C3370" s="35" t="s">
        <v>7637</v>
      </c>
      <c r="D3370" s="22"/>
      <c r="E3370" s="22"/>
      <c r="F3370" s="81" t="s">
        <v>2795</v>
      </c>
      <c r="G3370" s="6" t="s">
        <v>2796</v>
      </c>
      <c r="H3370" s="5">
        <v>215029.31855674504</v>
      </c>
      <c r="I3370" s="35" t="s">
        <v>10058</v>
      </c>
      <c r="J3370" s="58">
        <f t="shared" si="175"/>
        <v>139769.05706188429</v>
      </c>
    </row>
    <row r="3371" spans="1:11" ht="12.75" customHeight="1" x14ac:dyDescent="0.2">
      <c r="C3371" s="35" t="s">
        <v>7637</v>
      </c>
      <c r="D3371" s="22"/>
      <c r="E3371" s="22"/>
      <c r="F3371" s="24" t="s">
        <v>2797</v>
      </c>
      <c r="G3371" s="14" t="s">
        <v>2798</v>
      </c>
      <c r="H3371" s="12">
        <v>230614.76949310806</v>
      </c>
      <c r="I3371" s="35" t="s">
        <v>10058</v>
      </c>
      <c r="J3371" s="58">
        <f t="shared" si="175"/>
        <v>149899.60017052025</v>
      </c>
    </row>
    <row r="3372" spans="1:11" ht="12.75" customHeight="1" x14ac:dyDescent="0.2">
      <c r="C3372" s="35" t="s">
        <v>7637</v>
      </c>
      <c r="D3372" s="22"/>
      <c r="E3372" s="22"/>
      <c r="F3372" s="24" t="s">
        <v>2799</v>
      </c>
      <c r="G3372" s="14" t="s">
        <v>2800</v>
      </c>
      <c r="H3372" s="12">
        <v>251154.44359166705</v>
      </c>
      <c r="I3372" s="35" t="s">
        <v>10058</v>
      </c>
      <c r="J3372" s="58">
        <f t="shared" si="175"/>
        <v>163250.38833458358</v>
      </c>
    </row>
    <row r="3373" spans="1:11" ht="12.75" customHeight="1" x14ac:dyDescent="0.2">
      <c r="C3373" s="35" t="s">
        <v>7637</v>
      </c>
      <c r="D3373" s="22"/>
      <c r="E3373" s="22"/>
      <c r="F3373" s="24" t="s">
        <v>2801</v>
      </c>
      <c r="G3373" s="14" t="s">
        <v>2802</v>
      </c>
      <c r="H3373" s="12">
        <v>263695.08865861862</v>
      </c>
      <c r="I3373" s="35" t="s">
        <v>10058</v>
      </c>
      <c r="J3373" s="58">
        <f t="shared" si="175"/>
        <v>171401.80762810211</v>
      </c>
    </row>
    <row r="3374" spans="1:11" s="33" customFormat="1" ht="15.75" customHeight="1" x14ac:dyDescent="0.25">
      <c r="A3374" s="59"/>
      <c r="C3374" s="35"/>
      <c r="D3374" s="22"/>
      <c r="E3374" s="22"/>
      <c r="F3374" s="24"/>
      <c r="G3374" s="122"/>
      <c r="H3374" s="13">
        <v>0</v>
      </c>
      <c r="I3374" s="36"/>
      <c r="J3374" s="53"/>
      <c r="K3374" s="34"/>
    </row>
    <row r="3375" spans="1:11" ht="12.75" customHeight="1" x14ac:dyDescent="0.2">
      <c r="C3375" s="35" t="s">
        <v>7637</v>
      </c>
      <c r="D3375" s="22"/>
      <c r="E3375" s="22"/>
      <c r="F3375" s="81" t="s">
        <v>2803</v>
      </c>
      <c r="G3375" s="6" t="s">
        <v>2804</v>
      </c>
      <c r="H3375" s="5">
        <v>156493.55918196004</v>
      </c>
      <c r="I3375" s="35" t="s">
        <v>10058</v>
      </c>
      <c r="J3375" s="58">
        <f t="shared" ref="J3375:J3385" si="176">H3375*0.65</f>
        <v>101720.81346827403</v>
      </c>
    </row>
    <row r="3376" spans="1:11" ht="12.75" customHeight="1" x14ac:dyDescent="0.2">
      <c r="C3376" s="35" t="s">
        <v>7637</v>
      </c>
      <c r="D3376" s="22"/>
      <c r="E3376" s="22"/>
      <c r="F3376" s="81" t="s">
        <v>2805</v>
      </c>
      <c r="G3376" s="6" t="s">
        <v>2806</v>
      </c>
      <c r="H3376" s="5">
        <v>158355.62244879306</v>
      </c>
      <c r="I3376" s="35" t="s">
        <v>10058</v>
      </c>
      <c r="J3376" s="58">
        <f t="shared" si="176"/>
        <v>102931.15459171549</v>
      </c>
    </row>
    <row r="3377" spans="1:11" ht="12.75" customHeight="1" x14ac:dyDescent="0.2">
      <c r="C3377" s="35" t="s">
        <v>7637</v>
      </c>
      <c r="D3377" s="22"/>
      <c r="E3377" s="22"/>
      <c r="F3377" s="24" t="s">
        <v>2807</v>
      </c>
      <c r="G3377" s="14" t="s">
        <v>2808</v>
      </c>
      <c r="H3377" s="12">
        <v>160018.30905221708</v>
      </c>
      <c r="I3377" s="35" t="s">
        <v>10058</v>
      </c>
      <c r="J3377" s="58">
        <f t="shared" si="176"/>
        <v>104011.90088394111</v>
      </c>
    </row>
    <row r="3378" spans="1:11" ht="12.75" customHeight="1" x14ac:dyDescent="0.2">
      <c r="C3378" s="35" t="s">
        <v>7637</v>
      </c>
      <c r="D3378" s="22"/>
      <c r="E3378" s="22"/>
      <c r="F3378" s="81" t="s">
        <v>2809</v>
      </c>
      <c r="G3378" s="6" t="s">
        <v>2810</v>
      </c>
      <c r="H3378" s="5">
        <v>163452.25974716104</v>
      </c>
      <c r="I3378" s="35" t="s">
        <v>10058</v>
      </c>
      <c r="J3378" s="58">
        <f t="shared" si="176"/>
        <v>106243.96883565468</v>
      </c>
    </row>
    <row r="3379" spans="1:11" ht="12.75" customHeight="1" x14ac:dyDescent="0.2">
      <c r="C3379" s="35" t="s">
        <v>7637</v>
      </c>
      <c r="D3379" s="22"/>
      <c r="E3379" s="22"/>
      <c r="F3379" s="24" t="s">
        <v>2811</v>
      </c>
      <c r="G3379" s="14" t="s">
        <v>2812</v>
      </c>
      <c r="H3379" s="12">
        <v>170783.03835192605</v>
      </c>
      <c r="I3379" s="35" t="s">
        <v>10058</v>
      </c>
      <c r="J3379" s="58">
        <f t="shared" si="176"/>
        <v>111008.97492875194</v>
      </c>
    </row>
    <row r="3380" spans="1:11" ht="12.75" customHeight="1" x14ac:dyDescent="0.2">
      <c r="C3380" s="35" t="s">
        <v>7637</v>
      </c>
      <c r="D3380" s="22"/>
      <c r="E3380" s="22"/>
      <c r="F3380" s="24" t="s">
        <v>2813</v>
      </c>
      <c r="G3380" s="14" t="s">
        <v>2814</v>
      </c>
      <c r="H3380" s="12">
        <v>182274.06723718508</v>
      </c>
      <c r="I3380" s="35" t="s">
        <v>10058</v>
      </c>
      <c r="J3380" s="58">
        <f t="shared" si="176"/>
        <v>118478.1437041703</v>
      </c>
    </row>
    <row r="3381" spans="1:11" ht="12.75" customHeight="1" x14ac:dyDescent="0.2">
      <c r="C3381" s="35" t="s">
        <v>7637</v>
      </c>
      <c r="D3381" s="22"/>
      <c r="E3381" s="22"/>
      <c r="F3381" s="81" t="s">
        <v>2815</v>
      </c>
      <c r="G3381" s="6" t="s">
        <v>2816</v>
      </c>
      <c r="H3381" s="5">
        <v>194425.55184244507</v>
      </c>
      <c r="I3381" s="35" t="s">
        <v>10058</v>
      </c>
      <c r="J3381" s="58">
        <f t="shared" si="176"/>
        <v>126376.6086975893</v>
      </c>
    </row>
    <row r="3382" spans="1:11" ht="12.75" customHeight="1" x14ac:dyDescent="0.2">
      <c r="C3382" s="35" t="s">
        <v>7637</v>
      </c>
      <c r="D3382" s="22"/>
      <c r="E3382" s="22"/>
      <c r="F3382" s="24" t="s">
        <v>2817</v>
      </c>
      <c r="G3382" s="14" t="s">
        <v>2818</v>
      </c>
      <c r="H3382" s="12">
        <v>208095.54202899008</v>
      </c>
      <c r="I3382" s="35" t="s">
        <v>10058</v>
      </c>
      <c r="J3382" s="58">
        <f t="shared" si="176"/>
        <v>135262.10231884356</v>
      </c>
    </row>
    <row r="3383" spans="1:11" ht="12.75" customHeight="1" x14ac:dyDescent="0.2">
      <c r="C3383" s="35" t="s">
        <v>7637</v>
      </c>
      <c r="D3383" s="22"/>
      <c r="E3383" s="22"/>
      <c r="F3383" s="81" t="s">
        <v>2819</v>
      </c>
      <c r="G3383" s="6" t="s">
        <v>2820</v>
      </c>
      <c r="H3383" s="5">
        <v>224341.43304919507</v>
      </c>
      <c r="I3383" s="35" t="s">
        <v>10058</v>
      </c>
      <c r="J3383" s="58">
        <f t="shared" si="176"/>
        <v>145821.93148197679</v>
      </c>
    </row>
    <row r="3384" spans="1:11" ht="12.75" customHeight="1" x14ac:dyDescent="0.2">
      <c r="C3384" s="35" t="s">
        <v>7637</v>
      </c>
      <c r="D3384" s="22"/>
      <c r="E3384" s="22"/>
      <c r="F3384" s="24" t="s">
        <v>2821</v>
      </c>
      <c r="G3384" s="14" t="s">
        <v>2822</v>
      </c>
      <c r="H3384" s="12">
        <v>246597.19123416304</v>
      </c>
      <c r="I3384" s="35" t="s">
        <v>10058</v>
      </c>
      <c r="J3384" s="58">
        <f t="shared" si="176"/>
        <v>160288.17430220597</v>
      </c>
    </row>
    <row r="3385" spans="1:11" ht="12.75" customHeight="1" x14ac:dyDescent="0.2">
      <c r="C3385" s="35" t="s">
        <v>7637</v>
      </c>
      <c r="D3385" s="22"/>
      <c r="E3385" s="22"/>
      <c r="F3385" s="24" t="s">
        <v>2823</v>
      </c>
      <c r="G3385" s="14" t="s">
        <v>2824</v>
      </c>
      <c r="H3385" s="12">
        <v>258922.02642889973</v>
      </c>
      <c r="I3385" s="35" t="s">
        <v>10058</v>
      </c>
      <c r="J3385" s="58">
        <f t="shared" si="176"/>
        <v>168299.31717878484</v>
      </c>
    </row>
    <row r="3386" spans="1:11" s="33" customFormat="1" ht="15.75" customHeight="1" x14ac:dyDescent="0.25">
      <c r="A3386" s="59"/>
      <c r="C3386" s="35"/>
      <c r="D3386" s="22"/>
      <c r="E3386" s="22"/>
      <c r="F3386" s="24"/>
      <c r="G3386" s="122"/>
      <c r="H3386" s="13">
        <v>0</v>
      </c>
      <c r="I3386" s="36"/>
      <c r="J3386" s="53"/>
      <c r="K3386" s="34"/>
    </row>
    <row r="3387" spans="1:11" ht="12.75" customHeight="1" x14ac:dyDescent="0.2">
      <c r="C3387" s="35" t="s">
        <v>7637</v>
      </c>
      <c r="D3387" s="22"/>
      <c r="E3387" s="22"/>
      <c r="F3387" s="81" t="s">
        <v>2825</v>
      </c>
      <c r="G3387" s="6" t="s">
        <v>2826</v>
      </c>
      <c r="H3387" s="5">
        <v>165447.84017569502</v>
      </c>
      <c r="I3387" s="35" t="s">
        <v>10058</v>
      </c>
      <c r="J3387" s="58">
        <f t="shared" ref="J3387:J3400" si="177">H3387*0.65</f>
        <v>107541.09611420176</v>
      </c>
    </row>
    <row r="3388" spans="1:11" ht="12.75" customHeight="1" x14ac:dyDescent="0.2">
      <c r="C3388" s="35" t="s">
        <v>7637</v>
      </c>
      <c r="D3388" s="22"/>
      <c r="E3388" s="22"/>
      <c r="F3388" s="81" t="s">
        <v>2827</v>
      </c>
      <c r="G3388" s="6" t="s">
        <v>2828</v>
      </c>
      <c r="H3388" s="12">
        <v>167881.34250934204</v>
      </c>
      <c r="I3388" s="35" t="s">
        <v>10058</v>
      </c>
      <c r="J3388" s="58">
        <f t="shared" si="177"/>
        <v>109122.87263107233</v>
      </c>
    </row>
    <row r="3389" spans="1:11" ht="12.75" customHeight="1" x14ac:dyDescent="0.2">
      <c r="C3389" s="35" t="s">
        <v>7637</v>
      </c>
      <c r="D3389" s="22"/>
      <c r="E3389" s="22"/>
      <c r="F3389" s="24" t="s">
        <v>2829</v>
      </c>
      <c r="G3389" s="14" t="s">
        <v>2830</v>
      </c>
      <c r="H3389" s="12">
        <v>169328.62538638205</v>
      </c>
      <c r="I3389" s="35" t="s">
        <v>10058</v>
      </c>
      <c r="J3389" s="58">
        <f t="shared" si="177"/>
        <v>110063.60650114833</v>
      </c>
    </row>
    <row r="3390" spans="1:11" ht="12.75" customHeight="1" x14ac:dyDescent="0.2">
      <c r="C3390" s="35" t="s">
        <v>7637</v>
      </c>
      <c r="D3390" s="22"/>
      <c r="E3390" s="22"/>
      <c r="F3390" s="24" t="s">
        <v>2831</v>
      </c>
      <c r="G3390" s="14" t="s">
        <v>2832</v>
      </c>
      <c r="H3390" s="12">
        <v>172630.85707791004</v>
      </c>
      <c r="I3390" s="35" t="s">
        <v>10058</v>
      </c>
      <c r="J3390" s="58">
        <f t="shared" si="177"/>
        <v>112210.05710064153</v>
      </c>
    </row>
    <row r="3391" spans="1:11" ht="12.75" customHeight="1" x14ac:dyDescent="0.2">
      <c r="C3391" s="35" t="s">
        <v>7637</v>
      </c>
      <c r="D3391" s="22"/>
      <c r="E3391" s="22"/>
      <c r="F3391" s="24" t="s">
        <v>2833</v>
      </c>
      <c r="G3391" s="14" t="s">
        <v>2834</v>
      </c>
      <c r="H3391" s="12">
        <v>182074.69057377602</v>
      </c>
      <c r="I3391" s="35" t="s">
        <v>10058</v>
      </c>
      <c r="J3391" s="58">
        <f t="shared" si="177"/>
        <v>118348.54887295442</v>
      </c>
    </row>
    <row r="3392" spans="1:11" ht="12.75" customHeight="1" x14ac:dyDescent="0.2">
      <c r="C3392" s="35" t="s">
        <v>7637</v>
      </c>
      <c r="D3392" s="22"/>
      <c r="E3392" s="22"/>
      <c r="F3392" s="24" t="s">
        <v>2835</v>
      </c>
      <c r="G3392" s="14" t="s">
        <v>2836</v>
      </c>
      <c r="H3392" s="12">
        <v>202482.64566891908</v>
      </c>
      <c r="I3392" s="35" t="s">
        <v>10058</v>
      </c>
      <c r="J3392" s="58">
        <f t="shared" si="177"/>
        <v>131613.7196847974</v>
      </c>
    </row>
    <row r="3393" spans="1:11" ht="12.75" customHeight="1" x14ac:dyDescent="0.2">
      <c r="C3393" s="35" t="s">
        <v>7637</v>
      </c>
      <c r="D3393" s="22"/>
      <c r="E3393" s="22"/>
      <c r="F3393" s="24" t="s">
        <v>2837</v>
      </c>
      <c r="G3393" s="14" t="s">
        <v>2838</v>
      </c>
      <c r="H3393" s="12">
        <v>216020.88557973009</v>
      </c>
      <c r="I3393" s="35" t="s">
        <v>10058</v>
      </c>
      <c r="J3393" s="58">
        <f t="shared" si="177"/>
        <v>140413.57562682458</v>
      </c>
    </row>
    <row r="3394" spans="1:11" ht="12.75" customHeight="1" x14ac:dyDescent="0.2">
      <c r="C3394" s="35" t="s">
        <v>7637</v>
      </c>
      <c r="D3394" s="22"/>
      <c r="E3394" s="22"/>
      <c r="F3394" s="24" t="s">
        <v>2839</v>
      </c>
      <c r="G3394" s="14" t="s">
        <v>2840</v>
      </c>
      <c r="H3394" s="12">
        <v>232266.77659993508</v>
      </c>
      <c r="I3394" s="35" t="s">
        <v>10058</v>
      </c>
      <c r="J3394" s="58">
        <f t="shared" si="177"/>
        <v>150973.4047899578</v>
      </c>
    </row>
    <row r="3395" spans="1:11" ht="12.75" customHeight="1" x14ac:dyDescent="0.2">
      <c r="C3395" s="35" t="s">
        <v>7637</v>
      </c>
      <c r="D3395" s="22"/>
      <c r="E3395" s="22"/>
      <c r="F3395" s="24" t="s">
        <v>2841</v>
      </c>
      <c r="G3395" s="14" t="s">
        <v>2842</v>
      </c>
      <c r="H3395" s="12">
        <v>254456.67528319504</v>
      </c>
      <c r="I3395" s="35" t="s">
        <v>10058</v>
      </c>
      <c r="J3395" s="58">
        <f t="shared" si="177"/>
        <v>165396.83893407678</v>
      </c>
    </row>
    <row r="3396" spans="1:11" ht="12.75" customHeight="1" x14ac:dyDescent="0.2">
      <c r="C3396" s="35" t="s">
        <v>7637</v>
      </c>
      <c r="D3396" s="22"/>
      <c r="E3396" s="22"/>
      <c r="F3396" s="24" t="s">
        <v>2843</v>
      </c>
      <c r="G3396" s="14" t="s">
        <v>2844</v>
      </c>
      <c r="H3396" s="12">
        <v>267160.45220664033</v>
      </c>
      <c r="I3396" s="35" t="s">
        <v>10058</v>
      </c>
      <c r="J3396" s="58">
        <f t="shared" si="177"/>
        <v>173654.29393431623</v>
      </c>
    </row>
    <row r="3397" spans="1:11" ht="12.75" customHeight="1" x14ac:dyDescent="0.2">
      <c r="C3397" s="35" t="s">
        <v>7637</v>
      </c>
      <c r="D3397" s="22"/>
      <c r="E3397" s="22"/>
      <c r="F3397" s="24" t="s">
        <v>2845</v>
      </c>
      <c r="G3397" s="14" t="s">
        <v>2846</v>
      </c>
      <c r="H3397" s="12">
        <v>283251.03734951105</v>
      </c>
      <c r="I3397" s="35" t="s">
        <v>10058</v>
      </c>
      <c r="J3397" s="58">
        <f t="shared" si="177"/>
        <v>184113.1742771822</v>
      </c>
    </row>
    <row r="3398" spans="1:11" ht="12.75" customHeight="1" x14ac:dyDescent="0.2">
      <c r="C3398" s="35" t="s">
        <v>7637</v>
      </c>
      <c r="D3398" s="22"/>
      <c r="E3398" s="22"/>
      <c r="F3398" s="24" t="s">
        <v>2847</v>
      </c>
      <c r="G3398" s="14" t="s">
        <v>2848</v>
      </c>
      <c r="H3398" s="12">
        <v>297433.41097859939</v>
      </c>
      <c r="I3398" s="35" t="s">
        <v>10058</v>
      </c>
      <c r="J3398" s="58">
        <f t="shared" si="177"/>
        <v>193331.7171360896</v>
      </c>
    </row>
    <row r="3399" spans="1:11" ht="12.75" customHeight="1" x14ac:dyDescent="0.2">
      <c r="C3399" s="35" t="s">
        <v>7637</v>
      </c>
      <c r="D3399" s="22"/>
      <c r="E3399" s="22"/>
      <c r="F3399" s="24" t="s">
        <v>2849</v>
      </c>
      <c r="G3399" s="14" t="s">
        <v>2850</v>
      </c>
      <c r="H3399" s="12">
        <v>306628.31467491307</v>
      </c>
      <c r="I3399" s="35" t="s">
        <v>10058</v>
      </c>
      <c r="J3399" s="58">
        <f t="shared" si="177"/>
        <v>199308.40453869349</v>
      </c>
    </row>
    <row r="3400" spans="1:11" ht="12.75" customHeight="1" x14ac:dyDescent="0.2">
      <c r="C3400" s="35" t="s">
        <v>7637</v>
      </c>
      <c r="D3400" s="22"/>
      <c r="E3400" s="22"/>
      <c r="F3400" s="24" t="s">
        <v>2851</v>
      </c>
      <c r="G3400" s="14" t="s">
        <v>2852</v>
      </c>
      <c r="H3400" s="12">
        <v>321952.54226921487</v>
      </c>
      <c r="I3400" s="35" t="s">
        <v>10058</v>
      </c>
      <c r="J3400" s="58">
        <f t="shared" si="177"/>
        <v>209269.15247498968</v>
      </c>
    </row>
    <row r="3401" spans="1:11" s="33" customFormat="1" ht="15.75" customHeight="1" x14ac:dyDescent="0.25">
      <c r="A3401" s="59"/>
      <c r="C3401" s="35"/>
      <c r="D3401" s="22"/>
      <c r="E3401" s="22"/>
      <c r="F3401" s="24"/>
      <c r="G3401" s="122"/>
      <c r="H3401" s="13">
        <v>0</v>
      </c>
      <c r="I3401" s="36"/>
      <c r="J3401" s="53"/>
      <c r="K3401" s="34"/>
    </row>
    <row r="3402" spans="1:11" ht="12.75" customHeight="1" x14ac:dyDescent="0.2">
      <c r="C3402" s="35" t="s">
        <v>7637</v>
      </c>
      <c r="D3402" s="22"/>
      <c r="E3402" s="22"/>
      <c r="F3402" s="81" t="s">
        <v>2853</v>
      </c>
      <c r="G3402" s="6" t="s">
        <v>2854</v>
      </c>
      <c r="H3402" s="5">
        <v>171247.65118045206</v>
      </c>
      <c r="I3402" s="35" t="s">
        <v>10058</v>
      </c>
      <c r="J3402" s="58">
        <f t="shared" ref="J3402:J3417" si="178">H3402*0.65</f>
        <v>111310.97326729384</v>
      </c>
    </row>
    <row r="3403" spans="1:11" ht="12.75" customHeight="1" x14ac:dyDescent="0.2">
      <c r="C3403" s="35" t="s">
        <v>7637</v>
      </c>
      <c r="D3403" s="22"/>
      <c r="E3403" s="22"/>
      <c r="F3403" s="24" t="s">
        <v>2855</v>
      </c>
      <c r="G3403" s="14" t="s">
        <v>2856</v>
      </c>
      <c r="H3403" s="12">
        <v>173027.82788260203</v>
      </c>
      <c r="I3403" s="35" t="s">
        <v>10058</v>
      </c>
      <c r="J3403" s="58">
        <f t="shared" si="178"/>
        <v>112468.08812369133</v>
      </c>
    </row>
    <row r="3404" spans="1:11" ht="12.75" customHeight="1" x14ac:dyDescent="0.2">
      <c r="C3404" s="35" t="s">
        <v>7637</v>
      </c>
      <c r="D3404" s="22"/>
      <c r="E3404" s="22"/>
      <c r="F3404" s="24" t="s">
        <v>2857</v>
      </c>
      <c r="G3404" s="14" t="s">
        <v>2858</v>
      </c>
      <c r="H3404" s="12">
        <v>176461.79421370506</v>
      </c>
      <c r="I3404" s="35" t="s">
        <v>10058</v>
      </c>
      <c r="J3404" s="58">
        <f t="shared" si="178"/>
        <v>114700.16623890829</v>
      </c>
    </row>
    <row r="3405" spans="1:11" ht="12.75" customHeight="1" x14ac:dyDescent="0.2">
      <c r="C3405" s="35" t="s">
        <v>7637</v>
      </c>
      <c r="D3405" s="22"/>
      <c r="E3405" s="22"/>
      <c r="F3405" s="24" t="s">
        <v>2859</v>
      </c>
      <c r="G3405" s="14" t="s">
        <v>2860</v>
      </c>
      <c r="H3405" s="12">
        <v>185839.76820786303</v>
      </c>
      <c r="I3405" s="35" t="s">
        <v>10058</v>
      </c>
      <c r="J3405" s="58">
        <f t="shared" si="178"/>
        <v>120795.84933511098</v>
      </c>
    </row>
    <row r="3406" spans="1:11" ht="12.75" customHeight="1" x14ac:dyDescent="0.2">
      <c r="C3406" s="35" t="s">
        <v>7637</v>
      </c>
      <c r="D3406" s="22"/>
      <c r="E3406" s="22"/>
      <c r="F3406" s="24" t="s">
        <v>2861</v>
      </c>
      <c r="G3406" s="14" t="s">
        <v>2862</v>
      </c>
      <c r="H3406" s="12">
        <v>197330.81272928108</v>
      </c>
      <c r="I3406" s="35" t="s">
        <v>10058</v>
      </c>
      <c r="J3406" s="58">
        <f t="shared" si="178"/>
        <v>128265.02827403271</v>
      </c>
    </row>
    <row r="3407" spans="1:11" ht="12.75" customHeight="1" x14ac:dyDescent="0.2">
      <c r="C3407" s="35" t="s">
        <v>7637</v>
      </c>
      <c r="D3407" s="22"/>
      <c r="E3407" s="22"/>
      <c r="F3407" s="24" t="s">
        <v>2863</v>
      </c>
      <c r="G3407" s="14" t="s">
        <v>2864</v>
      </c>
      <c r="H3407" s="12">
        <v>209284.68755709904</v>
      </c>
      <c r="I3407" s="35" t="s">
        <v>10058</v>
      </c>
      <c r="J3407" s="58">
        <f t="shared" si="178"/>
        <v>136035.04691211437</v>
      </c>
    </row>
    <row r="3408" spans="1:11" ht="12.75" customHeight="1" x14ac:dyDescent="0.2">
      <c r="C3408" s="35" t="s">
        <v>7637</v>
      </c>
      <c r="D3408" s="22"/>
      <c r="E3408" s="22"/>
      <c r="F3408" s="24" t="s">
        <v>2865</v>
      </c>
      <c r="G3408" s="14" t="s">
        <v>2866</v>
      </c>
      <c r="H3408" s="12">
        <v>223218.13138663507</v>
      </c>
      <c r="I3408" s="35" t="s">
        <v>10058</v>
      </c>
      <c r="J3408" s="58">
        <f t="shared" si="178"/>
        <v>145091.78540131281</v>
      </c>
    </row>
    <row r="3409" spans="1:11" ht="12.75" customHeight="1" x14ac:dyDescent="0.2">
      <c r="C3409" s="35" t="s">
        <v>7637</v>
      </c>
      <c r="D3409" s="22"/>
      <c r="E3409" s="22"/>
      <c r="F3409" s="24" t="s">
        <v>2867</v>
      </c>
      <c r="G3409" s="14" t="s">
        <v>2868</v>
      </c>
      <c r="H3409" s="12">
        <v>238937.09948469905</v>
      </c>
      <c r="I3409" s="35" t="s">
        <v>10058</v>
      </c>
      <c r="J3409" s="58">
        <f t="shared" si="178"/>
        <v>155309.1146650544</v>
      </c>
    </row>
    <row r="3410" spans="1:11" ht="12.75" customHeight="1" x14ac:dyDescent="0.2">
      <c r="C3410" s="35" t="s">
        <v>7637</v>
      </c>
      <c r="D3410" s="22"/>
      <c r="E3410" s="22"/>
      <c r="F3410" s="24" t="s">
        <v>2869</v>
      </c>
      <c r="G3410" s="14" t="s">
        <v>2870</v>
      </c>
      <c r="H3410" s="12">
        <v>261456.32694881703</v>
      </c>
      <c r="I3410" s="35" t="s">
        <v>10058</v>
      </c>
      <c r="J3410" s="58">
        <f t="shared" si="178"/>
        <v>169946.61251673108</v>
      </c>
    </row>
    <row r="3411" spans="1:11" ht="12.75" customHeight="1" x14ac:dyDescent="0.2">
      <c r="C3411" s="35" t="s">
        <v>7637</v>
      </c>
      <c r="D3411" s="22"/>
      <c r="E3411" s="22"/>
      <c r="F3411" s="24" t="s">
        <v>2871</v>
      </c>
      <c r="G3411" s="14" t="s">
        <v>2872</v>
      </c>
      <c r="H3411" s="12">
        <v>274548.88844069157</v>
      </c>
      <c r="I3411" s="35" t="s">
        <v>10058</v>
      </c>
      <c r="J3411" s="58">
        <f t="shared" si="178"/>
        <v>178456.77748644954</v>
      </c>
    </row>
    <row r="3412" spans="1:11" ht="12.75" customHeight="1" x14ac:dyDescent="0.2">
      <c r="C3412" s="35" t="s">
        <v>7637</v>
      </c>
      <c r="D3412" s="22"/>
      <c r="E3412" s="22"/>
      <c r="F3412" s="24" t="s">
        <v>2873</v>
      </c>
      <c r="G3412" s="14" t="s">
        <v>2874</v>
      </c>
      <c r="H3412" s="12">
        <v>289987.21973598306</v>
      </c>
      <c r="I3412" s="35" t="s">
        <v>10058</v>
      </c>
      <c r="J3412" s="58">
        <f t="shared" si="178"/>
        <v>188491.692828389</v>
      </c>
    </row>
    <row r="3413" spans="1:11" ht="12.75" customHeight="1" x14ac:dyDescent="0.2">
      <c r="C3413" s="35" t="s">
        <v>7637</v>
      </c>
      <c r="D3413" s="22"/>
      <c r="E3413" s="22"/>
      <c r="F3413" s="24" t="s">
        <v>2875</v>
      </c>
      <c r="G3413" s="14" t="s">
        <v>2876</v>
      </c>
      <c r="H3413" s="12">
        <v>304494.91378257808</v>
      </c>
      <c r="I3413" s="35" t="s">
        <v>10058</v>
      </c>
      <c r="J3413" s="58">
        <f t="shared" si="178"/>
        <v>197921.69395867575</v>
      </c>
    </row>
    <row r="3414" spans="1:11" ht="12.75" customHeight="1" x14ac:dyDescent="0.2">
      <c r="C3414" s="35" t="s">
        <v>7637</v>
      </c>
      <c r="D3414" s="22"/>
      <c r="E3414" s="22"/>
      <c r="F3414" s="24" t="s">
        <v>2877</v>
      </c>
      <c r="G3414" s="14" t="s">
        <v>2878</v>
      </c>
      <c r="H3414" s="12">
        <v>313101.04341839411</v>
      </c>
      <c r="I3414" s="35" t="s">
        <v>10058</v>
      </c>
      <c r="J3414" s="58">
        <f t="shared" si="178"/>
        <v>203515.67822195619</v>
      </c>
    </row>
    <row r="3415" spans="1:11" ht="12.75" customHeight="1" x14ac:dyDescent="0.2">
      <c r="C3415" s="35" t="s">
        <v>7637</v>
      </c>
      <c r="D3415" s="22"/>
      <c r="E3415" s="22"/>
      <c r="F3415" s="24" t="s">
        <v>2879</v>
      </c>
      <c r="G3415" s="14" t="s">
        <v>2880</v>
      </c>
      <c r="H3415" s="12">
        <v>328752.51701638504</v>
      </c>
      <c r="I3415" s="35" t="s">
        <v>10058</v>
      </c>
      <c r="J3415" s="58">
        <f t="shared" si="178"/>
        <v>213689.13606065029</v>
      </c>
    </row>
    <row r="3416" spans="1:11" ht="12.75" customHeight="1" x14ac:dyDescent="0.2">
      <c r="C3416" s="35" t="s">
        <v>7637</v>
      </c>
      <c r="D3416" s="22"/>
      <c r="E3416" s="22"/>
      <c r="F3416" s="24" t="s">
        <v>2881</v>
      </c>
      <c r="G3416" s="14" t="s">
        <v>2882</v>
      </c>
      <c r="H3416" s="12">
        <v>334167.65607525309</v>
      </c>
      <c r="I3416" s="35" t="s">
        <v>10058</v>
      </c>
      <c r="J3416" s="58">
        <f t="shared" si="178"/>
        <v>217208.97644891453</v>
      </c>
    </row>
    <row r="3417" spans="1:11" ht="12.75" customHeight="1" x14ac:dyDescent="0.2">
      <c r="C3417" s="35" t="s">
        <v>7637</v>
      </c>
      <c r="D3417" s="22"/>
      <c r="E3417" s="22"/>
      <c r="F3417" s="24" t="s">
        <v>2883</v>
      </c>
      <c r="G3417" s="14" t="s">
        <v>2884</v>
      </c>
      <c r="H3417" s="12">
        <v>350852.42034527456</v>
      </c>
      <c r="I3417" s="35" t="s">
        <v>10058</v>
      </c>
      <c r="J3417" s="58">
        <f t="shared" si="178"/>
        <v>228054.07322442846</v>
      </c>
    </row>
    <row r="3418" spans="1:11" s="33" customFormat="1" ht="15.75" customHeight="1" x14ac:dyDescent="0.25">
      <c r="A3418" s="59"/>
      <c r="C3418" s="35"/>
      <c r="D3418" s="22"/>
      <c r="E3418" s="22"/>
      <c r="F3418" s="24"/>
      <c r="G3418" s="122"/>
      <c r="H3418" s="13">
        <v>0</v>
      </c>
      <c r="I3418" s="36"/>
      <c r="J3418" s="53"/>
      <c r="K3418" s="34"/>
    </row>
    <row r="3419" spans="1:11" ht="12.75" customHeight="1" x14ac:dyDescent="0.2">
      <c r="C3419" s="35" t="s">
        <v>7637</v>
      </c>
      <c r="D3419" s="22"/>
      <c r="E3419" s="22"/>
      <c r="F3419" s="24" t="s">
        <v>2885</v>
      </c>
      <c r="G3419" s="14" t="s">
        <v>2886</v>
      </c>
      <c r="H3419" s="12">
        <v>197330.81272928108</v>
      </c>
      <c r="I3419" s="35" t="s">
        <v>10058</v>
      </c>
      <c r="J3419" s="58">
        <f t="shared" ref="J3419:J3432" si="179">H3419*0.65</f>
        <v>128265.02827403271</v>
      </c>
    </row>
    <row r="3420" spans="1:11" ht="12.75" customHeight="1" x14ac:dyDescent="0.2">
      <c r="C3420" s="35" t="s">
        <v>7637</v>
      </c>
      <c r="D3420" s="22"/>
      <c r="E3420" s="22"/>
      <c r="F3420" s="24" t="s">
        <v>2887</v>
      </c>
      <c r="G3420" s="14" t="s">
        <v>2888</v>
      </c>
      <c r="H3420" s="12">
        <v>208755.98211283205</v>
      </c>
      <c r="I3420" s="35" t="s">
        <v>10058</v>
      </c>
      <c r="J3420" s="58">
        <f t="shared" si="179"/>
        <v>135691.38837334083</v>
      </c>
    </row>
    <row r="3421" spans="1:11" ht="12.75" customHeight="1" x14ac:dyDescent="0.2">
      <c r="C3421" s="35" t="s">
        <v>7637</v>
      </c>
      <c r="D3421" s="22"/>
      <c r="E3421" s="22"/>
      <c r="F3421" s="24" t="s">
        <v>2889</v>
      </c>
      <c r="G3421" s="14" t="s">
        <v>2890</v>
      </c>
      <c r="H3421" s="12">
        <v>220378.76127382508</v>
      </c>
      <c r="I3421" s="35" t="s">
        <v>10058</v>
      </c>
      <c r="J3421" s="58">
        <f t="shared" si="179"/>
        <v>143246.1948279863</v>
      </c>
    </row>
    <row r="3422" spans="1:11" ht="12.75" customHeight="1" x14ac:dyDescent="0.2">
      <c r="C3422" s="35" t="s">
        <v>7637</v>
      </c>
      <c r="D3422" s="22"/>
      <c r="E3422" s="22"/>
      <c r="F3422" s="24" t="s">
        <v>2891</v>
      </c>
      <c r="G3422" s="14" t="s">
        <v>2892</v>
      </c>
      <c r="H3422" s="12">
        <v>234116.37784804506</v>
      </c>
      <c r="I3422" s="35" t="s">
        <v>10058</v>
      </c>
      <c r="J3422" s="58">
        <f t="shared" si="179"/>
        <v>152175.64560122931</v>
      </c>
    </row>
    <row r="3423" spans="1:11" ht="12.75" customHeight="1" x14ac:dyDescent="0.2">
      <c r="C3423" s="35" t="s">
        <v>7637</v>
      </c>
      <c r="D3423" s="22"/>
      <c r="E3423" s="22"/>
      <c r="F3423" s="24" t="s">
        <v>2893</v>
      </c>
      <c r="G3423" s="14" t="s">
        <v>2894</v>
      </c>
      <c r="H3423" s="12">
        <v>301346.52961782611</v>
      </c>
      <c r="I3423" s="35" t="s">
        <v>10058</v>
      </c>
      <c r="J3423" s="58">
        <f t="shared" si="179"/>
        <v>195875.24425158696</v>
      </c>
    </row>
    <row r="3424" spans="1:11" ht="12.75" customHeight="1" x14ac:dyDescent="0.2">
      <c r="C3424" s="35" t="s">
        <v>7637</v>
      </c>
      <c r="D3424" s="22"/>
      <c r="E3424" s="22"/>
      <c r="F3424" s="24" t="s">
        <v>2895</v>
      </c>
      <c r="G3424" s="14" t="s">
        <v>2896</v>
      </c>
      <c r="H3424" s="12">
        <v>316394.87251000869</v>
      </c>
      <c r="I3424" s="35" t="s">
        <v>10058</v>
      </c>
      <c r="J3424" s="58">
        <f t="shared" si="179"/>
        <v>205656.66713150564</v>
      </c>
    </row>
    <row r="3425" spans="1:11" ht="12.75" customHeight="1" x14ac:dyDescent="0.2">
      <c r="C3425" s="35" t="s">
        <v>7637</v>
      </c>
      <c r="D3425" s="22"/>
      <c r="E3425" s="22"/>
      <c r="F3425" s="24" t="s">
        <v>2897</v>
      </c>
      <c r="G3425" s="14" t="s">
        <v>2898</v>
      </c>
      <c r="H3425" s="12">
        <v>324262.74352279503</v>
      </c>
      <c r="I3425" s="35" t="s">
        <v>10058</v>
      </c>
      <c r="J3425" s="58">
        <f t="shared" si="179"/>
        <v>210770.78328981678</v>
      </c>
    </row>
    <row r="3426" spans="1:11" ht="12.75" customHeight="1" x14ac:dyDescent="0.2">
      <c r="C3426" s="35" t="s">
        <v>7637</v>
      </c>
      <c r="D3426" s="22"/>
      <c r="E3426" s="22"/>
      <c r="F3426" s="24" t="s">
        <v>2899</v>
      </c>
      <c r="G3426" s="14" t="s">
        <v>2900</v>
      </c>
      <c r="H3426" s="12">
        <v>340521.70003588055</v>
      </c>
      <c r="I3426" s="35" t="s">
        <v>10058</v>
      </c>
      <c r="J3426" s="58">
        <f t="shared" si="179"/>
        <v>221339.10502332237</v>
      </c>
    </row>
    <row r="3427" spans="1:11" ht="12.75" customHeight="1" x14ac:dyDescent="0.2">
      <c r="C3427" s="35" t="s">
        <v>7637</v>
      </c>
      <c r="D3427" s="22"/>
      <c r="E3427" s="22"/>
      <c r="F3427" s="24" t="s">
        <v>2901</v>
      </c>
      <c r="G3427" s="14" t="s">
        <v>2902</v>
      </c>
      <c r="H3427" s="12">
        <v>345197.62154007907</v>
      </c>
      <c r="I3427" s="35" t="s">
        <v>10058</v>
      </c>
      <c r="J3427" s="58">
        <f t="shared" si="179"/>
        <v>224378.4540010514</v>
      </c>
    </row>
    <row r="3428" spans="1:11" ht="12.75" customHeight="1" x14ac:dyDescent="0.2">
      <c r="C3428" s="35" t="s">
        <v>7637</v>
      </c>
      <c r="D3428" s="22"/>
      <c r="E3428" s="22"/>
      <c r="F3428" s="24" t="s">
        <v>2903</v>
      </c>
      <c r="G3428" s="14" t="s">
        <v>2904</v>
      </c>
      <c r="H3428" s="12">
        <v>362425.45732216374</v>
      </c>
      <c r="I3428" s="35" t="s">
        <v>10058</v>
      </c>
      <c r="J3428" s="58">
        <f t="shared" si="179"/>
        <v>235576.54725940645</v>
      </c>
    </row>
    <row r="3429" spans="1:11" ht="12.75" customHeight="1" x14ac:dyDescent="0.2">
      <c r="C3429" s="35" t="s">
        <v>7637</v>
      </c>
      <c r="D3429" s="22"/>
      <c r="E3429" s="22"/>
      <c r="F3429" s="24" t="s">
        <v>2905</v>
      </c>
      <c r="G3429" s="14" t="s">
        <v>2906</v>
      </c>
      <c r="H3429" s="12">
        <v>377755.2787183561</v>
      </c>
      <c r="I3429" s="35" t="s">
        <v>10058</v>
      </c>
      <c r="J3429" s="58">
        <f t="shared" si="179"/>
        <v>245540.93116693146</v>
      </c>
    </row>
    <row r="3430" spans="1:11" ht="12.75" customHeight="1" x14ac:dyDescent="0.2">
      <c r="C3430" s="35" t="s">
        <v>7637</v>
      </c>
      <c r="D3430" s="22"/>
      <c r="E3430" s="22"/>
      <c r="F3430" s="24" t="s">
        <v>2907</v>
      </c>
      <c r="G3430" s="14" t="s">
        <v>2908</v>
      </c>
      <c r="H3430" s="12">
        <v>396621.46542109031</v>
      </c>
      <c r="I3430" s="35" t="s">
        <v>10058</v>
      </c>
      <c r="J3430" s="58">
        <f t="shared" si="179"/>
        <v>257803.95252370872</v>
      </c>
    </row>
    <row r="3431" spans="1:11" ht="12.75" customHeight="1" x14ac:dyDescent="0.2">
      <c r="C3431" s="35" t="s">
        <v>7637</v>
      </c>
      <c r="D3431" s="22"/>
      <c r="E3431" s="22"/>
      <c r="F3431" s="24" t="s">
        <v>2909</v>
      </c>
      <c r="G3431" s="14" t="s">
        <v>2910</v>
      </c>
      <c r="H3431" s="12">
        <v>424645.13305298705</v>
      </c>
      <c r="I3431" s="35" t="s">
        <v>10058</v>
      </c>
      <c r="J3431" s="58">
        <f t="shared" si="179"/>
        <v>276019.33648444159</v>
      </c>
    </row>
    <row r="3432" spans="1:11" ht="12.75" customHeight="1" x14ac:dyDescent="0.2">
      <c r="C3432" s="35" t="s">
        <v>7637</v>
      </c>
      <c r="D3432" s="22"/>
      <c r="E3432" s="22"/>
      <c r="F3432" s="24" t="s">
        <v>2911</v>
      </c>
      <c r="G3432" s="14" t="s">
        <v>2912</v>
      </c>
      <c r="H3432" s="12">
        <v>445921.26773866068</v>
      </c>
      <c r="I3432" s="35" t="s">
        <v>10058</v>
      </c>
      <c r="J3432" s="58">
        <f t="shared" si="179"/>
        <v>289848.82403012947</v>
      </c>
    </row>
    <row r="3433" spans="1:11" s="33" customFormat="1" ht="15.75" customHeight="1" x14ac:dyDescent="0.25">
      <c r="A3433" s="59"/>
      <c r="C3433" s="35"/>
      <c r="D3433" s="22"/>
      <c r="E3433" s="22"/>
      <c r="F3433" s="24"/>
      <c r="G3433" s="122"/>
      <c r="H3433" s="13">
        <v>0</v>
      </c>
      <c r="I3433" s="36"/>
      <c r="J3433" s="53"/>
      <c r="K3433" s="34"/>
    </row>
    <row r="3434" spans="1:11" ht="12.75" customHeight="1" x14ac:dyDescent="0.2">
      <c r="C3434" s="35" t="s">
        <v>7637</v>
      </c>
      <c r="D3434" s="22"/>
      <c r="E3434" s="22"/>
      <c r="F3434" s="81" t="s">
        <v>2913</v>
      </c>
      <c r="G3434" s="6" t="s">
        <v>2914</v>
      </c>
      <c r="H3434" s="5">
        <v>161077.50246287705</v>
      </c>
      <c r="I3434" s="35" t="s">
        <v>10058</v>
      </c>
      <c r="J3434" s="58">
        <f t="shared" ref="J3434:J3445" si="180">H3434*0.65</f>
        <v>104700.37660087009</v>
      </c>
    </row>
    <row r="3435" spans="1:11" ht="12.75" customHeight="1" x14ac:dyDescent="0.2">
      <c r="C3435" s="35" t="s">
        <v>7637</v>
      </c>
      <c r="D3435" s="22"/>
      <c r="E3435" s="22"/>
      <c r="F3435" s="81" t="s">
        <v>2915</v>
      </c>
      <c r="G3435" s="6" t="s">
        <v>2916</v>
      </c>
      <c r="H3435" s="5">
        <v>163083.76238800806</v>
      </c>
      <c r="I3435" s="35" t="s">
        <v>10058</v>
      </c>
      <c r="J3435" s="58">
        <f t="shared" si="180"/>
        <v>106004.44555220524</v>
      </c>
    </row>
    <row r="3436" spans="1:11" ht="12.75" customHeight="1" x14ac:dyDescent="0.2">
      <c r="C3436" s="35" t="s">
        <v>7637</v>
      </c>
      <c r="D3436" s="22"/>
      <c r="E3436" s="22"/>
      <c r="F3436" s="24" t="s">
        <v>2917</v>
      </c>
      <c r="G3436" s="14" t="s">
        <v>2918</v>
      </c>
      <c r="H3436" s="12">
        <v>164507.90374972802</v>
      </c>
      <c r="I3436" s="35" t="s">
        <v>10058</v>
      </c>
      <c r="J3436" s="58">
        <f t="shared" si="180"/>
        <v>106930.13743732322</v>
      </c>
    </row>
    <row r="3437" spans="1:11" ht="12.75" customHeight="1" x14ac:dyDescent="0.2">
      <c r="C3437" s="35" t="s">
        <v>7637</v>
      </c>
      <c r="D3437" s="22"/>
      <c r="E3437" s="22"/>
      <c r="F3437" s="24" t="s">
        <v>2919</v>
      </c>
      <c r="G3437" s="14" t="s">
        <v>2920</v>
      </c>
      <c r="H3437" s="12">
        <v>167941.87008083102</v>
      </c>
      <c r="I3437" s="35" t="s">
        <v>10058</v>
      </c>
      <c r="J3437" s="58">
        <f t="shared" si="180"/>
        <v>109162.21555254018</v>
      </c>
    </row>
    <row r="3438" spans="1:11" ht="12.75" customHeight="1" x14ac:dyDescent="0.2">
      <c r="C3438" s="35" t="s">
        <v>7637</v>
      </c>
      <c r="D3438" s="22"/>
      <c r="E3438" s="22"/>
      <c r="F3438" s="24" t="s">
        <v>2921</v>
      </c>
      <c r="G3438" s="14" t="s">
        <v>2922</v>
      </c>
      <c r="H3438" s="12">
        <v>177585.08024010604</v>
      </c>
      <c r="I3438" s="35" t="s">
        <v>10058</v>
      </c>
      <c r="J3438" s="58">
        <f t="shared" si="180"/>
        <v>115430.30215606892</v>
      </c>
    </row>
    <row r="3439" spans="1:11" ht="12.75" customHeight="1" x14ac:dyDescent="0.2">
      <c r="C3439" s="35" t="s">
        <v>7637</v>
      </c>
      <c r="D3439" s="22"/>
      <c r="E3439" s="22"/>
      <c r="F3439" s="24" t="s">
        <v>2923</v>
      </c>
      <c r="G3439" s="14" t="s">
        <v>2924</v>
      </c>
      <c r="H3439" s="12">
        <v>198915.16217611506</v>
      </c>
      <c r="I3439" s="35" t="s">
        <v>10058</v>
      </c>
      <c r="J3439" s="58">
        <f t="shared" si="180"/>
        <v>129294.85541447479</v>
      </c>
    </row>
    <row r="3440" spans="1:11" ht="12.75" customHeight="1" x14ac:dyDescent="0.2">
      <c r="C3440" s="35" t="s">
        <v>7637</v>
      </c>
      <c r="D3440" s="22"/>
      <c r="E3440" s="22"/>
      <c r="F3440" s="24" t="s">
        <v>2925</v>
      </c>
      <c r="G3440" s="14" t="s">
        <v>2926</v>
      </c>
      <c r="H3440" s="12">
        <v>212255.80794564306</v>
      </c>
      <c r="I3440" s="35" t="s">
        <v>10058</v>
      </c>
      <c r="J3440" s="58">
        <f t="shared" si="180"/>
        <v>137966.27516466798</v>
      </c>
    </row>
    <row r="3441" spans="1:11" ht="12.75" customHeight="1" x14ac:dyDescent="0.2">
      <c r="C3441" s="35" t="s">
        <v>7637</v>
      </c>
      <c r="D3441" s="22"/>
      <c r="E3441" s="22"/>
      <c r="F3441" s="24" t="s">
        <v>2927</v>
      </c>
      <c r="G3441" s="14" t="s">
        <v>2928</v>
      </c>
      <c r="H3441" s="12">
        <v>228766.95076712404</v>
      </c>
      <c r="I3441" s="35" t="s">
        <v>10058</v>
      </c>
      <c r="J3441" s="58">
        <f t="shared" si="180"/>
        <v>148698.51799863065</v>
      </c>
    </row>
    <row r="3442" spans="1:11" ht="12.75" customHeight="1" x14ac:dyDescent="0.2">
      <c r="C3442" s="35" t="s">
        <v>7637</v>
      </c>
      <c r="D3442" s="22"/>
      <c r="E3442" s="22"/>
      <c r="F3442" s="24" t="s">
        <v>2929</v>
      </c>
      <c r="G3442" s="14" t="s">
        <v>2930</v>
      </c>
      <c r="H3442" s="12">
        <v>251154.44359166705</v>
      </c>
      <c r="I3442" s="35" t="s">
        <v>10058</v>
      </c>
      <c r="J3442" s="58">
        <f t="shared" si="180"/>
        <v>163250.38833458358</v>
      </c>
    </row>
    <row r="3443" spans="1:11" ht="12.75" customHeight="1" x14ac:dyDescent="0.2">
      <c r="C3443" s="35" t="s">
        <v>7637</v>
      </c>
      <c r="D3443" s="22"/>
      <c r="E3443" s="22"/>
      <c r="F3443" s="24" t="s">
        <v>2931</v>
      </c>
      <c r="G3443" s="14" t="s">
        <v>2932</v>
      </c>
      <c r="H3443" s="12">
        <v>263695.08865861862</v>
      </c>
      <c r="I3443" s="35" t="s">
        <v>10058</v>
      </c>
      <c r="J3443" s="58">
        <f t="shared" si="180"/>
        <v>171401.80762810211</v>
      </c>
    </row>
    <row r="3444" spans="1:11" ht="12.75" customHeight="1" x14ac:dyDescent="0.2">
      <c r="C3444" s="35" t="s">
        <v>7637</v>
      </c>
      <c r="D3444" s="22"/>
      <c r="E3444" s="22"/>
      <c r="F3444" s="24" t="s">
        <v>2933</v>
      </c>
      <c r="G3444" s="14" t="s">
        <v>2934</v>
      </c>
      <c r="H3444" s="12">
        <v>279882.94615627511</v>
      </c>
      <c r="I3444" s="35" t="s">
        <v>10058</v>
      </c>
      <c r="J3444" s="58">
        <f t="shared" si="180"/>
        <v>181923.91500157883</v>
      </c>
    </row>
    <row r="3445" spans="1:11" ht="12.75" customHeight="1" x14ac:dyDescent="0.2">
      <c r="C3445" s="35" t="s">
        <v>7637</v>
      </c>
      <c r="D3445" s="22"/>
      <c r="E3445" s="22"/>
      <c r="F3445" s="24" t="s">
        <v>2935</v>
      </c>
      <c r="G3445" s="14" t="s">
        <v>2936</v>
      </c>
      <c r="H3445" s="12">
        <v>293902.65373684454</v>
      </c>
      <c r="I3445" s="35" t="s">
        <v>10058</v>
      </c>
      <c r="J3445" s="58">
        <f t="shared" si="180"/>
        <v>191036.72492894897</v>
      </c>
    </row>
    <row r="3446" spans="1:11" s="33" customFormat="1" ht="15.75" customHeight="1" x14ac:dyDescent="0.25">
      <c r="A3446" s="59"/>
      <c r="C3446" s="35"/>
      <c r="D3446" s="22"/>
      <c r="E3446" s="22"/>
      <c r="F3446" s="24"/>
      <c r="G3446" s="122"/>
      <c r="H3446" s="13">
        <v>0</v>
      </c>
      <c r="I3446" s="36"/>
      <c r="J3446" s="53"/>
      <c r="K3446" s="34"/>
    </row>
    <row r="3447" spans="1:11" ht="12.75" customHeight="1" x14ac:dyDescent="0.2">
      <c r="C3447" s="35" t="s">
        <v>7637</v>
      </c>
      <c r="D3447" s="22"/>
      <c r="E3447" s="22"/>
      <c r="F3447" s="81" t="s">
        <v>2937</v>
      </c>
      <c r="G3447" s="6" t="s">
        <v>2938</v>
      </c>
      <c r="H3447" s="5">
        <v>172322.88729024603</v>
      </c>
      <c r="I3447" s="35" t="s">
        <v>10058</v>
      </c>
      <c r="J3447" s="58">
        <f t="shared" ref="J3447:J3462" si="181">H3447*0.65</f>
        <v>112009.87673865992</v>
      </c>
    </row>
    <row r="3448" spans="1:11" ht="12.75" customHeight="1" x14ac:dyDescent="0.2">
      <c r="C3448" s="35" t="s">
        <v>7637</v>
      </c>
      <c r="D3448" s="22"/>
      <c r="E3448" s="22"/>
      <c r="F3448" s="24" t="s">
        <v>2939</v>
      </c>
      <c r="G3448" s="14" t="s">
        <v>2940</v>
      </c>
      <c r="H3448" s="12">
        <v>173688.28360260304</v>
      </c>
      <c r="I3448" s="35" t="s">
        <v>10058</v>
      </c>
      <c r="J3448" s="58">
        <f t="shared" si="181"/>
        <v>112897.38434169198</v>
      </c>
    </row>
    <row r="3449" spans="1:11" ht="12.75" customHeight="1" x14ac:dyDescent="0.2">
      <c r="C3449" s="35" t="s">
        <v>7637</v>
      </c>
      <c r="D3449" s="22"/>
      <c r="E3449" s="22"/>
      <c r="F3449" s="24" t="s">
        <v>2941</v>
      </c>
      <c r="G3449" s="14" t="s">
        <v>2942</v>
      </c>
      <c r="H3449" s="12">
        <v>177519.22073839806</v>
      </c>
      <c r="I3449" s="35" t="s">
        <v>10058</v>
      </c>
      <c r="J3449" s="58">
        <f t="shared" si="181"/>
        <v>115387.49347995874</v>
      </c>
    </row>
    <row r="3450" spans="1:11" ht="12.75" customHeight="1" x14ac:dyDescent="0.2">
      <c r="C3450" s="35" t="s">
        <v>7637</v>
      </c>
      <c r="D3450" s="22"/>
      <c r="E3450" s="22"/>
      <c r="F3450" s="24" t="s">
        <v>2943</v>
      </c>
      <c r="G3450" s="14" t="s">
        <v>2944</v>
      </c>
      <c r="H3450" s="12">
        <v>186631.94293128001</v>
      </c>
      <c r="I3450" s="35" t="s">
        <v>10058</v>
      </c>
      <c r="J3450" s="58">
        <f t="shared" si="181"/>
        <v>121310.76290533201</v>
      </c>
    </row>
    <row r="3451" spans="1:11" ht="12.75" customHeight="1" x14ac:dyDescent="0.2">
      <c r="C3451" s="35" t="s">
        <v>7637</v>
      </c>
      <c r="D3451" s="22"/>
      <c r="E3451" s="22"/>
      <c r="F3451" s="24" t="s">
        <v>2945</v>
      </c>
      <c r="G3451" s="14" t="s">
        <v>2946</v>
      </c>
      <c r="H3451" s="12">
        <v>198122.98745269803</v>
      </c>
      <c r="I3451" s="35" t="s">
        <v>10058</v>
      </c>
      <c r="J3451" s="58">
        <f t="shared" si="181"/>
        <v>128779.94184425373</v>
      </c>
    </row>
    <row r="3452" spans="1:11" ht="12.75" customHeight="1" x14ac:dyDescent="0.2">
      <c r="C3452" s="35" t="s">
        <v>7637</v>
      </c>
      <c r="D3452" s="22"/>
      <c r="E3452" s="22"/>
      <c r="F3452" s="24" t="s">
        <v>2947</v>
      </c>
      <c r="G3452" s="14" t="s">
        <v>2948</v>
      </c>
      <c r="H3452" s="12">
        <v>209745.76661369103</v>
      </c>
      <c r="I3452" s="35" t="s">
        <v>10058</v>
      </c>
      <c r="J3452" s="58">
        <f t="shared" si="181"/>
        <v>136334.74829889918</v>
      </c>
    </row>
    <row r="3453" spans="1:11" ht="12.75" customHeight="1" x14ac:dyDescent="0.2">
      <c r="C3453" s="35" t="s">
        <v>7637</v>
      </c>
      <c r="D3453" s="22"/>
      <c r="E3453" s="22"/>
      <c r="F3453" s="24" t="s">
        <v>2949</v>
      </c>
      <c r="G3453" s="14" t="s">
        <v>2950</v>
      </c>
      <c r="H3453" s="12">
        <v>220841.60721638406</v>
      </c>
      <c r="I3453" s="35" t="s">
        <v>10058</v>
      </c>
      <c r="J3453" s="58">
        <f t="shared" si="181"/>
        <v>143547.04469064964</v>
      </c>
    </row>
    <row r="3454" spans="1:11" ht="12.75" customHeight="1" x14ac:dyDescent="0.2">
      <c r="C3454" s="35" t="s">
        <v>7637</v>
      </c>
      <c r="D3454" s="22"/>
      <c r="E3454" s="22"/>
      <c r="F3454" s="24" t="s">
        <v>2951</v>
      </c>
      <c r="G3454" s="14" t="s">
        <v>2952</v>
      </c>
      <c r="H3454" s="12">
        <v>236690.51179573813</v>
      </c>
      <c r="I3454" s="35" t="s">
        <v>10058</v>
      </c>
      <c r="J3454" s="58">
        <f t="shared" si="181"/>
        <v>153848.83266722978</v>
      </c>
    </row>
    <row r="3455" spans="1:11" ht="12.75" customHeight="1" x14ac:dyDescent="0.2">
      <c r="C3455" s="35" t="s">
        <v>7637</v>
      </c>
      <c r="D3455" s="22"/>
      <c r="E3455" s="22"/>
      <c r="F3455" s="24" t="s">
        <v>2953</v>
      </c>
      <c r="G3455" s="14" t="s">
        <v>2954</v>
      </c>
      <c r="H3455" s="12">
        <v>259277.39691984907</v>
      </c>
      <c r="I3455" s="35" t="s">
        <v>10058</v>
      </c>
      <c r="J3455" s="58">
        <f t="shared" si="181"/>
        <v>168530.30799790189</v>
      </c>
    </row>
    <row r="3456" spans="1:11" ht="12.75" customHeight="1" x14ac:dyDescent="0.2">
      <c r="C3456" s="35" t="s">
        <v>7637</v>
      </c>
      <c r="D3456" s="22"/>
      <c r="E3456" s="22"/>
      <c r="F3456" s="24" t="s">
        <v>2955</v>
      </c>
      <c r="G3456" s="14" t="s">
        <v>2956</v>
      </c>
      <c r="H3456" s="12">
        <v>272195.0541726987</v>
      </c>
      <c r="I3456" s="35" t="s">
        <v>10058</v>
      </c>
      <c r="J3456" s="58">
        <f t="shared" si="181"/>
        <v>176926.78521225415</v>
      </c>
    </row>
    <row r="3457" spans="1:11" ht="12.75" customHeight="1" x14ac:dyDescent="0.2">
      <c r="C3457" s="35" t="s">
        <v>7637</v>
      </c>
      <c r="D3457" s="22"/>
      <c r="E3457" s="22"/>
      <c r="F3457" s="24" t="s">
        <v>2957</v>
      </c>
      <c r="G3457" s="14" t="s">
        <v>2958</v>
      </c>
      <c r="H3457" s="12">
        <v>287543.03790573904</v>
      </c>
      <c r="I3457" s="35" t="s">
        <v>10058</v>
      </c>
      <c r="J3457" s="58">
        <f t="shared" si="181"/>
        <v>186902.97463873037</v>
      </c>
    </row>
    <row r="3458" spans="1:11" ht="12.75" customHeight="1" x14ac:dyDescent="0.2">
      <c r="C3458" s="35" t="s">
        <v>7637</v>
      </c>
      <c r="D3458" s="22"/>
      <c r="E3458" s="22"/>
      <c r="F3458" s="24" t="s">
        <v>2959</v>
      </c>
      <c r="G3458" s="14" t="s">
        <v>2960</v>
      </c>
      <c r="H3458" s="12">
        <v>301944.93347197876</v>
      </c>
      <c r="I3458" s="35" t="s">
        <v>10058</v>
      </c>
      <c r="J3458" s="58">
        <f t="shared" si="181"/>
        <v>196264.20675678621</v>
      </c>
    </row>
    <row r="3459" spans="1:11" ht="12.75" customHeight="1" x14ac:dyDescent="0.2">
      <c r="C3459" s="35" t="s">
        <v>7637</v>
      </c>
      <c r="D3459" s="22"/>
      <c r="E3459" s="22"/>
      <c r="F3459" s="24" t="s">
        <v>2961</v>
      </c>
      <c r="G3459" s="14" t="s">
        <v>2962</v>
      </c>
      <c r="H3459" s="12">
        <v>310987.97289113404</v>
      </c>
      <c r="I3459" s="35" t="s">
        <v>10058</v>
      </c>
      <c r="J3459" s="58">
        <f t="shared" si="181"/>
        <v>202142.18237923714</v>
      </c>
    </row>
    <row r="3460" spans="1:11" ht="12.75" customHeight="1" x14ac:dyDescent="0.2">
      <c r="C3460" s="35" t="s">
        <v>7637</v>
      </c>
      <c r="D3460" s="22"/>
      <c r="E3460" s="22"/>
      <c r="F3460" s="24" t="s">
        <v>2963</v>
      </c>
      <c r="G3460" s="14" t="s">
        <v>2964</v>
      </c>
      <c r="H3460" s="12">
        <v>326594.82879099861</v>
      </c>
      <c r="I3460" s="35" t="s">
        <v>10058</v>
      </c>
      <c r="J3460" s="58">
        <f t="shared" si="181"/>
        <v>212286.6387141491</v>
      </c>
    </row>
    <row r="3461" spans="1:11" ht="12.75" customHeight="1" x14ac:dyDescent="0.2">
      <c r="C3461" s="35" t="s">
        <v>7637</v>
      </c>
      <c r="D3461" s="22"/>
      <c r="E3461" s="22"/>
      <c r="F3461" s="24" t="s">
        <v>2965</v>
      </c>
      <c r="G3461" s="14" t="s">
        <v>2966</v>
      </c>
      <c r="H3461" s="12">
        <v>332054.58554799308</v>
      </c>
      <c r="I3461" s="35" t="s">
        <v>10058</v>
      </c>
      <c r="J3461" s="58">
        <f t="shared" si="181"/>
        <v>215835.48060619552</v>
      </c>
    </row>
    <row r="3462" spans="1:11" ht="12.75" customHeight="1" x14ac:dyDescent="0.2">
      <c r="C3462" s="35" t="s">
        <v>7637</v>
      </c>
      <c r="D3462" s="22"/>
      <c r="E3462" s="22"/>
      <c r="F3462" s="24" t="s">
        <v>2967</v>
      </c>
      <c r="G3462" s="14" t="s">
        <v>2968</v>
      </c>
      <c r="H3462" s="12">
        <v>348629.35010568606</v>
      </c>
      <c r="I3462" s="35" t="s">
        <v>10058</v>
      </c>
      <c r="J3462" s="58">
        <f t="shared" si="181"/>
        <v>226609.07756869594</v>
      </c>
    </row>
    <row r="3463" spans="1:11" s="33" customFormat="1" ht="15.75" customHeight="1" x14ac:dyDescent="0.25">
      <c r="A3463" s="59"/>
      <c r="C3463" s="35"/>
      <c r="D3463" s="22"/>
      <c r="E3463" s="22"/>
      <c r="F3463" s="24"/>
      <c r="G3463" s="122"/>
      <c r="H3463" s="13">
        <v>0</v>
      </c>
      <c r="I3463" s="36"/>
      <c r="J3463" s="53"/>
      <c r="K3463" s="34"/>
    </row>
    <row r="3464" spans="1:11" ht="12.75" customHeight="1" x14ac:dyDescent="0.2">
      <c r="C3464" s="35" t="s">
        <v>7637</v>
      </c>
      <c r="D3464" s="22"/>
      <c r="E3464" s="22"/>
      <c r="F3464" s="24" t="s">
        <v>2969</v>
      </c>
      <c r="G3464" s="14" t="s">
        <v>2970</v>
      </c>
      <c r="H3464" s="12">
        <v>179301.17996267401</v>
      </c>
      <c r="I3464" s="35" t="s">
        <v>10058</v>
      </c>
      <c r="J3464" s="58">
        <f t="shared" ref="J3464:J3481" si="182">H3464*0.65</f>
        <v>116545.76697573811</v>
      </c>
    </row>
    <row r="3465" spans="1:11" ht="12.75" customHeight="1" x14ac:dyDescent="0.2">
      <c r="C3465" s="35" t="s">
        <v>7637</v>
      </c>
      <c r="D3465" s="22"/>
      <c r="E3465" s="22"/>
      <c r="F3465" s="24" t="s">
        <v>2971</v>
      </c>
      <c r="G3465" s="14" t="s">
        <v>2972</v>
      </c>
      <c r="H3465" s="12">
        <v>182735.14629377704</v>
      </c>
      <c r="I3465" s="35" t="s">
        <v>10058</v>
      </c>
      <c r="J3465" s="58">
        <f t="shared" si="182"/>
        <v>118777.84509095507</v>
      </c>
    </row>
    <row r="3466" spans="1:11" ht="12.75" customHeight="1" x14ac:dyDescent="0.2">
      <c r="C3466" s="35" t="s">
        <v>7637</v>
      </c>
      <c r="D3466" s="22"/>
      <c r="E3466" s="22"/>
      <c r="F3466" s="24" t="s">
        <v>2973</v>
      </c>
      <c r="G3466" s="14" t="s">
        <v>2974</v>
      </c>
      <c r="H3466" s="12">
        <v>191981.37001220102</v>
      </c>
      <c r="I3466" s="35" t="s">
        <v>10058</v>
      </c>
      <c r="J3466" s="58">
        <f t="shared" si="182"/>
        <v>124787.89050793067</v>
      </c>
    </row>
    <row r="3467" spans="1:11" ht="12.75" customHeight="1" x14ac:dyDescent="0.2">
      <c r="C3467" s="35" t="s">
        <v>7637</v>
      </c>
      <c r="D3467" s="22"/>
      <c r="E3467" s="22"/>
      <c r="F3467" s="24" t="s">
        <v>2975</v>
      </c>
      <c r="G3467" s="14" t="s">
        <v>2976</v>
      </c>
      <c r="H3467" s="12">
        <v>203340.67989404403</v>
      </c>
      <c r="I3467" s="35" t="s">
        <v>10058</v>
      </c>
      <c r="J3467" s="58">
        <f t="shared" si="182"/>
        <v>132171.44193112862</v>
      </c>
    </row>
    <row r="3468" spans="1:11" ht="12.75" customHeight="1" x14ac:dyDescent="0.2">
      <c r="C3468" s="35" t="s">
        <v>7637</v>
      </c>
      <c r="D3468" s="22"/>
      <c r="E3468" s="22"/>
      <c r="F3468" s="24" t="s">
        <v>2977</v>
      </c>
      <c r="G3468" s="14" t="s">
        <v>2978</v>
      </c>
      <c r="H3468" s="12">
        <v>215294.57035802104</v>
      </c>
      <c r="I3468" s="35" t="s">
        <v>10058</v>
      </c>
      <c r="J3468" s="58">
        <f t="shared" si="182"/>
        <v>139941.47073271367</v>
      </c>
    </row>
    <row r="3469" spans="1:11" ht="12.75" customHeight="1" x14ac:dyDescent="0.2">
      <c r="C3469" s="35" t="s">
        <v>7637</v>
      </c>
      <c r="D3469" s="22"/>
      <c r="E3469" s="22"/>
      <c r="F3469" s="24" t="s">
        <v>2979</v>
      </c>
      <c r="G3469" s="14" t="s">
        <v>2980</v>
      </c>
      <c r="H3469" s="12">
        <v>228832.81026883205</v>
      </c>
      <c r="I3469" s="35" t="s">
        <v>10058</v>
      </c>
      <c r="J3469" s="58">
        <f t="shared" si="182"/>
        <v>148741.32667474085</v>
      </c>
    </row>
    <row r="3470" spans="1:11" ht="12.75" customHeight="1" x14ac:dyDescent="0.2">
      <c r="C3470" s="35" t="s">
        <v>7637</v>
      </c>
      <c r="D3470" s="22"/>
      <c r="E3470" s="22"/>
      <c r="F3470" s="24" t="s">
        <v>2981</v>
      </c>
      <c r="G3470" s="14" t="s">
        <v>2982</v>
      </c>
      <c r="H3470" s="12">
        <v>266013.57930632104</v>
      </c>
      <c r="I3470" s="35" t="s">
        <v>10058</v>
      </c>
      <c r="J3470" s="58">
        <f t="shared" si="182"/>
        <v>172908.82654910869</v>
      </c>
    </row>
    <row r="3471" spans="1:11" ht="12.75" customHeight="1" x14ac:dyDescent="0.2">
      <c r="C3471" s="35" t="s">
        <v>7637</v>
      </c>
      <c r="D3471" s="22"/>
      <c r="E3471" s="22"/>
      <c r="F3471" s="24" t="s">
        <v>2983</v>
      </c>
      <c r="G3471" s="14" t="s">
        <v>2984</v>
      </c>
      <c r="H3471" s="12">
        <v>279256.55697667733</v>
      </c>
      <c r="I3471" s="35" t="s">
        <v>10058</v>
      </c>
      <c r="J3471" s="58">
        <f t="shared" si="182"/>
        <v>181516.76203484027</v>
      </c>
    </row>
    <row r="3472" spans="1:11" ht="12.75" customHeight="1" x14ac:dyDescent="0.2">
      <c r="C3472" s="35" t="s">
        <v>7637</v>
      </c>
      <c r="D3472" s="22"/>
      <c r="E3472" s="22"/>
      <c r="F3472" s="24" t="s">
        <v>2985</v>
      </c>
      <c r="G3472" s="14" t="s">
        <v>2986</v>
      </c>
      <c r="H3472" s="12">
        <v>294410.9705679451</v>
      </c>
      <c r="I3472" s="35" t="s">
        <v>10058</v>
      </c>
      <c r="J3472" s="58">
        <f t="shared" si="182"/>
        <v>191367.13086916434</v>
      </c>
    </row>
    <row r="3473" spans="1:11" ht="12.75" customHeight="1" x14ac:dyDescent="0.2">
      <c r="C3473" s="35" t="s">
        <v>7637</v>
      </c>
      <c r="D3473" s="22"/>
      <c r="E3473" s="22"/>
      <c r="F3473" s="24" t="s">
        <v>2987</v>
      </c>
      <c r="G3473" s="14" t="s">
        <v>2988</v>
      </c>
      <c r="H3473" s="12">
        <v>309137.21198389272</v>
      </c>
      <c r="I3473" s="35" t="s">
        <v>10058</v>
      </c>
      <c r="J3473" s="58">
        <f t="shared" si="182"/>
        <v>200939.18778953026</v>
      </c>
    </row>
    <row r="3474" spans="1:11" ht="12.75" customHeight="1" x14ac:dyDescent="0.2">
      <c r="C3474" s="35" t="s">
        <v>7637</v>
      </c>
      <c r="D3474" s="22"/>
      <c r="E3474" s="22"/>
      <c r="F3474" s="24" t="s">
        <v>2989</v>
      </c>
      <c r="G3474" s="14" t="s">
        <v>2990</v>
      </c>
      <c r="H3474" s="12">
        <v>317526.56113632303</v>
      </c>
      <c r="I3474" s="35" t="s">
        <v>10058</v>
      </c>
      <c r="J3474" s="58">
        <f t="shared" si="182"/>
        <v>206392.26473860999</v>
      </c>
    </row>
    <row r="3475" spans="1:11" ht="12.75" customHeight="1" x14ac:dyDescent="0.2">
      <c r="C3475" s="35" t="s">
        <v>7637</v>
      </c>
      <c r="D3475" s="22"/>
      <c r="E3475" s="22"/>
      <c r="F3475" s="24" t="s">
        <v>2991</v>
      </c>
      <c r="G3475" s="14" t="s">
        <v>2992</v>
      </c>
      <c r="H3475" s="12">
        <v>333460.18555237091</v>
      </c>
      <c r="I3475" s="35" t="s">
        <v>10058</v>
      </c>
      <c r="J3475" s="58">
        <f t="shared" si="182"/>
        <v>216749.1206090411</v>
      </c>
    </row>
    <row r="3476" spans="1:11" ht="12.75" customHeight="1" x14ac:dyDescent="0.2">
      <c r="C3476" s="35" t="s">
        <v>7637</v>
      </c>
      <c r="D3476" s="22"/>
      <c r="E3476" s="22"/>
      <c r="F3476" s="24" t="s">
        <v>2993</v>
      </c>
      <c r="G3476" s="14" t="s">
        <v>2994</v>
      </c>
      <c r="H3476" s="12">
        <v>338461.43915360718</v>
      </c>
      <c r="I3476" s="35" t="s">
        <v>10058</v>
      </c>
      <c r="J3476" s="58">
        <f t="shared" si="182"/>
        <v>219999.93544984466</v>
      </c>
    </row>
    <row r="3477" spans="1:11" ht="12.75" customHeight="1" x14ac:dyDescent="0.2">
      <c r="C3477" s="35" t="s">
        <v>7637</v>
      </c>
      <c r="D3477" s="22"/>
      <c r="E3477" s="22"/>
      <c r="F3477" s="24" t="s">
        <v>2995</v>
      </c>
      <c r="G3477" s="14" t="s">
        <v>2996</v>
      </c>
      <c r="H3477" s="12">
        <v>355363.9428386541</v>
      </c>
      <c r="I3477" s="35" t="s">
        <v>10058</v>
      </c>
      <c r="J3477" s="58">
        <f t="shared" si="182"/>
        <v>230986.56284512518</v>
      </c>
    </row>
    <row r="3478" spans="1:11" ht="12.75" customHeight="1" x14ac:dyDescent="0.2">
      <c r="C3478" s="35" t="s">
        <v>7637</v>
      </c>
      <c r="D3478" s="22"/>
      <c r="E3478" s="22"/>
      <c r="F3478" s="24" t="s">
        <v>2997</v>
      </c>
      <c r="G3478" s="14" t="s">
        <v>2998</v>
      </c>
      <c r="H3478" s="12">
        <v>370953.2211940171</v>
      </c>
      <c r="I3478" s="35" t="s">
        <v>10058</v>
      </c>
      <c r="J3478" s="58">
        <f t="shared" si="182"/>
        <v>241119.59377611111</v>
      </c>
    </row>
    <row r="3479" spans="1:11" ht="12.75" customHeight="1" x14ac:dyDescent="0.2">
      <c r="C3479" s="35" t="s">
        <v>7637</v>
      </c>
      <c r="D3479" s="22"/>
      <c r="E3479" s="22"/>
      <c r="F3479" s="24" t="s">
        <v>2999</v>
      </c>
      <c r="G3479" s="14" t="s">
        <v>3000</v>
      </c>
      <c r="H3479" s="12">
        <v>389494.56892337854</v>
      </c>
      <c r="I3479" s="35" t="s">
        <v>10058</v>
      </c>
      <c r="J3479" s="58">
        <f t="shared" si="182"/>
        <v>253171.46980019606</v>
      </c>
    </row>
    <row r="3480" spans="1:11" ht="12.75" customHeight="1" x14ac:dyDescent="0.2">
      <c r="C3480" s="35" t="s">
        <v>7637</v>
      </c>
      <c r="D3480" s="22"/>
      <c r="E3480" s="22"/>
      <c r="F3480" s="24" t="s">
        <v>3001</v>
      </c>
      <c r="G3480" s="14" t="s">
        <v>3002</v>
      </c>
      <c r="H3480" s="12">
        <v>418040.66966993117</v>
      </c>
      <c r="I3480" s="35" t="s">
        <v>10058</v>
      </c>
      <c r="J3480" s="58">
        <f t="shared" si="182"/>
        <v>271726.43528545526</v>
      </c>
    </row>
    <row r="3481" spans="1:11" ht="12.75" customHeight="1" x14ac:dyDescent="0.2">
      <c r="C3481" s="35" t="s">
        <v>7637</v>
      </c>
      <c r="D3481" s="22"/>
      <c r="E3481" s="22"/>
      <c r="F3481" s="24" t="s">
        <v>3003</v>
      </c>
      <c r="G3481" s="14" t="s">
        <v>3004</v>
      </c>
      <c r="H3481" s="12">
        <v>438990.5289630862</v>
      </c>
      <c r="I3481" s="35" t="s">
        <v>10058</v>
      </c>
      <c r="J3481" s="58">
        <f t="shared" si="182"/>
        <v>285343.84382600605</v>
      </c>
    </row>
    <row r="3482" spans="1:11" s="33" customFormat="1" ht="15.75" customHeight="1" x14ac:dyDescent="0.25">
      <c r="A3482" s="59"/>
      <c r="C3482" s="35"/>
      <c r="D3482" s="22"/>
      <c r="E3482" s="22"/>
      <c r="F3482" s="24"/>
      <c r="G3482" s="122"/>
      <c r="H3482" s="13">
        <v>0</v>
      </c>
      <c r="I3482" s="36"/>
      <c r="J3482" s="53"/>
      <c r="K3482" s="34"/>
    </row>
    <row r="3483" spans="1:11" ht="12.75" customHeight="1" x14ac:dyDescent="0.2">
      <c r="C3483" s="35" t="s">
        <v>7637</v>
      </c>
      <c r="D3483" s="22"/>
      <c r="E3483" s="22"/>
      <c r="F3483" s="24" t="s">
        <v>3005</v>
      </c>
      <c r="G3483" s="14" t="s">
        <v>3006</v>
      </c>
      <c r="H3483" s="12">
        <v>214237.14383332804</v>
      </c>
      <c r="I3483" s="35" t="s">
        <v>10058</v>
      </c>
      <c r="J3483" s="58">
        <f t="shared" ref="J3483:J3498" si="183">H3483*0.65</f>
        <v>139254.14349166324</v>
      </c>
    </row>
    <row r="3484" spans="1:11" ht="12.75" customHeight="1" x14ac:dyDescent="0.2">
      <c r="C3484" s="35" t="s">
        <v>7637</v>
      </c>
      <c r="D3484" s="22"/>
      <c r="E3484" s="22"/>
      <c r="F3484" s="24" t="s">
        <v>3007</v>
      </c>
      <c r="G3484" s="14" t="s">
        <v>3008</v>
      </c>
      <c r="H3484" s="12">
        <v>225993.440156022</v>
      </c>
      <c r="I3484" s="35" t="s">
        <v>10058</v>
      </c>
      <c r="J3484" s="58">
        <f t="shared" si="183"/>
        <v>146895.73610141431</v>
      </c>
    </row>
    <row r="3485" spans="1:11" ht="12.75" customHeight="1" x14ac:dyDescent="0.2">
      <c r="C3485" s="35" t="s">
        <v>7637</v>
      </c>
      <c r="D3485" s="22"/>
      <c r="E3485" s="22"/>
      <c r="F3485" s="24" t="s">
        <v>3009</v>
      </c>
      <c r="G3485" s="14" t="s">
        <v>3010</v>
      </c>
      <c r="H3485" s="12">
        <v>239465.80492896601</v>
      </c>
      <c r="I3485" s="35" t="s">
        <v>10058</v>
      </c>
      <c r="J3485" s="58">
        <f t="shared" si="183"/>
        <v>155652.77320382791</v>
      </c>
    </row>
    <row r="3486" spans="1:11" ht="12.75" customHeight="1" x14ac:dyDescent="0.2">
      <c r="C3486" s="35" t="s">
        <v>7637</v>
      </c>
      <c r="D3486" s="22"/>
      <c r="E3486" s="22"/>
      <c r="F3486" s="24" t="s">
        <v>3011</v>
      </c>
      <c r="G3486" s="14" t="s">
        <v>3012</v>
      </c>
      <c r="H3486" s="12">
        <v>255182.99050490407</v>
      </c>
      <c r="I3486" s="35" t="s">
        <v>10058</v>
      </c>
      <c r="J3486" s="58">
        <f t="shared" si="183"/>
        <v>165868.94382818765</v>
      </c>
    </row>
    <row r="3487" spans="1:11" ht="12.75" customHeight="1" x14ac:dyDescent="0.2">
      <c r="C3487" s="35" t="s">
        <v>7637</v>
      </c>
      <c r="D3487" s="22"/>
      <c r="E3487" s="22"/>
      <c r="F3487" s="24" t="s">
        <v>3013</v>
      </c>
      <c r="G3487" s="14" t="s">
        <v>3014</v>
      </c>
      <c r="H3487" s="12">
        <v>329610.40371774905</v>
      </c>
      <c r="I3487" s="35" t="s">
        <v>10058</v>
      </c>
      <c r="J3487" s="58">
        <f t="shared" si="183"/>
        <v>214246.76241653689</v>
      </c>
    </row>
    <row r="3488" spans="1:11" ht="12.75" customHeight="1" x14ac:dyDescent="0.2">
      <c r="C3488" s="35" t="s">
        <v>7637</v>
      </c>
      <c r="D3488" s="22"/>
      <c r="E3488" s="22"/>
      <c r="F3488" s="24" t="s">
        <v>3015</v>
      </c>
      <c r="G3488" s="14" t="s">
        <v>3016</v>
      </c>
      <c r="H3488" s="12">
        <v>346013.97610135359</v>
      </c>
      <c r="I3488" s="35" t="s">
        <v>10058</v>
      </c>
      <c r="J3488" s="58">
        <f t="shared" si="183"/>
        <v>224909.08446587983</v>
      </c>
    </row>
    <row r="3489" spans="1:11" ht="12.75" customHeight="1" x14ac:dyDescent="0.2">
      <c r="C3489" s="35" t="s">
        <v>7637</v>
      </c>
      <c r="D3489" s="22"/>
      <c r="E3489" s="22"/>
      <c r="F3489" s="24" t="s">
        <v>3017</v>
      </c>
      <c r="G3489" s="14" t="s">
        <v>3018</v>
      </c>
      <c r="H3489" s="12">
        <v>350479.40659716615</v>
      </c>
      <c r="I3489" s="35" t="s">
        <v>10058</v>
      </c>
      <c r="J3489" s="58">
        <f t="shared" si="183"/>
        <v>227811.61428815802</v>
      </c>
    </row>
    <row r="3490" spans="1:11" ht="12.75" customHeight="1" x14ac:dyDescent="0.2">
      <c r="C3490" s="35" t="s">
        <v>7637</v>
      </c>
      <c r="D3490" s="22"/>
      <c r="E3490" s="22"/>
      <c r="F3490" s="24" t="s">
        <v>3019</v>
      </c>
      <c r="G3490" s="14" t="s">
        <v>3020</v>
      </c>
      <c r="H3490" s="12">
        <v>367983.12708136986</v>
      </c>
      <c r="I3490" s="35" t="s">
        <v>10058</v>
      </c>
      <c r="J3490" s="58">
        <f t="shared" si="183"/>
        <v>239189.03260289042</v>
      </c>
    </row>
    <row r="3491" spans="1:11" ht="12.75" customHeight="1" x14ac:dyDescent="0.2">
      <c r="C3491" s="35" t="s">
        <v>7637</v>
      </c>
      <c r="D3491" s="22"/>
      <c r="E3491" s="22"/>
      <c r="F3491" s="24" t="s">
        <v>3021</v>
      </c>
      <c r="G3491" s="14" t="s">
        <v>3022</v>
      </c>
      <c r="H3491" s="12">
        <v>382907.11165799416</v>
      </c>
      <c r="I3491" s="35" t="s">
        <v>10058</v>
      </c>
      <c r="J3491" s="58">
        <f t="shared" si="183"/>
        <v>248889.62257769622</v>
      </c>
    </row>
    <row r="3492" spans="1:11" ht="12.75" customHeight="1" x14ac:dyDescent="0.2">
      <c r="C3492" s="35" t="s">
        <v>7637</v>
      </c>
      <c r="D3492" s="22"/>
      <c r="E3492" s="22"/>
      <c r="F3492" s="24" t="s">
        <v>3023</v>
      </c>
      <c r="G3492" s="14" t="s">
        <v>3024</v>
      </c>
      <c r="H3492" s="12">
        <v>402048.37115189218</v>
      </c>
      <c r="I3492" s="35" t="s">
        <v>10058</v>
      </c>
      <c r="J3492" s="58">
        <f t="shared" si="183"/>
        <v>261331.44124872991</v>
      </c>
    </row>
    <row r="3493" spans="1:11" ht="12.75" customHeight="1" x14ac:dyDescent="0.2">
      <c r="C3493" s="35" t="s">
        <v>7637</v>
      </c>
      <c r="D3493" s="22"/>
      <c r="E3493" s="22"/>
      <c r="F3493" s="24" t="s">
        <v>3025</v>
      </c>
      <c r="G3493" s="14" t="s">
        <v>3026</v>
      </c>
      <c r="H3493" s="12">
        <v>429663.44883092411</v>
      </c>
      <c r="I3493" s="35" t="s">
        <v>10058</v>
      </c>
      <c r="J3493" s="58">
        <f t="shared" si="183"/>
        <v>279281.24174010067</v>
      </c>
    </row>
    <row r="3494" spans="1:11" ht="12.75" customHeight="1" x14ac:dyDescent="0.2">
      <c r="C3494" s="35" t="s">
        <v>7637</v>
      </c>
      <c r="D3494" s="22"/>
      <c r="E3494" s="22"/>
      <c r="F3494" s="24" t="s">
        <v>3027</v>
      </c>
      <c r="G3494" s="14" t="s">
        <v>3028</v>
      </c>
      <c r="H3494" s="12">
        <v>451086.63373312319</v>
      </c>
      <c r="I3494" s="35" t="s">
        <v>10058</v>
      </c>
      <c r="J3494" s="58">
        <f t="shared" si="183"/>
        <v>293206.31192653009</v>
      </c>
    </row>
    <row r="3495" spans="1:11" ht="12.75" customHeight="1" x14ac:dyDescent="0.2">
      <c r="C3495" s="35" t="s">
        <v>7637</v>
      </c>
      <c r="D3495" s="22"/>
      <c r="E3495" s="22"/>
      <c r="F3495" s="24" t="s">
        <v>3029</v>
      </c>
      <c r="G3495" s="14" t="s">
        <v>3030</v>
      </c>
      <c r="H3495" s="12">
        <v>497157.06987985509</v>
      </c>
      <c r="I3495" s="35" t="s">
        <v>10058</v>
      </c>
      <c r="J3495" s="58">
        <f t="shared" si="183"/>
        <v>323152.0954219058</v>
      </c>
    </row>
    <row r="3496" spans="1:11" ht="12.75" customHeight="1" x14ac:dyDescent="0.2">
      <c r="C3496" s="35" t="s">
        <v>7637</v>
      </c>
      <c r="D3496" s="22"/>
      <c r="E3496" s="22"/>
      <c r="F3496" s="24" t="s">
        <v>3031</v>
      </c>
      <c r="G3496" s="14" t="s">
        <v>3032</v>
      </c>
      <c r="H3496" s="12">
        <v>521963.27158643521</v>
      </c>
      <c r="I3496" s="35" t="s">
        <v>10058</v>
      </c>
      <c r="J3496" s="58">
        <f t="shared" si="183"/>
        <v>339276.1265311829</v>
      </c>
    </row>
    <row r="3497" spans="1:11" ht="12.75" customHeight="1" x14ac:dyDescent="0.2">
      <c r="C3497" s="35" t="s">
        <v>7637</v>
      </c>
      <c r="D3497" s="22"/>
      <c r="E3497" s="22"/>
      <c r="F3497" s="24" t="s">
        <v>3033</v>
      </c>
      <c r="G3497" s="14" t="s">
        <v>3034</v>
      </c>
      <c r="H3497" s="12">
        <v>592389.4089925352</v>
      </c>
      <c r="I3497" s="35" t="s">
        <v>10058</v>
      </c>
      <c r="J3497" s="58">
        <f t="shared" si="183"/>
        <v>385053.11584514787</v>
      </c>
    </row>
    <row r="3498" spans="1:11" ht="12.75" customHeight="1" x14ac:dyDescent="0.2">
      <c r="C3498" s="35" t="s">
        <v>7637</v>
      </c>
      <c r="D3498" s="22"/>
      <c r="E3498" s="22"/>
      <c r="F3498" s="24" t="s">
        <v>3035</v>
      </c>
      <c r="G3498" s="14" t="s">
        <v>3036</v>
      </c>
      <c r="H3498" s="12">
        <v>621935.93355841341</v>
      </c>
      <c r="I3498" s="35" t="s">
        <v>10058</v>
      </c>
      <c r="J3498" s="58">
        <f t="shared" si="183"/>
        <v>404258.35681296873</v>
      </c>
    </row>
    <row r="3499" spans="1:11" s="33" customFormat="1" ht="15.75" customHeight="1" x14ac:dyDescent="0.25">
      <c r="A3499" s="59"/>
      <c r="C3499" s="35"/>
      <c r="D3499" s="22"/>
      <c r="E3499" s="22"/>
      <c r="F3499" s="24"/>
      <c r="G3499" s="122"/>
      <c r="H3499" s="44">
        <v>0</v>
      </c>
      <c r="I3499" s="36"/>
      <c r="J3499" s="53"/>
      <c r="K3499" s="34"/>
    </row>
    <row r="3500" spans="1:11" ht="12.75" customHeight="1" x14ac:dyDescent="0.2">
      <c r="C3500" s="35" t="s">
        <v>7637</v>
      </c>
      <c r="D3500" s="22"/>
      <c r="E3500" s="22"/>
      <c r="F3500" s="81" t="s">
        <v>3037</v>
      </c>
      <c r="G3500" s="6" t="s">
        <v>3038</v>
      </c>
      <c r="H3500" s="5">
        <v>166092.26883272105</v>
      </c>
      <c r="I3500" s="35" t="s">
        <v>10058</v>
      </c>
      <c r="J3500" s="58">
        <f t="shared" ref="J3500:J3513" si="184">H3500*0.65</f>
        <v>107959.97474126868</v>
      </c>
    </row>
    <row r="3501" spans="1:11" ht="12.75" customHeight="1" x14ac:dyDescent="0.2">
      <c r="C3501" s="35" t="s">
        <v>7637</v>
      </c>
      <c r="D3501" s="22"/>
      <c r="E3501" s="22"/>
      <c r="F3501" s="81" t="s">
        <v>3039</v>
      </c>
      <c r="G3501" s="6" t="s">
        <v>3040</v>
      </c>
      <c r="H3501" s="5">
        <v>167881.34250934204</v>
      </c>
      <c r="I3501" s="35" t="s">
        <v>10058</v>
      </c>
      <c r="J3501" s="58">
        <f t="shared" si="184"/>
        <v>109122.87263107233</v>
      </c>
    </row>
    <row r="3502" spans="1:11" ht="12.75" customHeight="1" x14ac:dyDescent="0.2">
      <c r="C3502" s="35" t="s">
        <v>7637</v>
      </c>
      <c r="D3502" s="22"/>
      <c r="E3502" s="22"/>
      <c r="F3502" s="24" t="s">
        <v>3041</v>
      </c>
      <c r="G3502" s="14" t="s">
        <v>3042</v>
      </c>
      <c r="H3502" s="12">
        <v>169593.87718765804</v>
      </c>
      <c r="I3502" s="35" t="s">
        <v>10058</v>
      </c>
      <c r="J3502" s="58">
        <f t="shared" si="184"/>
        <v>110236.02017197773</v>
      </c>
    </row>
    <row r="3503" spans="1:11" ht="12.75" customHeight="1" x14ac:dyDescent="0.2">
      <c r="C3503" s="35" t="s">
        <v>7637</v>
      </c>
      <c r="D3503" s="22"/>
      <c r="E3503" s="22"/>
      <c r="F3503" s="24" t="s">
        <v>3043</v>
      </c>
      <c r="G3503" s="14" t="s">
        <v>3044</v>
      </c>
      <c r="H3503" s="12">
        <v>173424.81432345303</v>
      </c>
      <c r="I3503" s="35" t="s">
        <v>10058</v>
      </c>
      <c r="J3503" s="58">
        <f t="shared" si="184"/>
        <v>112726.12931024448</v>
      </c>
    </row>
    <row r="3504" spans="1:11" ht="12.75" customHeight="1" x14ac:dyDescent="0.2">
      <c r="C3504" s="35" t="s">
        <v>7637</v>
      </c>
      <c r="D3504" s="22"/>
      <c r="E3504" s="22"/>
      <c r="F3504" s="24" t="s">
        <v>3045</v>
      </c>
      <c r="G3504" s="14" t="s">
        <v>3046</v>
      </c>
      <c r="H3504" s="12">
        <v>182735.14629377704</v>
      </c>
      <c r="I3504" s="35" t="s">
        <v>10058</v>
      </c>
      <c r="J3504" s="58">
        <f t="shared" si="184"/>
        <v>118777.84509095507</v>
      </c>
    </row>
    <row r="3505" spans="1:11" ht="12.75" customHeight="1" x14ac:dyDescent="0.2">
      <c r="C3505" s="35" t="s">
        <v>7637</v>
      </c>
      <c r="D3505" s="22"/>
      <c r="E3505" s="22"/>
      <c r="F3505" s="24" t="s">
        <v>3047</v>
      </c>
      <c r="G3505" s="14" t="s">
        <v>3048</v>
      </c>
      <c r="H3505" s="12">
        <v>194226.17517903601</v>
      </c>
      <c r="I3505" s="35" t="s">
        <v>10058</v>
      </c>
      <c r="J3505" s="58">
        <f t="shared" si="184"/>
        <v>126247.01386637341</v>
      </c>
    </row>
    <row r="3506" spans="1:11" ht="12.75" customHeight="1" x14ac:dyDescent="0.2">
      <c r="C3506" s="35" t="s">
        <v>7637</v>
      </c>
      <c r="D3506" s="22"/>
      <c r="E3506" s="22"/>
      <c r="F3506" s="24" t="s">
        <v>3049</v>
      </c>
      <c r="G3506" s="14" t="s">
        <v>3050</v>
      </c>
      <c r="H3506" s="12">
        <v>216944.79494272202</v>
      </c>
      <c r="I3506" s="35" t="s">
        <v>10058</v>
      </c>
      <c r="J3506" s="58">
        <f t="shared" si="184"/>
        <v>141014.11671276932</v>
      </c>
    </row>
    <row r="3507" spans="1:11" ht="12.75" customHeight="1" x14ac:dyDescent="0.2">
      <c r="C3507" s="35" t="s">
        <v>7637</v>
      </c>
      <c r="D3507" s="22"/>
      <c r="E3507" s="22"/>
      <c r="F3507" s="24" t="s">
        <v>3051</v>
      </c>
      <c r="G3507" s="14" t="s">
        <v>3052</v>
      </c>
      <c r="H3507" s="12">
        <v>232993.09182164411</v>
      </c>
      <c r="I3507" s="35" t="s">
        <v>10058</v>
      </c>
      <c r="J3507" s="58">
        <f t="shared" si="184"/>
        <v>151445.50968406867</v>
      </c>
    </row>
    <row r="3508" spans="1:11" ht="12.75" customHeight="1" x14ac:dyDescent="0.2">
      <c r="C3508" s="35" t="s">
        <v>7637</v>
      </c>
      <c r="D3508" s="22"/>
      <c r="E3508" s="22"/>
      <c r="F3508" s="24" t="s">
        <v>3053</v>
      </c>
      <c r="G3508" s="14" t="s">
        <v>3054</v>
      </c>
      <c r="H3508" s="12">
        <v>255711.69594917103</v>
      </c>
      <c r="I3508" s="35" t="s">
        <v>10058</v>
      </c>
      <c r="J3508" s="58">
        <f t="shared" si="184"/>
        <v>166212.60236696116</v>
      </c>
    </row>
    <row r="3509" spans="1:11" ht="12.75" customHeight="1" x14ac:dyDescent="0.2">
      <c r="C3509" s="35" t="s">
        <v>7637</v>
      </c>
      <c r="D3509" s="22"/>
      <c r="E3509" s="22"/>
      <c r="F3509" s="24" t="s">
        <v>3055</v>
      </c>
      <c r="G3509" s="14" t="s">
        <v>3056</v>
      </c>
      <c r="H3509" s="12">
        <v>268468.13920880656</v>
      </c>
      <c r="I3509" s="35" t="s">
        <v>10058</v>
      </c>
      <c r="J3509" s="58">
        <f t="shared" si="184"/>
        <v>174504.29048572428</v>
      </c>
    </row>
    <row r="3510" spans="1:11" ht="12.75" customHeight="1" x14ac:dyDescent="0.2">
      <c r="C3510" s="35" t="s">
        <v>7637</v>
      </c>
      <c r="D3510" s="22"/>
      <c r="E3510" s="22"/>
      <c r="F3510" s="24" t="s">
        <v>3057</v>
      </c>
      <c r="G3510" s="14" t="s">
        <v>3058</v>
      </c>
      <c r="H3510" s="12">
        <v>284043.21207292809</v>
      </c>
      <c r="I3510" s="35" t="s">
        <v>10058</v>
      </c>
      <c r="J3510" s="58">
        <f t="shared" si="184"/>
        <v>184628.08784740325</v>
      </c>
    </row>
    <row r="3511" spans="1:11" ht="12.75" customHeight="1" x14ac:dyDescent="0.2">
      <c r="C3511" s="35" t="s">
        <v>7637</v>
      </c>
      <c r="D3511" s="22"/>
      <c r="E3511" s="22"/>
      <c r="F3511" s="24" t="s">
        <v>3059</v>
      </c>
      <c r="G3511" s="14" t="s">
        <v>3060</v>
      </c>
      <c r="H3511" s="12">
        <v>298218.01850808662</v>
      </c>
      <c r="I3511" s="35" t="s">
        <v>10058</v>
      </c>
      <c r="J3511" s="58">
        <f t="shared" si="184"/>
        <v>193841.71203025631</v>
      </c>
    </row>
    <row r="3512" spans="1:11" ht="12.75" customHeight="1" x14ac:dyDescent="0.2">
      <c r="C3512" s="35" t="s">
        <v>7637</v>
      </c>
      <c r="D3512" s="22"/>
      <c r="E3512" s="22"/>
      <c r="F3512" s="24" t="s">
        <v>3061</v>
      </c>
      <c r="G3512" s="14" t="s">
        <v>3062</v>
      </c>
      <c r="H3512" s="12">
        <v>307354.62989662209</v>
      </c>
      <c r="I3512" s="35" t="s">
        <v>10058</v>
      </c>
      <c r="J3512" s="58">
        <f t="shared" si="184"/>
        <v>199780.50943280436</v>
      </c>
    </row>
    <row r="3513" spans="1:11" ht="12.75" customHeight="1" x14ac:dyDescent="0.2">
      <c r="C3513" s="35" t="s">
        <v>7637</v>
      </c>
      <c r="D3513" s="22"/>
      <c r="E3513" s="22"/>
      <c r="F3513" s="24" t="s">
        <v>3063</v>
      </c>
      <c r="G3513" s="14" t="s">
        <v>3064</v>
      </c>
      <c r="H3513" s="12">
        <v>322737.14979870222</v>
      </c>
      <c r="I3513" s="35" t="s">
        <v>10058</v>
      </c>
      <c r="J3513" s="58">
        <f t="shared" si="184"/>
        <v>209779.14736915645</v>
      </c>
    </row>
    <row r="3514" spans="1:11" s="33" customFormat="1" ht="15.75" customHeight="1" x14ac:dyDescent="0.25">
      <c r="A3514" s="59"/>
      <c r="C3514" s="35"/>
      <c r="D3514" s="22"/>
      <c r="E3514" s="22"/>
      <c r="F3514" s="24"/>
      <c r="G3514" s="122"/>
      <c r="H3514" s="13">
        <v>0</v>
      </c>
      <c r="I3514" s="36"/>
      <c r="J3514" s="53"/>
      <c r="K3514" s="34"/>
    </row>
    <row r="3515" spans="1:11" ht="12.75" customHeight="1" x14ac:dyDescent="0.2">
      <c r="C3515" s="35" t="s">
        <v>7637</v>
      </c>
      <c r="D3515" s="22"/>
      <c r="E3515" s="22"/>
      <c r="F3515" s="24" t="s">
        <v>3065</v>
      </c>
      <c r="G3515" s="14" t="s">
        <v>3066</v>
      </c>
      <c r="H3515" s="12">
        <v>178377.27059968206</v>
      </c>
      <c r="I3515" s="35" t="s">
        <v>10058</v>
      </c>
      <c r="J3515" s="58">
        <f t="shared" ref="J3515:J3530" si="185">H3515*0.65</f>
        <v>115945.22588979334</v>
      </c>
    </row>
    <row r="3516" spans="1:11" ht="12.75" customHeight="1" x14ac:dyDescent="0.2">
      <c r="C3516" s="35" t="s">
        <v>7637</v>
      </c>
      <c r="D3516" s="22"/>
      <c r="E3516" s="22"/>
      <c r="F3516" s="24" t="s">
        <v>3067</v>
      </c>
      <c r="G3516" s="14" t="s">
        <v>3068</v>
      </c>
      <c r="H3516" s="12">
        <v>182074.69057377602</v>
      </c>
      <c r="I3516" s="35" t="s">
        <v>10058</v>
      </c>
      <c r="J3516" s="58">
        <f t="shared" si="185"/>
        <v>118348.54887295442</v>
      </c>
    </row>
    <row r="3517" spans="1:11" ht="12.75" customHeight="1" x14ac:dyDescent="0.2">
      <c r="C3517" s="35" t="s">
        <v>7637</v>
      </c>
      <c r="D3517" s="22"/>
      <c r="E3517" s="22"/>
      <c r="F3517" s="24" t="s">
        <v>3069</v>
      </c>
      <c r="G3517" s="14" t="s">
        <v>3070</v>
      </c>
      <c r="H3517" s="12">
        <v>191320.92992835905</v>
      </c>
      <c r="I3517" s="35" t="s">
        <v>10058</v>
      </c>
      <c r="J3517" s="58">
        <f t="shared" si="185"/>
        <v>124358.60445343339</v>
      </c>
    </row>
    <row r="3518" spans="1:11" ht="12.75" customHeight="1" x14ac:dyDescent="0.2">
      <c r="C3518" s="35" t="s">
        <v>7637</v>
      </c>
      <c r="D3518" s="22"/>
      <c r="E3518" s="22"/>
      <c r="F3518" s="24" t="s">
        <v>3071</v>
      </c>
      <c r="G3518" s="14" t="s">
        <v>3072</v>
      </c>
      <c r="H3518" s="12">
        <v>202482.64566891908</v>
      </c>
      <c r="I3518" s="35" t="s">
        <v>10058</v>
      </c>
      <c r="J3518" s="58">
        <f t="shared" si="185"/>
        <v>131613.7196847974</v>
      </c>
    </row>
    <row r="3519" spans="1:11" ht="12.75" customHeight="1" x14ac:dyDescent="0.2">
      <c r="C3519" s="35" t="s">
        <v>7637</v>
      </c>
      <c r="D3519" s="22"/>
      <c r="E3519" s="22"/>
      <c r="F3519" s="24" t="s">
        <v>3073</v>
      </c>
      <c r="G3519" s="14" t="s">
        <v>3074</v>
      </c>
      <c r="H3519" s="12">
        <v>214368.8784729031</v>
      </c>
      <c r="I3519" s="35" t="s">
        <v>10058</v>
      </c>
      <c r="J3519" s="58">
        <f t="shared" si="185"/>
        <v>139339.77100738703</v>
      </c>
    </row>
    <row r="3520" spans="1:11" ht="12.75" customHeight="1" x14ac:dyDescent="0.2">
      <c r="C3520" s="35" t="s">
        <v>7637</v>
      </c>
      <c r="D3520" s="22"/>
      <c r="E3520" s="22"/>
      <c r="F3520" s="24" t="s">
        <v>3075</v>
      </c>
      <c r="G3520" s="14" t="s">
        <v>3076</v>
      </c>
      <c r="H3520" s="12">
        <v>241379.49879281706</v>
      </c>
      <c r="I3520" s="35" t="s">
        <v>10058</v>
      </c>
      <c r="J3520" s="58">
        <f t="shared" si="185"/>
        <v>156896.67421533109</v>
      </c>
    </row>
    <row r="3521" spans="1:11" ht="12.75" customHeight="1" x14ac:dyDescent="0.2">
      <c r="C3521" s="35" t="s">
        <v>7637</v>
      </c>
      <c r="D3521" s="22"/>
      <c r="E3521" s="22"/>
      <c r="F3521" s="24" t="s">
        <v>3077</v>
      </c>
      <c r="G3521" s="14" t="s">
        <v>3078</v>
      </c>
      <c r="H3521" s="12">
        <v>263569.39747607708</v>
      </c>
      <c r="I3521" s="35" t="s">
        <v>10058</v>
      </c>
      <c r="J3521" s="58">
        <f t="shared" si="185"/>
        <v>171320.1083594501</v>
      </c>
    </row>
    <row r="3522" spans="1:11" ht="12.75" customHeight="1" x14ac:dyDescent="0.2">
      <c r="C3522" s="35" t="s">
        <v>7637</v>
      </c>
      <c r="D3522" s="22"/>
      <c r="E3522" s="22"/>
      <c r="F3522" s="24" t="s">
        <v>3079</v>
      </c>
      <c r="G3522" s="14" t="s">
        <v>3080</v>
      </c>
      <c r="H3522" s="12">
        <v>276771.95868028019</v>
      </c>
      <c r="I3522" s="35" t="s">
        <v>10058</v>
      </c>
      <c r="J3522" s="58">
        <f t="shared" si="185"/>
        <v>179901.77314218212</v>
      </c>
    </row>
    <row r="3523" spans="1:11" ht="12.75" customHeight="1" x14ac:dyDescent="0.2">
      <c r="C3523" s="35" t="s">
        <v>7637</v>
      </c>
      <c r="D3523" s="22"/>
      <c r="E3523" s="22"/>
      <c r="F3523" s="24" t="s">
        <v>3081</v>
      </c>
      <c r="G3523" s="14" t="s">
        <v>3082</v>
      </c>
      <c r="H3523" s="12">
        <v>292166.16540111002</v>
      </c>
      <c r="I3523" s="35" t="s">
        <v>10058</v>
      </c>
      <c r="J3523" s="58">
        <f t="shared" si="185"/>
        <v>189908.00751072151</v>
      </c>
    </row>
    <row r="3524" spans="1:11" ht="12.75" customHeight="1" x14ac:dyDescent="0.2">
      <c r="C3524" s="35" t="s">
        <v>7637</v>
      </c>
      <c r="D3524" s="22"/>
      <c r="E3524" s="22"/>
      <c r="F3524" s="24" t="s">
        <v>3083</v>
      </c>
      <c r="G3524" s="14" t="s">
        <v>3084</v>
      </c>
      <c r="H3524" s="12">
        <v>306783.36603636883</v>
      </c>
      <c r="I3524" s="35" t="s">
        <v>10058</v>
      </c>
      <c r="J3524" s="58">
        <f t="shared" si="185"/>
        <v>199409.18792363975</v>
      </c>
    </row>
    <row r="3525" spans="1:11" ht="12.75" customHeight="1" x14ac:dyDescent="0.2">
      <c r="C3525" s="35" t="s">
        <v>7637</v>
      </c>
      <c r="D3525" s="22"/>
      <c r="E3525" s="22"/>
      <c r="F3525" s="24" t="s">
        <v>3085</v>
      </c>
      <c r="G3525" s="14" t="s">
        <v>3086</v>
      </c>
      <c r="H3525" s="12">
        <v>315214.11394565407</v>
      </c>
      <c r="I3525" s="35" t="s">
        <v>10058</v>
      </c>
      <c r="J3525" s="58">
        <f t="shared" si="185"/>
        <v>204889.17406467514</v>
      </c>
    </row>
    <row r="3526" spans="1:11" ht="12.75" customHeight="1" x14ac:dyDescent="0.2">
      <c r="C3526" s="35" t="s">
        <v>7637</v>
      </c>
      <c r="D3526" s="22"/>
      <c r="E3526" s="22"/>
      <c r="F3526" s="24" t="s">
        <v>3087</v>
      </c>
      <c r="G3526" s="14" t="s">
        <v>3088</v>
      </c>
      <c r="H3526" s="12">
        <v>330910.19356224069</v>
      </c>
      <c r="I3526" s="35" t="s">
        <v>10058</v>
      </c>
      <c r="J3526" s="58">
        <f t="shared" si="185"/>
        <v>215091.62581545644</v>
      </c>
    </row>
    <row r="3527" spans="1:11" ht="12.75" customHeight="1" x14ac:dyDescent="0.2">
      <c r="C3527" s="35" t="s">
        <v>7637</v>
      </c>
      <c r="D3527" s="22"/>
      <c r="E3527" s="22"/>
      <c r="F3527" s="24" t="s">
        <v>3089</v>
      </c>
      <c r="G3527" s="14" t="s">
        <v>3090</v>
      </c>
      <c r="H3527" s="12">
        <v>336148.9919629381</v>
      </c>
      <c r="I3527" s="35" t="s">
        <v>10058</v>
      </c>
      <c r="J3527" s="58">
        <f t="shared" si="185"/>
        <v>218496.84477590976</v>
      </c>
    </row>
    <row r="3528" spans="1:11" ht="12.75" customHeight="1" x14ac:dyDescent="0.2">
      <c r="C3528" s="35" t="s">
        <v>7637</v>
      </c>
      <c r="D3528" s="22"/>
      <c r="E3528" s="22"/>
      <c r="F3528" s="24" t="s">
        <v>3091</v>
      </c>
      <c r="G3528" s="14" t="s">
        <v>3092</v>
      </c>
      <c r="H3528" s="12">
        <v>352879.33286272601</v>
      </c>
      <c r="I3528" s="35" t="s">
        <v>10058</v>
      </c>
      <c r="J3528" s="58">
        <f t="shared" si="185"/>
        <v>229371.56636077192</v>
      </c>
    </row>
    <row r="3529" spans="1:11" ht="12.75" customHeight="1" x14ac:dyDescent="0.2">
      <c r="C3529" s="35" t="s">
        <v>7637</v>
      </c>
      <c r="D3529" s="22"/>
      <c r="E3529" s="22"/>
      <c r="F3529" s="24" t="s">
        <v>3093</v>
      </c>
      <c r="G3529" s="14" t="s">
        <v>3094</v>
      </c>
      <c r="H3529" s="12">
        <v>368840.15066675714</v>
      </c>
      <c r="I3529" s="35" t="s">
        <v>10058</v>
      </c>
      <c r="J3529" s="58">
        <f t="shared" si="185"/>
        <v>239746.09793339216</v>
      </c>
    </row>
    <row r="3530" spans="1:11" ht="12.75" customHeight="1" x14ac:dyDescent="0.2">
      <c r="C3530" s="35" t="s">
        <v>7637</v>
      </c>
      <c r="D3530" s="22"/>
      <c r="E3530" s="22"/>
      <c r="F3530" s="24" t="s">
        <v>3095</v>
      </c>
      <c r="G3530" s="14" t="s">
        <v>3096</v>
      </c>
      <c r="H3530" s="12">
        <v>387271.51036332082</v>
      </c>
      <c r="I3530" s="35" t="s">
        <v>10058</v>
      </c>
      <c r="J3530" s="58">
        <f t="shared" si="185"/>
        <v>251726.48173615854</v>
      </c>
    </row>
    <row r="3531" spans="1:11" s="33" customFormat="1" ht="15.75" customHeight="1" x14ac:dyDescent="0.25">
      <c r="A3531" s="59"/>
      <c r="C3531" s="35"/>
      <c r="D3531" s="22"/>
      <c r="E3531" s="22"/>
      <c r="F3531" s="24"/>
      <c r="G3531" s="122"/>
      <c r="H3531" s="13">
        <v>0</v>
      </c>
      <c r="I3531" s="36"/>
      <c r="J3531" s="53"/>
      <c r="K3531" s="34"/>
    </row>
    <row r="3532" spans="1:11" ht="12.75" customHeight="1" x14ac:dyDescent="0.2">
      <c r="C3532" s="35" t="s">
        <v>7637</v>
      </c>
      <c r="D3532" s="22"/>
      <c r="E3532" s="22"/>
      <c r="F3532" s="24" t="s">
        <v>3097</v>
      </c>
      <c r="G3532" s="14" t="s">
        <v>3098</v>
      </c>
      <c r="H3532" s="12">
        <v>189207.85940109903</v>
      </c>
      <c r="I3532" s="35" t="s">
        <v>10058</v>
      </c>
      <c r="J3532" s="58">
        <f t="shared" ref="J3532:J3549" si="186">H3532*0.65</f>
        <v>122985.10861071438</v>
      </c>
    </row>
    <row r="3533" spans="1:11" ht="12.75" customHeight="1" x14ac:dyDescent="0.2">
      <c r="C3533" s="35" t="s">
        <v>7637</v>
      </c>
      <c r="D3533" s="22"/>
      <c r="E3533" s="22"/>
      <c r="F3533" s="24" t="s">
        <v>3099</v>
      </c>
      <c r="G3533" s="14" t="s">
        <v>3100</v>
      </c>
      <c r="H3533" s="12">
        <v>198519.95825739007</v>
      </c>
      <c r="I3533" s="35" t="s">
        <v>10058</v>
      </c>
      <c r="J3533" s="58">
        <f t="shared" si="186"/>
        <v>129037.97286730356</v>
      </c>
    </row>
    <row r="3534" spans="1:11" ht="12.75" customHeight="1" x14ac:dyDescent="0.2">
      <c r="C3534" s="35" t="s">
        <v>7637</v>
      </c>
      <c r="D3534" s="22"/>
      <c r="E3534" s="22"/>
      <c r="F3534" s="24" t="s">
        <v>3101</v>
      </c>
      <c r="G3534" s="14" t="s">
        <v>3102</v>
      </c>
      <c r="H3534" s="12">
        <v>210076.87791667503</v>
      </c>
      <c r="I3534" s="35" t="s">
        <v>10058</v>
      </c>
      <c r="J3534" s="58">
        <f t="shared" si="186"/>
        <v>136549.97064583877</v>
      </c>
    </row>
    <row r="3535" spans="1:11" ht="12.75" customHeight="1" x14ac:dyDescent="0.2">
      <c r="C3535" s="35" t="s">
        <v>7637</v>
      </c>
      <c r="D3535" s="22"/>
      <c r="E3535" s="22"/>
      <c r="F3535" s="24" t="s">
        <v>3103</v>
      </c>
      <c r="G3535" s="14" t="s">
        <v>3104</v>
      </c>
      <c r="H3535" s="12">
        <v>221899.03374107703</v>
      </c>
      <c r="I3535" s="35" t="s">
        <v>10058</v>
      </c>
      <c r="J3535" s="58">
        <f t="shared" si="186"/>
        <v>144234.37193170007</v>
      </c>
    </row>
    <row r="3536" spans="1:11" ht="12.75" customHeight="1" x14ac:dyDescent="0.2">
      <c r="C3536" s="35" t="s">
        <v>7637</v>
      </c>
      <c r="D3536" s="22"/>
      <c r="E3536" s="22"/>
      <c r="F3536" s="24" t="s">
        <v>3105</v>
      </c>
      <c r="G3536" s="14" t="s">
        <v>3106</v>
      </c>
      <c r="H3536" s="12">
        <v>235303.75649018708</v>
      </c>
      <c r="I3536" s="35" t="s">
        <v>10058</v>
      </c>
      <c r="J3536" s="58">
        <f t="shared" si="186"/>
        <v>152947.44171862162</v>
      </c>
    </row>
    <row r="3537" spans="1:11" ht="12.75" customHeight="1" x14ac:dyDescent="0.2">
      <c r="C3537" s="35" t="s">
        <v>7637</v>
      </c>
      <c r="D3537" s="22"/>
      <c r="E3537" s="22"/>
      <c r="F3537" s="24" t="s">
        <v>3107</v>
      </c>
      <c r="G3537" s="14" t="s">
        <v>3108</v>
      </c>
      <c r="H3537" s="12">
        <v>251286.17823124208</v>
      </c>
      <c r="I3537" s="35" t="s">
        <v>10058</v>
      </c>
      <c r="J3537" s="58">
        <f t="shared" si="186"/>
        <v>163336.01585030736</v>
      </c>
    </row>
    <row r="3538" spans="1:11" ht="12.75" customHeight="1" x14ac:dyDescent="0.2">
      <c r="C3538" s="35" t="s">
        <v>7637</v>
      </c>
      <c r="D3538" s="22"/>
      <c r="E3538" s="22"/>
      <c r="F3538" s="24" t="s">
        <v>3109</v>
      </c>
      <c r="G3538" s="14" t="s">
        <v>3110</v>
      </c>
      <c r="H3538" s="12">
        <v>300751.94903569209</v>
      </c>
      <c r="I3538" s="35" t="s">
        <v>10058</v>
      </c>
      <c r="J3538" s="58">
        <f t="shared" si="186"/>
        <v>195488.76687319987</v>
      </c>
    </row>
    <row r="3539" spans="1:11" ht="12.75" customHeight="1" x14ac:dyDescent="0.2">
      <c r="C3539" s="35" t="s">
        <v>7637</v>
      </c>
      <c r="D3539" s="22"/>
      <c r="E3539" s="22"/>
      <c r="F3539" s="24" t="s">
        <v>3111</v>
      </c>
      <c r="G3539" s="14" t="s">
        <v>3112</v>
      </c>
      <c r="H3539" s="12">
        <v>315806.41102312779</v>
      </c>
      <c r="I3539" s="35" t="s">
        <v>10058</v>
      </c>
      <c r="J3539" s="58">
        <f t="shared" si="186"/>
        <v>205274.16716503308</v>
      </c>
    </row>
    <row r="3540" spans="1:11" ht="12.75" customHeight="1" x14ac:dyDescent="0.2">
      <c r="C3540" s="35" t="s">
        <v>7637</v>
      </c>
      <c r="D3540" s="22"/>
      <c r="E3540" s="22"/>
      <c r="F3540" s="24" t="s">
        <v>3113</v>
      </c>
      <c r="G3540" s="14" t="s">
        <v>3114</v>
      </c>
      <c r="H3540" s="12">
        <v>323602.30343895312</v>
      </c>
      <c r="I3540" s="35" t="s">
        <v>10058</v>
      </c>
      <c r="J3540" s="58">
        <f t="shared" si="186"/>
        <v>210341.49723531955</v>
      </c>
    </row>
    <row r="3541" spans="1:11" ht="12.75" customHeight="1" x14ac:dyDescent="0.2">
      <c r="C3541" s="35" t="s">
        <v>7637</v>
      </c>
      <c r="D3541" s="22"/>
      <c r="E3541" s="22"/>
      <c r="F3541" s="24" t="s">
        <v>3115</v>
      </c>
      <c r="G3541" s="14" t="s">
        <v>3116</v>
      </c>
      <c r="H3541" s="12">
        <v>339802.46284106438</v>
      </c>
      <c r="I3541" s="35" t="s">
        <v>10058</v>
      </c>
      <c r="J3541" s="58">
        <f t="shared" si="186"/>
        <v>220871.60084669184</v>
      </c>
    </row>
    <row r="3542" spans="1:11" ht="12.75" customHeight="1" x14ac:dyDescent="0.2">
      <c r="C3542" s="35" t="s">
        <v>7637</v>
      </c>
      <c r="D3542" s="22"/>
      <c r="E3542" s="22"/>
      <c r="F3542" s="24" t="s">
        <v>3117</v>
      </c>
      <c r="G3542" s="14" t="s">
        <v>3118</v>
      </c>
      <c r="H3542" s="12">
        <v>344140.1950153861</v>
      </c>
      <c r="I3542" s="35" t="s">
        <v>10058</v>
      </c>
      <c r="J3542" s="58">
        <f t="shared" si="186"/>
        <v>223691.12676000097</v>
      </c>
    </row>
    <row r="3543" spans="1:11" ht="12.75" customHeight="1" x14ac:dyDescent="0.2">
      <c r="C3543" s="35" t="s">
        <v>7637</v>
      </c>
      <c r="D3543" s="22"/>
      <c r="E3543" s="22"/>
      <c r="F3543" s="24" t="s">
        <v>3119</v>
      </c>
      <c r="G3543" s="14" t="s">
        <v>3120</v>
      </c>
      <c r="H3543" s="12">
        <v>361379.29837680602</v>
      </c>
      <c r="I3543" s="35" t="s">
        <v>10058</v>
      </c>
      <c r="J3543" s="58">
        <f t="shared" si="186"/>
        <v>234896.54394492393</v>
      </c>
    </row>
    <row r="3544" spans="1:11" ht="12.75" customHeight="1" x14ac:dyDescent="0.2">
      <c r="C3544" s="35" t="s">
        <v>7637</v>
      </c>
      <c r="D3544" s="22"/>
      <c r="E3544" s="22"/>
      <c r="F3544" s="24" t="s">
        <v>3121</v>
      </c>
      <c r="G3544" s="14" t="s">
        <v>3122</v>
      </c>
      <c r="H3544" s="12">
        <v>376368.52341280511</v>
      </c>
      <c r="I3544" s="35" t="s">
        <v>10058</v>
      </c>
      <c r="J3544" s="58">
        <f t="shared" si="186"/>
        <v>244639.54021832332</v>
      </c>
    </row>
    <row r="3545" spans="1:11" ht="12.75" customHeight="1" x14ac:dyDescent="0.2">
      <c r="C3545" s="35" t="s">
        <v>7637</v>
      </c>
      <c r="D3545" s="22"/>
      <c r="E3545" s="22"/>
      <c r="F3545" s="24" t="s">
        <v>3123</v>
      </c>
      <c r="G3545" s="14" t="s">
        <v>3124</v>
      </c>
      <c r="H3545" s="12">
        <v>395183.01439051988</v>
      </c>
      <c r="I3545" s="35" t="s">
        <v>10058</v>
      </c>
      <c r="J3545" s="58">
        <f t="shared" si="186"/>
        <v>256868.95935383794</v>
      </c>
    </row>
    <row r="3546" spans="1:11" ht="12.75" customHeight="1" x14ac:dyDescent="0.2">
      <c r="C3546" s="35" t="s">
        <v>7637</v>
      </c>
      <c r="D3546" s="22"/>
      <c r="E3546" s="22"/>
      <c r="F3546" s="24" t="s">
        <v>3125</v>
      </c>
      <c r="G3546" s="14" t="s">
        <v>3126</v>
      </c>
      <c r="H3546" s="12">
        <v>423390.11238701112</v>
      </c>
      <c r="I3546" s="35" t="s">
        <v>10058</v>
      </c>
      <c r="J3546" s="58">
        <f t="shared" si="186"/>
        <v>275203.57305155724</v>
      </c>
    </row>
    <row r="3547" spans="1:11" ht="12.75" customHeight="1" x14ac:dyDescent="0.2">
      <c r="C3547" s="35" t="s">
        <v>7637</v>
      </c>
      <c r="D3547" s="22"/>
      <c r="E3547" s="22"/>
      <c r="F3547" s="24" t="s">
        <v>3127</v>
      </c>
      <c r="G3547" s="14" t="s">
        <v>3128</v>
      </c>
      <c r="H3547" s="12">
        <v>444482.81670809031</v>
      </c>
      <c r="I3547" s="35" t="s">
        <v>10058</v>
      </c>
      <c r="J3547" s="58">
        <f t="shared" si="186"/>
        <v>288913.83086025872</v>
      </c>
    </row>
    <row r="3548" spans="1:11" ht="12.75" customHeight="1" x14ac:dyDescent="0.2">
      <c r="C3548" s="35" t="s">
        <v>7637</v>
      </c>
      <c r="D3548" s="22"/>
      <c r="E3548" s="22"/>
      <c r="F3548" s="24" t="s">
        <v>3129</v>
      </c>
      <c r="G3548" s="14" t="s">
        <v>3130</v>
      </c>
      <c r="H3548" s="12">
        <v>490817.85829807521</v>
      </c>
      <c r="I3548" s="35" t="s">
        <v>10058</v>
      </c>
      <c r="J3548" s="58">
        <f t="shared" si="186"/>
        <v>319031.60789374891</v>
      </c>
    </row>
    <row r="3549" spans="1:11" ht="12.75" customHeight="1" x14ac:dyDescent="0.2">
      <c r="C3549" s="35" t="s">
        <v>7637</v>
      </c>
      <c r="D3549" s="22"/>
      <c r="E3549" s="22"/>
      <c r="F3549" s="24" t="s">
        <v>3131</v>
      </c>
      <c r="G3549" s="14" t="s">
        <v>3132</v>
      </c>
      <c r="H3549" s="12">
        <v>515294.06086766929</v>
      </c>
      <c r="I3549" s="35" t="s">
        <v>10058</v>
      </c>
      <c r="J3549" s="58">
        <f t="shared" si="186"/>
        <v>334941.13956398505</v>
      </c>
    </row>
    <row r="3550" spans="1:11" s="33" customFormat="1" ht="15.75" customHeight="1" x14ac:dyDescent="0.25">
      <c r="A3550" s="59"/>
      <c r="C3550" s="35"/>
      <c r="D3550" s="22"/>
      <c r="E3550" s="22"/>
      <c r="F3550" s="24"/>
      <c r="G3550" s="122"/>
      <c r="H3550" s="13">
        <v>0</v>
      </c>
      <c r="I3550" s="36"/>
      <c r="J3550" s="53"/>
      <c r="K3550" s="34"/>
    </row>
    <row r="3551" spans="1:11" ht="12.75" customHeight="1" x14ac:dyDescent="0.2">
      <c r="C3551" s="35" t="s">
        <v>7637</v>
      </c>
      <c r="D3551" s="22"/>
      <c r="E3551" s="22"/>
      <c r="F3551" s="24" t="s">
        <v>3133</v>
      </c>
      <c r="G3551" s="14" t="s">
        <v>3134</v>
      </c>
      <c r="H3551" s="12">
        <v>255314.72514447905</v>
      </c>
      <c r="I3551" s="35" t="s">
        <v>10058</v>
      </c>
      <c r="J3551" s="58">
        <f t="shared" ref="J3551:J3567" si="187">H3551*0.65</f>
        <v>165954.57134391138</v>
      </c>
    </row>
    <row r="3552" spans="1:11" ht="12.75" customHeight="1" x14ac:dyDescent="0.2">
      <c r="C3552" s="35" t="s">
        <v>7637</v>
      </c>
      <c r="D3552" s="22"/>
      <c r="E3552" s="22"/>
      <c r="F3552" s="24" t="s">
        <v>3135</v>
      </c>
      <c r="G3552" s="14" t="s">
        <v>3136</v>
      </c>
      <c r="H3552" s="12">
        <v>268852.96505529009</v>
      </c>
      <c r="I3552" s="35" t="s">
        <v>10058</v>
      </c>
      <c r="J3552" s="58">
        <f t="shared" si="187"/>
        <v>174754.42728593855</v>
      </c>
    </row>
    <row r="3553" spans="1:11" ht="12.75" customHeight="1" x14ac:dyDescent="0.2">
      <c r="C3553" s="35" t="s">
        <v>7637</v>
      </c>
      <c r="D3553" s="22"/>
      <c r="E3553" s="22"/>
      <c r="F3553" s="24" t="s">
        <v>3137</v>
      </c>
      <c r="G3553" s="14" t="s">
        <v>3138</v>
      </c>
      <c r="H3553" s="12">
        <v>284637.79265506205</v>
      </c>
      <c r="I3553" s="35" t="s">
        <v>10058</v>
      </c>
      <c r="J3553" s="58">
        <f t="shared" si="187"/>
        <v>185014.56522579034</v>
      </c>
    </row>
    <row r="3554" spans="1:11" ht="12.75" customHeight="1" x14ac:dyDescent="0.2">
      <c r="C3554" s="35" t="s">
        <v>7637</v>
      </c>
      <c r="D3554" s="22"/>
      <c r="E3554" s="22"/>
      <c r="F3554" s="24" t="s">
        <v>3139</v>
      </c>
      <c r="G3554" s="14" t="s">
        <v>3140</v>
      </c>
      <c r="H3554" s="12">
        <v>306827.69133832207</v>
      </c>
      <c r="I3554" s="35" t="s">
        <v>10058</v>
      </c>
      <c r="J3554" s="58">
        <f t="shared" si="187"/>
        <v>199437.99936990935</v>
      </c>
    </row>
    <row r="3555" spans="1:11" ht="12.75" customHeight="1" x14ac:dyDescent="0.2">
      <c r="C3555" s="35" t="s">
        <v>7637</v>
      </c>
      <c r="D3555" s="22"/>
      <c r="E3555" s="22"/>
      <c r="F3555" s="24" t="s">
        <v>3141</v>
      </c>
      <c r="G3555" s="14" t="s">
        <v>3142</v>
      </c>
      <c r="H3555" s="12">
        <v>322148.6883118212</v>
      </c>
      <c r="I3555" s="35" t="s">
        <v>10058</v>
      </c>
      <c r="J3555" s="58">
        <f t="shared" si="187"/>
        <v>209396.6474026838</v>
      </c>
    </row>
    <row r="3556" spans="1:11" ht="12.75" customHeight="1" x14ac:dyDescent="0.2">
      <c r="C3556" s="35" t="s">
        <v>7637</v>
      </c>
      <c r="D3556" s="22"/>
      <c r="E3556" s="22"/>
      <c r="F3556" s="24" t="s">
        <v>3143</v>
      </c>
      <c r="G3556" s="14" t="s">
        <v>3144</v>
      </c>
      <c r="H3556" s="12">
        <v>339385.3485165991</v>
      </c>
      <c r="I3556" s="35" t="s">
        <v>10058</v>
      </c>
      <c r="J3556" s="58">
        <f t="shared" si="187"/>
        <v>220600.47653578944</v>
      </c>
    </row>
    <row r="3557" spans="1:11" ht="12.75" customHeight="1" x14ac:dyDescent="0.2">
      <c r="C3557" s="35" t="s">
        <v>7637</v>
      </c>
      <c r="D3557" s="22"/>
      <c r="E3557" s="22"/>
      <c r="F3557" s="24" t="s">
        <v>3145</v>
      </c>
      <c r="G3557" s="14" t="s">
        <v>3146</v>
      </c>
      <c r="H3557" s="12">
        <v>356344.70809027879</v>
      </c>
      <c r="I3557" s="35" t="s">
        <v>10058</v>
      </c>
      <c r="J3557" s="58">
        <f t="shared" si="187"/>
        <v>231624.06025868122</v>
      </c>
    </row>
    <row r="3558" spans="1:11" ht="12.75" customHeight="1" x14ac:dyDescent="0.2">
      <c r="C3558" s="35" t="s">
        <v>7637</v>
      </c>
      <c r="D3558" s="22"/>
      <c r="E3558" s="22"/>
      <c r="F3558" s="24" t="s">
        <v>3147</v>
      </c>
      <c r="G3558" s="14" t="s">
        <v>3148</v>
      </c>
      <c r="H3558" s="12">
        <v>410775.78183919215</v>
      </c>
      <c r="I3558" s="35" t="s">
        <v>10058</v>
      </c>
      <c r="J3558" s="58">
        <f t="shared" si="187"/>
        <v>267004.25819547492</v>
      </c>
    </row>
    <row r="3559" spans="1:11" ht="12.75" customHeight="1" x14ac:dyDescent="0.2">
      <c r="C3559" s="35" t="s">
        <v>7637</v>
      </c>
      <c r="D3559" s="22"/>
      <c r="E3559" s="22"/>
      <c r="F3559" s="24" t="s">
        <v>3149</v>
      </c>
      <c r="G3559" s="14" t="s">
        <v>3150</v>
      </c>
      <c r="H3559" s="12">
        <v>431275.17097849346</v>
      </c>
      <c r="I3559" s="35" t="s">
        <v>10058</v>
      </c>
      <c r="J3559" s="58">
        <f t="shared" si="187"/>
        <v>280328.86113602074</v>
      </c>
    </row>
    <row r="3560" spans="1:11" ht="12.75" customHeight="1" x14ac:dyDescent="0.2">
      <c r="C3560" s="35" t="s">
        <v>7637</v>
      </c>
      <c r="D3560" s="22"/>
      <c r="E3560" s="22"/>
      <c r="F3560" s="24" t="s">
        <v>3151</v>
      </c>
      <c r="G3560" s="14" t="s">
        <v>3152</v>
      </c>
      <c r="H3560" s="12">
        <v>457071.05559168907</v>
      </c>
      <c r="I3560" s="35" t="s">
        <v>10058</v>
      </c>
      <c r="J3560" s="58">
        <f t="shared" si="187"/>
        <v>297096.18613459793</v>
      </c>
    </row>
    <row r="3561" spans="1:11" ht="12.75" customHeight="1" x14ac:dyDescent="0.2">
      <c r="C3561" s="35" t="s">
        <v>7637</v>
      </c>
      <c r="D3561" s="22"/>
      <c r="E3561" s="22"/>
      <c r="F3561" s="24" t="s">
        <v>3153</v>
      </c>
      <c r="G3561" s="14" t="s">
        <v>3154</v>
      </c>
      <c r="H3561" s="12">
        <v>479921.12979498081</v>
      </c>
      <c r="I3561" s="35" t="s">
        <v>10058</v>
      </c>
      <c r="J3561" s="58">
        <f t="shared" si="187"/>
        <v>311948.73436673754</v>
      </c>
    </row>
    <row r="3562" spans="1:11" ht="12.75" customHeight="1" x14ac:dyDescent="0.2">
      <c r="C3562" s="35" t="s">
        <v>7637</v>
      </c>
      <c r="D3562" s="22"/>
      <c r="E3562" s="22"/>
      <c r="F3562" s="24" t="s">
        <v>3155</v>
      </c>
      <c r="G3562" s="14" t="s">
        <v>3156</v>
      </c>
      <c r="H3562" s="12">
        <v>524696.39564403612</v>
      </c>
      <c r="I3562" s="35" t="s">
        <v>10058</v>
      </c>
      <c r="J3562" s="58">
        <f t="shared" si="187"/>
        <v>341052.65716862347</v>
      </c>
    </row>
    <row r="3563" spans="1:11" ht="12.75" customHeight="1" x14ac:dyDescent="0.2">
      <c r="C3563" s="35" t="s">
        <v>7637</v>
      </c>
      <c r="D3563" s="22"/>
      <c r="E3563" s="22"/>
      <c r="F3563" s="24" t="s">
        <v>3157</v>
      </c>
      <c r="G3563" s="14" t="s">
        <v>3158</v>
      </c>
      <c r="H3563" s="12">
        <v>550863.14966249501</v>
      </c>
      <c r="I3563" s="35" t="s">
        <v>10058</v>
      </c>
      <c r="J3563" s="58">
        <f t="shared" si="187"/>
        <v>358061.04728062177</v>
      </c>
    </row>
    <row r="3564" spans="1:11" ht="12.75" customHeight="1" x14ac:dyDescent="0.2">
      <c r="C3564" s="35" t="s">
        <v>7637</v>
      </c>
      <c r="D3564" s="22"/>
      <c r="E3564" s="22"/>
      <c r="F3564" s="24" t="s">
        <v>3159</v>
      </c>
      <c r="G3564" s="14" t="s">
        <v>3160</v>
      </c>
      <c r="H3564" s="12">
        <v>619729.35809330712</v>
      </c>
      <c r="I3564" s="35" t="s">
        <v>10058</v>
      </c>
      <c r="J3564" s="58">
        <f t="shared" si="187"/>
        <v>402824.08276064962</v>
      </c>
    </row>
    <row r="3565" spans="1:11" ht="12.75" customHeight="1" x14ac:dyDescent="0.2">
      <c r="C3565" s="35" t="s">
        <v>7637</v>
      </c>
      <c r="D3565" s="22"/>
      <c r="E3565" s="22"/>
      <c r="F3565" s="24" t="s">
        <v>3161</v>
      </c>
      <c r="G3565" s="14" t="s">
        <v>3162</v>
      </c>
      <c r="H3565" s="12">
        <v>650705.0476060689</v>
      </c>
      <c r="I3565" s="35" t="s">
        <v>10058</v>
      </c>
      <c r="J3565" s="58">
        <f t="shared" si="187"/>
        <v>422958.28094394482</v>
      </c>
    </row>
    <row r="3566" spans="1:11" ht="12.75" customHeight="1" x14ac:dyDescent="0.2">
      <c r="C3566" s="35" t="s">
        <v>7637</v>
      </c>
      <c r="D3566" s="22"/>
      <c r="E3566" s="22"/>
      <c r="F3566" s="24" t="s">
        <v>3163</v>
      </c>
      <c r="G3566" s="14" t="s">
        <v>3164</v>
      </c>
      <c r="H3566" s="12">
        <v>761783.89388062526</v>
      </c>
      <c r="I3566" s="35" t="s">
        <v>10058</v>
      </c>
      <c r="J3566" s="58">
        <f t="shared" si="187"/>
        <v>495159.53102240642</v>
      </c>
    </row>
    <row r="3567" spans="1:11" ht="12.75" customHeight="1" x14ac:dyDescent="0.2">
      <c r="C3567" s="35" t="s">
        <v>7637</v>
      </c>
      <c r="D3567" s="22"/>
      <c r="E3567" s="22"/>
      <c r="F3567" s="24" t="s">
        <v>3165</v>
      </c>
      <c r="G3567" s="14" t="s">
        <v>3166</v>
      </c>
      <c r="H3567" s="12">
        <v>799846.75954674452</v>
      </c>
      <c r="I3567" s="35" t="s">
        <v>10058</v>
      </c>
      <c r="J3567" s="58">
        <f t="shared" si="187"/>
        <v>519900.39370538393</v>
      </c>
    </row>
    <row r="3568" spans="1:11" s="33" customFormat="1" ht="15.75" customHeight="1" x14ac:dyDescent="0.25">
      <c r="A3568" s="59"/>
      <c r="C3568" s="35"/>
      <c r="D3568" s="22"/>
      <c r="E3568" s="22"/>
      <c r="F3568" s="24"/>
      <c r="G3568" s="122"/>
      <c r="H3568" s="13">
        <v>0</v>
      </c>
      <c r="I3568" s="36"/>
      <c r="J3568" s="53"/>
      <c r="K3568" s="34"/>
    </row>
    <row r="3569" spans="1:11" ht="12.75" customHeight="1" x14ac:dyDescent="0.2">
      <c r="C3569" s="35" t="s">
        <v>7637</v>
      </c>
      <c r="D3569" s="22"/>
      <c r="E3569" s="22"/>
      <c r="F3569" s="24" t="s">
        <v>3167</v>
      </c>
      <c r="G3569" s="14" t="s">
        <v>3168</v>
      </c>
      <c r="H3569" s="12">
        <v>320827.01030572515</v>
      </c>
      <c r="I3569" s="35" t="s">
        <v>10058</v>
      </c>
      <c r="J3569" s="58">
        <f t="shared" ref="J3569:J3583" si="188">H3569*0.65</f>
        <v>208537.55669872137</v>
      </c>
    </row>
    <row r="3570" spans="1:11" ht="12.75" customHeight="1" x14ac:dyDescent="0.2">
      <c r="C3570" s="35" t="s">
        <v>7637</v>
      </c>
      <c r="D3570" s="22"/>
      <c r="E3570" s="22"/>
      <c r="F3570" s="24" t="s">
        <v>3169</v>
      </c>
      <c r="G3570" s="14" t="s">
        <v>3170</v>
      </c>
      <c r="H3570" s="12">
        <v>343545.61443325208</v>
      </c>
      <c r="I3570" s="35" t="s">
        <v>10058</v>
      </c>
      <c r="J3570" s="58">
        <f t="shared" si="188"/>
        <v>223304.64938161385</v>
      </c>
    </row>
    <row r="3571" spans="1:11" ht="12.75" customHeight="1" x14ac:dyDescent="0.2">
      <c r="C3571" s="35" t="s">
        <v>7637</v>
      </c>
      <c r="D3571" s="22"/>
      <c r="E3571" s="22"/>
      <c r="F3571" s="24" t="s">
        <v>3171</v>
      </c>
      <c r="G3571" s="14" t="s">
        <v>3172</v>
      </c>
      <c r="H3571" s="12">
        <v>360725.45487572293</v>
      </c>
      <c r="I3571" s="35" t="s">
        <v>10058</v>
      </c>
      <c r="J3571" s="58">
        <f t="shared" si="188"/>
        <v>234471.54566921992</v>
      </c>
    </row>
    <row r="3572" spans="1:11" ht="12.75" customHeight="1" x14ac:dyDescent="0.2">
      <c r="C3572" s="35" t="s">
        <v>7637</v>
      </c>
      <c r="D3572" s="22"/>
      <c r="E3572" s="22"/>
      <c r="F3572" s="24" t="s">
        <v>3173</v>
      </c>
      <c r="G3572" s="14" t="s">
        <v>3174</v>
      </c>
      <c r="H3572" s="12">
        <v>371216.69047316717</v>
      </c>
      <c r="I3572" s="35" t="s">
        <v>10058</v>
      </c>
      <c r="J3572" s="58">
        <f t="shared" si="188"/>
        <v>241290.84880755868</v>
      </c>
    </row>
    <row r="3573" spans="1:11" ht="12.75" customHeight="1" x14ac:dyDescent="0.2">
      <c r="C3573" s="35" t="s">
        <v>7637</v>
      </c>
      <c r="D3573" s="22"/>
      <c r="E3573" s="22"/>
      <c r="F3573" s="24" t="s">
        <v>3175</v>
      </c>
      <c r="G3573" s="14" t="s">
        <v>3176</v>
      </c>
      <c r="H3573" s="12">
        <v>389756.10865971789</v>
      </c>
      <c r="I3573" s="35" t="s">
        <v>10058</v>
      </c>
      <c r="J3573" s="58">
        <f t="shared" si="188"/>
        <v>253341.47062881663</v>
      </c>
    </row>
    <row r="3574" spans="1:11" ht="12.75" customHeight="1" x14ac:dyDescent="0.2">
      <c r="C3574" s="35" t="s">
        <v>7637</v>
      </c>
      <c r="D3574" s="22"/>
      <c r="E3574" s="22"/>
      <c r="F3574" s="24" t="s">
        <v>3177</v>
      </c>
      <c r="G3574" s="14" t="s">
        <v>3178</v>
      </c>
      <c r="H3574" s="12">
        <v>396245.97490539605</v>
      </c>
      <c r="I3574" s="35" t="s">
        <v>10058</v>
      </c>
      <c r="J3574" s="58">
        <f t="shared" si="188"/>
        <v>257559.88368850746</v>
      </c>
    </row>
    <row r="3575" spans="1:11" ht="12.75" customHeight="1" x14ac:dyDescent="0.2">
      <c r="C3575" s="35" t="s">
        <v>7637</v>
      </c>
      <c r="D3575" s="22"/>
      <c r="E3575" s="22"/>
      <c r="F3575" s="24" t="s">
        <v>3179</v>
      </c>
      <c r="G3575" s="14" t="s">
        <v>3180</v>
      </c>
      <c r="H3575" s="12">
        <v>416040.62441097625</v>
      </c>
      <c r="I3575" s="35" t="s">
        <v>10058</v>
      </c>
      <c r="J3575" s="58">
        <f t="shared" si="188"/>
        <v>270426.40586713457</v>
      </c>
    </row>
    <row r="3576" spans="1:11" ht="12.75" customHeight="1" x14ac:dyDescent="0.2">
      <c r="C3576" s="35" t="s">
        <v>7637</v>
      </c>
      <c r="D3576" s="22"/>
      <c r="E3576" s="22"/>
      <c r="F3576" s="24" t="s">
        <v>3181</v>
      </c>
      <c r="G3576" s="14" t="s">
        <v>3182</v>
      </c>
      <c r="H3576" s="12">
        <v>430918.46949690016</v>
      </c>
      <c r="I3576" s="35" t="s">
        <v>10058</v>
      </c>
      <c r="J3576" s="58">
        <f t="shared" si="188"/>
        <v>280097.00517298514</v>
      </c>
    </row>
    <row r="3577" spans="1:11" ht="12.75" customHeight="1" x14ac:dyDescent="0.2">
      <c r="C3577" s="35" t="s">
        <v>7637</v>
      </c>
      <c r="D3577" s="22"/>
      <c r="E3577" s="22"/>
      <c r="F3577" s="24" t="s">
        <v>3183</v>
      </c>
      <c r="G3577" s="14" t="s">
        <v>3184</v>
      </c>
      <c r="H3577" s="12">
        <v>452459.70274949144</v>
      </c>
      <c r="I3577" s="35" t="s">
        <v>10058</v>
      </c>
      <c r="J3577" s="58">
        <f t="shared" si="188"/>
        <v>294098.80678716942</v>
      </c>
    </row>
    <row r="3578" spans="1:11" ht="12.75" customHeight="1" x14ac:dyDescent="0.2">
      <c r="C3578" s="35" t="s">
        <v>7637</v>
      </c>
      <c r="D3578" s="22"/>
      <c r="E3578" s="22"/>
      <c r="F3578" s="24" t="s">
        <v>3185</v>
      </c>
      <c r="G3578" s="14" t="s">
        <v>3186</v>
      </c>
      <c r="H3578" s="12">
        <v>638948.13638802315</v>
      </c>
      <c r="I3578" s="35" t="s">
        <v>10058</v>
      </c>
      <c r="J3578" s="58">
        <f t="shared" si="188"/>
        <v>415316.28865221504</v>
      </c>
    </row>
    <row r="3579" spans="1:11" ht="12.75" customHeight="1" x14ac:dyDescent="0.2">
      <c r="C3579" s="35" t="s">
        <v>7637</v>
      </c>
      <c r="D3579" s="22"/>
      <c r="E3579" s="22"/>
      <c r="F3579" s="24" t="s">
        <v>3187</v>
      </c>
      <c r="G3579" s="14" t="s">
        <v>3188</v>
      </c>
      <c r="H3579" s="12">
        <v>670843.43211124022</v>
      </c>
      <c r="I3579" s="35" t="s">
        <v>10058</v>
      </c>
      <c r="J3579" s="58">
        <f t="shared" si="188"/>
        <v>436048.23087230616</v>
      </c>
    </row>
    <row r="3580" spans="1:11" ht="12.75" customHeight="1" x14ac:dyDescent="0.2">
      <c r="C3580" s="35" t="s">
        <v>7637</v>
      </c>
      <c r="D3580" s="22"/>
      <c r="E3580" s="22"/>
      <c r="F3580" s="24" t="s">
        <v>3189</v>
      </c>
      <c r="G3580" s="14" t="s">
        <v>3190</v>
      </c>
      <c r="H3580" s="12">
        <v>783445.0871196182</v>
      </c>
      <c r="I3580" s="35" t="s">
        <v>10058</v>
      </c>
      <c r="J3580" s="58">
        <f t="shared" si="188"/>
        <v>509239.30662775185</v>
      </c>
    </row>
    <row r="3581" spans="1:11" ht="12.75" customHeight="1" x14ac:dyDescent="0.2">
      <c r="C3581" s="35" t="s">
        <v>7637</v>
      </c>
      <c r="D3581" s="22"/>
      <c r="E3581" s="22"/>
      <c r="F3581" s="24" t="s">
        <v>3191</v>
      </c>
      <c r="G3581" s="14" t="s">
        <v>3192</v>
      </c>
      <c r="H3581" s="12">
        <v>822600.50637671701</v>
      </c>
      <c r="I3581" s="35" t="s">
        <v>10058</v>
      </c>
      <c r="J3581" s="58">
        <f t="shared" si="188"/>
        <v>534690.32914486609</v>
      </c>
    </row>
    <row r="3582" spans="1:11" ht="12.75" customHeight="1" x14ac:dyDescent="0.2">
      <c r="C3582" s="35" t="s">
        <v>7637</v>
      </c>
      <c r="D3582" s="22"/>
      <c r="E3582" s="22"/>
      <c r="F3582" s="24" t="s">
        <v>3193</v>
      </c>
      <c r="G3582" s="14" t="s">
        <v>3194</v>
      </c>
      <c r="H3582" s="12">
        <v>898093.79866829712</v>
      </c>
      <c r="I3582" s="35" t="s">
        <v>10058</v>
      </c>
      <c r="J3582" s="58">
        <f t="shared" si="188"/>
        <v>583760.96913439315</v>
      </c>
    </row>
    <row r="3583" spans="1:11" ht="12.75" customHeight="1" x14ac:dyDescent="0.2">
      <c r="C3583" s="35" t="s">
        <v>7637</v>
      </c>
      <c r="D3583" s="22"/>
      <c r="E3583" s="22"/>
      <c r="F3583" s="24" t="s">
        <v>3195</v>
      </c>
      <c r="G3583" s="14" t="s">
        <v>3196</v>
      </c>
      <c r="H3583" s="12">
        <v>942973.09259020572</v>
      </c>
      <c r="I3583" s="35" t="s">
        <v>10058</v>
      </c>
      <c r="J3583" s="58">
        <f t="shared" si="188"/>
        <v>612932.51018363377</v>
      </c>
    </row>
    <row r="3584" spans="1:11" s="33" customFormat="1" ht="15.75" customHeight="1" x14ac:dyDescent="0.25">
      <c r="A3584" s="59"/>
      <c r="C3584" s="35"/>
      <c r="D3584" s="22"/>
      <c r="E3584" s="22"/>
      <c r="F3584" s="24"/>
      <c r="G3584" s="122"/>
      <c r="H3584" s="13">
        <v>0</v>
      </c>
      <c r="I3584" s="36"/>
      <c r="J3584" s="53"/>
      <c r="K3584" s="34"/>
    </row>
    <row r="3585" spans="3:10" ht="12.75" customHeight="1" x14ac:dyDescent="0.2">
      <c r="C3585" s="35" t="s">
        <v>7637</v>
      </c>
      <c r="D3585" s="22"/>
      <c r="E3585" s="22"/>
      <c r="F3585" s="24" t="s">
        <v>3197</v>
      </c>
      <c r="G3585" s="14" t="s">
        <v>3198</v>
      </c>
      <c r="H3585" s="12">
        <v>206774.64622514701</v>
      </c>
      <c r="I3585" s="35" t="s">
        <v>10058</v>
      </c>
      <c r="J3585" s="58">
        <f t="shared" ref="J3585:J3604" si="189">H3585*0.65</f>
        <v>134403.52004634557</v>
      </c>
    </row>
    <row r="3586" spans="3:10" ht="12.75" customHeight="1" x14ac:dyDescent="0.2">
      <c r="C3586" s="35" t="s">
        <v>7637</v>
      </c>
      <c r="D3586" s="22"/>
      <c r="E3586" s="22"/>
      <c r="F3586" s="24" t="s">
        <v>3199</v>
      </c>
      <c r="G3586" s="14" t="s">
        <v>3200</v>
      </c>
      <c r="H3586" s="12">
        <v>216020.88557973009</v>
      </c>
      <c r="I3586" s="35" t="s">
        <v>10058</v>
      </c>
      <c r="J3586" s="58">
        <f t="shared" si="189"/>
        <v>140413.57562682458</v>
      </c>
    </row>
    <row r="3587" spans="3:10" ht="12.75" customHeight="1" x14ac:dyDescent="0.2">
      <c r="C3587" s="35" t="s">
        <v>7637</v>
      </c>
      <c r="D3587" s="22"/>
      <c r="E3587" s="22"/>
      <c r="F3587" s="24" t="s">
        <v>3201</v>
      </c>
      <c r="G3587" s="14" t="s">
        <v>3202</v>
      </c>
      <c r="H3587" s="12">
        <v>227643.64910456401</v>
      </c>
      <c r="I3587" s="35" t="s">
        <v>10058</v>
      </c>
      <c r="J3587" s="58">
        <f t="shared" si="189"/>
        <v>147968.37191796661</v>
      </c>
    </row>
    <row r="3588" spans="3:10" ht="12.75" customHeight="1" x14ac:dyDescent="0.2">
      <c r="C3588" s="35" t="s">
        <v>7637</v>
      </c>
      <c r="D3588" s="22"/>
      <c r="E3588" s="22"/>
      <c r="F3588" s="24" t="s">
        <v>3203</v>
      </c>
      <c r="G3588" s="14" t="s">
        <v>3204</v>
      </c>
      <c r="H3588" s="12">
        <v>239332.30340342407</v>
      </c>
      <c r="I3588" s="35" t="s">
        <v>10058</v>
      </c>
      <c r="J3588" s="58">
        <f t="shared" si="189"/>
        <v>155565.99721222566</v>
      </c>
    </row>
    <row r="3589" spans="3:10" ht="12.75" customHeight="1" x14ac:dyDescent="0.2">
      <c r="C3589" s="35" t="s">
        <v>7637</v>
      </c>
      <c r="D3589" s="22"/>
      <c r="E3589" s="22"/>
      <c r="F3589" s="24" t="s">
        <v>3205</v>
      </c>
      <c r="G3589" s="14" t="s">
        <v>3206</v>
      </c>
      <c r="H3589" s="12">
        <v>253004.0604759361</v>
      </c>
      <c r="I3589" s="35" t="s">
        <v>10058</v>
      </c>
      <c r="J3589" s="58">
        <f t="shared" si="189"/>
        <v>164452.63930935846</v>
      </c>
    </row>
    <row r="3590" spans="3:10" ht="12.75" customHeight="1" x14ac:dyDescent="0.2">
      <c r="C3590" s="35" t="s">
        <v>7637</v>
      </c>
      <c r="D3590" s="22"/>
      <c r="E3590" s="22"/>
      <c r="F3590" s="24" t="s">
        <v>8462</v>
      </c>
      <c r="G3590" s="14" t="s">
        <v>3207</v>
      </c>
      <c r="H3590" s="12">
        <v>268589.49577614007</v>
      </c>
      <c r="I3590" s="35" t="s">
        <v>10058</v>
      </c>
      <c r="J3590" s="58">
        <f t="shared" si="189"/>
        <v>174583.17225449104</v>
      </c>
    </row>
    <row r="3591" spans="3:10" ht="12.75" customHeight="1" x14ac:dyDescent="0.2">
      <c r="C3591" s="35" t="s">
        <v>7637</v>
      </c>
      <c r="D3591" s="22"/>
      <c r="E3591" s="22"/>
      <c r="F3591" s="24" t="s">
        <v>3208</v>
      </c>
      <c r="G3591" s="14" t="s">
        <v>3209</v>
      </c>
      <c r="H3591" s="12">
        <v>288269.35312744806</v>
      </c>
      <c r="I3591" s="35" t="s">
        <v>10058</v>
      </c>
      <c r="J3591" s="58">
        <f t="shared" si="189"/>
        <v>187375.07953284125</v>
      </c>
    </row>
    <row r="3592" spans="3:10" ht="12.75" customHeight="1" x14ac:dyDescent="0.2">
      <c r="C3592" s="35" t="s">
        <v>7637</v>
      </c>
      <c r="D3592" s="22"/>
      <c r="E3592" s="22"/>
      <c r="F3592" s="24" t="s">
        <v>3210</v>
      </c>
      <c r="G3592" s="14" t="s">
        <v>3211</v>
      </c>
      <c r="H3592" s="12">
        <v>302664.15898726397</v>
      </c>
      <c r="I3592" s="35" t="s">
        <v>10058</v>
      </c>
      <c r="J3592" s="58">
        <f t="shared" si="189"/>
        <v>196731.70334172159</v>
      </c>
    </row>
    <row r="3593" spans="3:10" ht="12.75" customHeight="1" x14ac:dyDescent="0.2">
      <c r="C3593" s="35" t="s">
        <v>7637</v>
      </c>
      <c r="D3593" s="22"/>
      <c r="E3593" s="22"/>
      <c r="F3593" s="24" t="s">
        <v>3212</v>
      </c>
      <c r="G3593" s="14" t="s">
        <v>3213</v>
      </c>
      <c r="H3593" s="12">
        <v>316732.60389078018</v>
      </c>
      <c r="I3593" s="35" t="s">
        <v>10058</v>
      </c>
      <c r="J3593" s="58">
        <f t="shared" si="189"/>
        <v>205876.19252900712</v>
      </c>
    </row>
    <row r="3594" spans="3:10" ht="12.75" customHeight="1" x14ac:dyDescent="0.2">
      <c r="C3594" s="35" t="s">
        <v>7637</v>
      </c>
      <c r="D3594" s="22"/>
      <c r="E3594" s="22"/>
      <c r="F3594" s="24" t="s">
        <v>3214</v>
      </c>
      <c r="G3594" s="14" t="s">
        <v>3215</v>
      </c>
      <c r="H3594" s="12">
        <v>332544.80231494835</v>
      </c>
      <c r="I3594" s="35" t="s">
        <v>10058</v>
      </c>
      <c r="J3594" s="58">
        <f t="shared" si="189"/>
        <v>216154.12150471643</v>
      </c>
    </row>
    <row r="3595" spans="3:10" ht="12.75" customHeight="1" x14ac:dyDescent="0.2">
      <c r="C3595" s="35" t="s">
        <v>7637</v>
      </c>
      <c r="D3595" s="22"/>
      <c r="E3595" s="22"/>
      <c r="F3595" s="24" t="s">
        <v>3216</v>
      </c>
      <c r="G3595" s="14" t="s">
        <v>3217</v>
      </c>
      <c r="H3595" s="12">
        <v>339187.75437531609</v>
      </c>
      <c r="I3595" s="35" t="s">
        <v>10058</v>
      </c>
      <c r="J3595" s="58">
        <f t="shared" si="189"/>
        <v>220472.04034395545</v>
      </c>
    </row>
    <row r="3596" spans="3:10" ht="12.75" customHeight="1" x14ac:dyDescent="0.2">
      <c r="C3596" s="35" t="s">
        <v>7637</v>
      </c>
      <c r="D3596" s="22"/>
      <c r="E3596" s="22"/>
      <c r="F3596" s="24" t="s">
        <v>3218</v>
      </c>
      <c r="G3596" s="14" t="s">
        <v>3219</v>
      </c>
      <c r="H3596" s="12">
        <v>356083.16835393925</v>
      </c>
      <c r="I3596" s="35" t="s">
        <v>10058</v>
      </c>
      <c r="J3596" s="58">
        <f t="shared" si="189"/>
        <v>231454.05943006053</v>
      </c>
    </row>
    <row r="3597" spans="3:10" ht="12.75" customHeight="1" x14ac:dyDescent="0.2">
      <c r="C3597" s="35" t="s">
        <v>7637</v>
      </c>
      <c r="D3597" s="22"/>
      <c r="E3597" s="22"/>
      <c r="F3597" s="24" t="s">
        <v>3220</v>
      </c>
      <c r="G3597" s="14" t="s">
        <v>3221</v>
      </c>
      <c r="H3597" s="12">
        <v>359857.38059132401</v>
      </c>
      <c r="I3597" s="35" t="s">
        <v>10058</v>
      </c>
      <c r="J3597" s="58">
        <f t="shared" si="189"/>
        <v>233907.2973843606</v>
      </c>
    </row>
    <row r="3598" spans="3:10" ht="12.75" customHeight="1" x14ac:dyDescent="0.2">
      <c r="C3598" s="35" t="s">
        <v>7637</v>
      </c>
      <c r="D3598" s="22"/>
      <c r="E3598" s="22"/>
      <c r="F3598" s="24" t="s">
        <v>3222</v>
      </c>
      <c r="G3598" s="14" t="s">
        <v>3223</v>
      </c>
      <c r="H3598" s="12">
        <v>377790.77959761611</v>
      </c>
      <c r="I3598" s="35" t="s">
        <v>10058</v>
      </c>
      <c r="J3598" s="58">
        <f t="shared" si="189"/>
        <v>245564.00673845049</v>
      </c>
    </row>
    <row r="3599" spans="3:10" ht="12.75" customHeight="1" x14ac:dyDescent="0.2">
      <c r="C3599" s="35" t="s">
        <v>7637</v>
      </c>
      <c r="D3599" s="22"/>
      <c r="E3599" s="22"/>
      <c r="F3599" s="24" t="s">
        <v>3224</v>
      </c>
      <c r="G3599" s="14" t="s">
        <v>3225</v>
      </c>
      <c r="H3599" s="12">
        <v>392151.56849045114</v>
      </c>
      <c r="I3599" s="35" t="s">
        <v>10058</v>
      </c>
      <c r="J3599" s="58">
        <f t="shared" si="189"/>
        <v>254898.51951879324</v>
      </c>
    </row>
    <row r="3600" spans="3:10" ht="12.75" customHeight="1" x14ac:dyDescent="0.2">
      <c r="C3600" s="35" t="s">
        <v>7637</v>
      </c>
      <c r="D3600" s="22"/>
      <c r="E3600" s="22"/>
      <c r="F3600" s="24" t="s">
        <v>3226</v>
      </c>
      <c r="G3600" s="14" t="s">
        <v>3227</v>
      </c>
      <c r="H3600" s="12">
        <v>411725.24796020321</v>
      </c>
      <c r="I3600" s="35" t="s">
        <v>10058</v>
      </c>
      <c r="J3600" s="58">
        <f t="shared" si="189"/>
        <v>267621.41117413208</v>
      </c>
    </row>
    <row r="3601" spans="1:11" ht="12.75" customHeight="1" x14ac:dyDescent="0.2">
      <c r="C3601" s="35" t="s">
        <v>7637</v>
      </c>
      <c r="D3601" s="22"/>
      <c r="E3601" s="22"/>
      <c r="F3601" s="24" t="s">
        <v>3228</v>
      </c>
      <c r="G3601" s="14" t="s">
        <v>3229</v>
      </c>
      <c r="H3601" s="12">
        <v>438909.68818550708</v>
      </c>
      <c r="I3601" s="35" t="s">
        <v>10058</v>
      </c>
      <c r="J3601" s="58">
        <f t="shared" si="189"/>
        <v>285291.29732057959</v>
      </c>
    </row>
    <row r="3602" spans="1:11" ht="12.75" customHeight="1" x14ac:dyDescent="0.2">
      <c r="C3602" s="35" t="s">
        <v>7637</v>
      </c>
      <c r="D3602" s="22"/>
      <c r="E3602" s="22"/>
      <c r="F3602" s="24" t="s">
        <v>3230</v>
      </c>
      <c r="G3602" s="14" t="s">
        <v>3231</v>
      </c>
      <c r="H3602" s="12">
        <v>460894.28624936938</v>
      </c>
      <c r="I3602" s="35" t="s">
        <v>10058</v>
      </c>
      <c r="J3602" s="58">
        <f t="shared" si="189"/>
        <v>299581.28606209013</v>
      </c>
    </row>
    <row r="3603" spans="1:11" ht="12.75" customHeight="1" x14ac:dyDescent="0.2">
      <c r="C3603" s="35" t="s">
        <v>7637</v>
      </c>
      <c r="D3603" s="22"/>
      <c r="E3603" s="22"/>
      <c r="F3603" s="24" t="s">
        <v>3232</v>
      </c>
      <c r="G3603" s="14" t="s">
        <v>3233</v>
      </c>
      <c r="H3603" s="12">
        <v>506535.04387401312</v>
      </c>
      <c r="I3603" s="35" t="s">
        <v>10058</v>
      </c>
      <c r="J3603" s="58">
        <f t="shared" si="189"/>
        <v>329247.77851810853</v>
      </c>
    </row>
    <row r="3604" spans="1:11" ht="12.75" customHeight="1" x14ac:dyDescent="0.2">
      <c r="C3604" s="35" t="s">
        <v>7637</v>
      </c>
      <c r="D3604" s="22"/>
      <c r="E3604" s="22"/>
      <c r="F3604" s="24" t="s">
        <v>3234</v>
      </c>
      <c r="G3604" s="14" t="s">
        <v>3235</v>
      </c>
      <c r="H3604" s="12">
        <v>531901.68813108571</v>
      </c>
      <c r="I3604" s="35" t="s">
        <v>10058</v>
      </c>
      <c r="J3604" s="58">
        <f t="shared" si="189"/>
        <v>345736.09728520573</v>
      </c>
    </row>
    <row r="3605" spans="1:11" s="33" customFormat="1" ht="15.75" customHeight="1" x14ac:dyDescent="0.25">
      <c r="A3605" s="59"/>
      <c r="C3605" s="35"/>
      <c r="D3605" s="22"/>
      <c r="E3605" s="22"/>
      <c r="F3605" s="24"/>
      <c r="G3605" s="122"/>
      <c r="H3605" s="13">
        <v>0</v>
      </c>
      <c r="I3605" s="36"/>
      <c r="J3605" s="53"/>
      <c r="K3605" s="34"/>
    </row>
    <row r="3606" spans="1:11" ht="12.75" customHeight="1" x14ac:dyDescent="0.2">
      <c r="C3606" s="35" t="s">
        <v>7637</v>
      </c>
      <c r="D3606" s="22"/>
      <c r="E3606" s="22"/>
      <c r="F3606" s="24" t="s">
        <v>3236</v>
      </c>
      <c r="G3606" s="14" t="s">
        <v>3237</v>
      </c>
      <c r="H3606" s="12">
        <v>229030.420046274</v>
      </c>
      <c r="I3606" s="35" t="s">
        <v>10058</v>
      </c>
      <c r="J3606" s="58">
        <f t="shared" ref="J3606:J3628" si="190">H3606*0.65</f>
        <v>148869.7730300781</v>
      </c>
    </row>
    <row r="3607" spans="1:11" ht="12.75" customHeight="1" x14ac:dyDescent="0.2">
      <c r="C3607" s="35" t="s">
        <v>7637</v>
      </c>
      <c r="D3607" s="22"/>
      <c r="E3607" s="22"/>
      <c r="F3607" s="24" t="s">
        <v>3238</v>
      </c>
      <c r="G3607" s="14" t="s">
        <v>3239</v>
      </c>
      <c r="H3607" s="12">
        <v>240455.58942982511</v>
      </c>
      <c r="I3607" s="35" t="s">
        <v>10058</v>
      </c>
      <c r="J3607" s="58">
        <f t="shared" si="190"/>
        <v>156296.13312938632</v>
      </c>
    </row>
    <row r="3608" spans="1:11" ht="12.75" customHeight="1" x14ac:dyDescent="0.2">
      <c r="C3608" s="35" t="s">
        <v>7637</v>
      </c>
      <c r="D3608" s="22"/>
      <c r="E3608" s="22"/>
      <c r="F3608" s="24" t="s">
        <v>3240</v>
      </c>
      <c r="G3608" s="14" t="s">
        <v>3241</v>
      </c>
      <c r="H3608" s="12">
        <v>252144.22809252609</v>
      </c>
      <c r="I3608" s="35" t="s">
        <v>10058</v>
      </c>
      <c r="J3608" s="58">
        <f t="shared" si="190"/>
        <v>163893.74826014196</v>
      </c>
    </row>
    <row r="3609" spans="1:11" ht="12.75" customHeight="1" x14ac:dyDescent="0.2">
      <c r="C3609" s="35" t="s">
        <v>7637</v>
      </c>
      <c r="D3609" s="22"/>
      <c r="E3609" s="22"/>
      <c r="F3609" s="24" t="s">
        <v>3242</v>
      </c>
      <c r="G3609" s="14" t="s">
        <v>3243</v>
      </c>
      <c r="H3609" s="12">
        <v>265750.12566333008</v>
      </c>
      <c r="I3609" s="35" t="s">
        <v>10058</v>
      </c>
      <c r="J3609" s="58">
        <f t="shared" si="190"/>
        <v>172737.58168116456</v>
      </c>
    </row>
    <row r="3610" spans="1:11" ht="12.75" customHeight="1" x14ac:dyDescent="0.2">
      <c r="C3610" s="35" t="s">
        <v>7637</v>
      </c>
      <c r="D3610" s="22"/>
      <c r="E3610" s="22"/>
      <c r="F3610" s="24" t="s">
        <v>3244</v>
      </c>
      <c r="G3610" s="14" t="s">
        <v>3245</v>
      </c>
      <c r="H3610" s="12">
        <v>281335.56096353411</v>
      </c>
      <c r="I3610" s="35" t="s">
        <v>10058</v>
      </c>
      <c r="J3610" s="58">
        <f t="shared" si="190"/>
        <v>182868.11462629717</v>
      </c>
    </row>
    <row r="3611" spans="1:11" ht="12.75" customHeight="1" x14ac:dyDescent="0.2">
      <c r="C3611" s="35" t="s">
        <v>7637</v>
      </c>
      <c r="D3611" s="22"/>
      <c r="E3611" s="22"/>
      <c r="F3611" s="24" t="s">
        <v>3246</v>
      </c>
      <c r="G3611" s="14" t="s">
        <v>3247</v>
      </c>
      <c r="H3611" s="12">
        <v>303657.19428636908</v>
      </c>
      <c r="I3611" s="35" t="s">
        <v>10058</v>
      </c>
      <c r="J3611" s="58">
        <f t="shared" si="190"/>
        <v>197377.1762861399</v>
      </c>
    </row>
    <row r="3612" spans="1:11" ht="12.75" customHeight="1" x14ac:dyDescent="0.2">
      <c r="C3612" s="35" t="s">
        <v>7637</v>
      </c>
      <c r="D3612" s="22"/>
      <c r="E3612" s="22"/>
      <c r="F3612" s="24" t="s">
        <v>3248</v>
      </c>
      <c r="G3612" s="14" t="s">
        <v>3249</v>
      </c>
      <c r="H3612" s="12">
        <v>318814.08879220369</v>
      </c>
      <c r="I3612" s="35" t="s">
        <v>10058</v>
      </c>
      <c r="J3612" s="58">
        <f t="shared" si="190"/>
        <v>207229.1577149324</v>
      </c>
    </row>
    <row r="3613" spans="1:11" ht="12.75" customHeight="1" x14ac:dyDescent="0.2">
      <c r="C3613" s="35" t="s">
        <v>7637</v>
      </c>
      <c r="D3613" s="22"/>
      <c r="E3613" s="22"/>
      <c r="F3613" s="24" t="s">
        <v>3250</v>
      </c>
      <c r="G3613" s="14" t="s">
        <v>3251</v>
      </c>
      <c r="H3613" s="12">
        <v>335554.41138080409</v>
      </c>
      <c r="I3613" s="35" t="s">
        <v>10058</v>
      </c>
      <c r="J3613" s="58">
        <f t="shared" si="190"/>
        <v>218110.36739752267</v>
      </c>
    </row>
    <row r="3614" spans="1:11" ht="12.75" customHeight="1" x14ac:dyDescent="0.2">
      <c r="C3614" s="35" t="s">
        <v>7637</v>
      </c>
      <c r="D3614" s="22"/>
      <c r="E3614" s="22"/>
      <c r="F3614" s="24" t="s">
        <v>3252</v>
      </c>
      <c r="G3614" s="14" t="s">
        <v>3253</v>
      </c>
      <c r="H3614" s="12">
        <v>352290.88305537595</v>
      </c>
      <c r="I3614" s="35" t="s">
        <v>10058</v>
      </c>
      <c r="J3614" s="58">
        <f t="shared" si="190"/>
        <v>228989.07398599439</v>
      </c>
    </row>
    <row r="3615" spans="1:11" ht="12.75" customHeight="1" x14ac:dyDescent="0.2">
      <c r="C3615" s="35" t="s">
        <v>7637</v>
      </c>
      <c r="D3615" s="22"/>
      <c r="E3615" s="22"/>
      <c r="F3615" s="24" t="s">
        <v>3254</v>
      </c>
      <c r="G3615" s="14" t="s">
        <v>3255</v>
      </c>
      <c r="H3615" s="12">
        <v>371547.80177615111</v>
      </c>
      <c r="I3615" s="35" t="s">
        <v>10058</v>
      </c>
      <c r="J3615" s="58">
        <f t="shared" si="190"/>
        <v>241506.07115449823</v>
      </c>
    </row>
    <row r="3616" spans="1:11" ht="12.75" customHeight="1" x14ac:dyDescent="0.2">
      <c r="C3616" s="35" t="s">
        <v>7637</v>
      </c>
      <c r="D3616" s="22"/>
      <c r="E3616" s="22"/>
      <c r="F3616" s="24" t="s">
        <v>3256</v>
      </c>
      <c r="G3616" s="14" t="s">
        <v>3257</v>
      </c>
      <c r="H3616" s="12">
        <v>390148.41242446163</v>
      </c>
      <c r="I3616" s="35" t="s">
        <v>10058</v>
      </c>
      <c r="J3616" s="58">
        <f t="shared" si="190"/>
        <v>253596.46807590008</v>
      </c>
    </row>
    <row r="3617" spans="1:11" ht="12.75" customHeight="1" x14ac:dyDescent="0.2">
      <c r="C3617" s="35" t="s">
        <v>7637</v>
      </c>
      <c r="D3617" s="22"/>
      <c r="E3617" s="22"/>
      <c r="F3617" s="24" t="s">
        <v>3258</v>
      </c>
      <c r="G3617" s="14" t="s">
        <v>3259</v>
      </c>
      <c r="H3617" s="12">
        <v>403710.25503570313</v>
      </c>
      <c r="I3617" s="35" t="s">
        <v>10058</v>
      </c>
      <c r="J3617" s="58">
        <f t="shared" si="190"/>
        <v>262411.66577320703</v>
      </c>
    </row>
    <row r="3618" spans="1:11" ht="12.75" customHeight="1" x14ac:dyDescent="0.2">
      <c r="C3618" s="35" t="s">
        <v>7637</v>
      </c>
      <c r="D3618" s="22"/>
      <c r="E3618" s="22"/>
      <c r="F3618" s="24" t="s">
        <v>3260</v>
      </c>
      <c r="G3618" s="14" t="s">
        <v>3261</v>
      </c>
      <c r="H3618" s="12">
        <v>423886.74642397324</v>
      </c>
      <c r="I3618" s="35" t="s">
        <v>10058</v>
      </c>
      <c r="J3618" s="58">
        <f t="shared" si="190"/>
        <v>275526.3851755826</v>
      </c>
    </row>
    <row r="3619" spans="1:11" ht="12.75" customHeight="1" x14ac:dyDescent="0.2">
      <c r="C3619" s="35" t="s">
        <v>7637</v>
      </c>
      <c r="D3619" s="22"/>
      <c r="E3619" s="22"/>
      <c r="F3619" s="24" t="s">
        <v>3262</v>
      </c>
      <c r="G3619" s="14" t="s">
        <v>3263</v>
      </c>
      <c r="H3619" s="12">
        <v>450268.99806735007</v>
      </c>
      <c r="I3619" s="35" t="s">
        <v>10058</v>
      </c>
      <c r="J3619" s="58">
        <f t="shared" si="190"/>
        <v>292674.84874377755</v>
      </c>
    </row>
    <row r="3620" spans="1:11" ht="12.75" customHeight="1" x14ac:dyDescent="0.2">
      <c r="C3620" s="35" t="s">
        <v>7637</v>
      </c>
      <c r="D3620" s="22"/>
      <c r="E3620" s="22"/>
      <c r="F3620" s="24" t="s">
        <v>3264</v>
      </c>
      <c r="G3620" s="14" t="s">
        <v>3265</v>
      </c>
      <c r="H3620" s="12">
        <v>472794.23329726915</v>
      </c>
      <c r="I3620" s="35" t="s">
        <v>10058</v>
      </c>
      <c r="J3620" s="58">
        <f t="shared" si="190"/>
        <v>307316.25164322497</v>
      </c>
    </row>
    <row r="3621" spans="1:11" ht="12.75" customHeight="1" x14ac:dyDescent="0.2">
      <c r="C3621" s="35" t="s">
        <v>7637</v>
      </c>
      <c r="D3621" s="22"/>
      <c r="E3621" s="22"/>
      <c r="F3621" s="24" t="s">
        <v>3266</v>
      </c>
      <c r="G3621" s="14" t="s">
        <v>3267</v>
      </c>
      <c r="H3621" s="12">
        <v>517894.35375585617</v>
      </c>
      <c r="I3621" s="35" t="s">
        <v>10058</v>
      </c>
      <c r="J3621" s="58">
        <f t="shared" si="190"/>
        <v>336631.3299413065</v>
      </c>
    </row>
    <row r="3622" spans="1:11" ht="12.75" customHeight="1" x14ac:dyDescent="0.2">
      <c r="C3622" s="35" t="s">
        <v>7637</v>
      </c>
      <c r="D3622" s="22"/>
      <c r="E3622" s="22"/>
      <c r="F3622" s="24" t="s">
        <v>3268</v>
      </c>
      <c r="G3622" s="14" t="s">
        <v>3269</v>
      </c>
      <c r="H3622" s="12">
        <v>543736.25316478324</v>
      </c>
      <c r="I3622" s="35" t="s">
        <v>10058</v>
      </c>
      <c r="J3622" s="58">
        <f t="shared" si="190"/>
        <v>353428.56455710914</v>
      </c>
    </row>
    <row r="3623" spans="1:11" ht="12.75" customHeight="1" x14ac:dyDescent="0.2">
      <c r="C3623" s="35" t="s">
        <v>7637</v>
      </c>
      <c r="D3623" s="22"/>
      <c r="E3623" s="22"/>
      <c r="F3623" s="24" t="s">
        <v>3270</v>
      </c>
      <c r="G3623" s="14" t="s">
        <v>3271</v>
      </c>
      <c r="H3623" s="12">
        <v>612927.30056896817</v>
      </c>
      <c r="I3623" s="35" t="s">
        <v>10058</v>
      </c>
      <c r="J3623" s="58">
        <f t="shared" si="190"/>
        <v>398402.74536982935</v>
      </c>
    </row>
    <row r="3624" spans="1:11" ht="12.75" customHeight="1" x14ac:dyDescent="0.2">
      <c r="C3624" s="35" t="s">
        <v>7637</v>
      </c>
      <c r="D3624" s="22"/>
      <c r="E3624" s="22"/>
      <c r="F3624" s="24" t="s">
        <v>3272</v>
      </c>
      <c r="G3624" s="14" t="s">
        <v>3273</v>
      </c>
      <c r="H3624" s="12">
        <v>643578.16278788808</v>
      </c>
      <c r="I3624" s="35" t="s">
        <v>10058</v>
      </c>
      <c r="J3624" s="58">
        <f t="shared" si="190"/>
        <v>418325.80581212725</v>
      </c>
    </row>
    <row r="3625" spans="1:11" ht="12.75" customHeight="1" x14ac:dyDescent="0.2">
      <c r="C3625" s="35" t="s">
        <v>7637</v>
      </c>
      <c r="D3625" s="22"/>
      <c r="E3625" s="22"/>
      <c r="F3625" s="24" t="s">
        <v>3274</v>
      </c>
      <c r="G3625" s="14" t="s">
        <v>3275</v>
      </c>
      <c r="H3625" s="12">
        <v>755113.5709958612</v>
      </c>
      <c r="I3625" s="35" t="s">
        <v>10058</v>
      </c>
      <c r="J3625" s="58">
        <f t="shared" si="190"/>
        <v>490823.82114730979</v>
      </c>
    </row>
    <row r="3626" spans="1:11" ht="12.75" customHeight="1" x14ac:dyDescent="0.2">
      <c r="C3626" s="35" t="s">
        <v>7637</v>
      </c>
      <c r="D3626" s="22"/>
      <c r="E3626" s="22"/>
      <c r="F3626" s="24" t="s">
        <v>3276</v>
      </c>
      <c r="G3626" s="14" t="s">
        <v>3277</v>
      </c>
      <c r="H3626" s="12">
        <v>792850.62707743666</v>
      </c>
      <c r="I3626" s="35" t="s">
        <v>10058</v>
      </c>
      <c r="J3626" s="58">
        <f t="shared" si="190"/>
        <v>515352.90760033386</v>
      </c>
    </row>
    <row r="3627" spans="1:11" ht="12.75" customHeight="1" x14ac:dyDescent="0.2">
      <c r="C3627" s="35" t="s">
        <v>7637</v>
      </c>
      <c r="D3627" s="22"/>
      <c r="E3627" s="22"/>
      <c r="F3627" s="24" t="s">
        <v>3278</v>
      </c>
      <c r="G3627" s="14" t="s">
        <v>3279</v>
      </c>
      <c r="H3627" s="12">
        <v>871941.22820966737</v>
      </c>
      <c r="I3627" s="35" t="s">
        <v>10058</v>
      </c>
      <c r="J3627" s="58">
        <f t="shared" si="190"/>
        <v>566761.79833628377</v>
      </c>
    </row>
    <row r="3628" spans="1:11" ht="12.75" customHeight="1" x14ac:dyDescent="0.2">
      <c r="C3628" s="35" t="s">
        <v>7637</v>
      </c>
      <c r="D3628" s="22"/>
      <c r="E3628" s="22"/>
      <c r="F3628" s="24" t="s">
        <v>3280</v>
      </c>
      <c r="G3628" s="14" t="s">
        <v>3281</v>
      </c>
      <c r="H3628" s="12">
        <v>915511.66554471629</v>
      </c>
      <c r="I3628" s="35" t="s">
        <v>10058</v>
      </c>
      <c r="J3628" s="58">
        <f t="shared" si="190"/>
        <v>595082.58260406565</v>
      </c>
    </row>
    <row r="3629" spans="1:11" s="33" customFormat="1" ht="15.75" customHeight="1" x14ac:dyDescent="0.25">
      <c r="A3629" s="59"/>
      <c r="C3629" s="35"/>
      <c r="D3629" s="22"/>
      <c r="E3629" s="22"/>
      <c r="F3629" s="24"/>
      <c r="G3629" s="122"/>
      <c r="H3629" s="13">
        <v>0</v>
      </c>
      <c r="I3629" s="36"/>
      <c r="J3629" s="53"/>
      <c r="K3629" s="34"/>
    </row>
    <row r="3630" spans="1:11" ht="12.75" customHeight="1" x14ac:dyDescent="0.2">
      <c r="C3630" s="35" t="s">
        <v>7637</v>
      </c>
      <c r="D3630" s="22"/>
      <c r="E3630" s="22"/>
      <c r="F3630" s="24" t="s">
        <v>3282</v>
      </c>
      <c r="G3630" s="14" t="s">
        <v>3283</v>
      </c>
      <c r="H3630" s="12">
        <v>288666.33956829907</v>
      </c>
      <c r="I3630" s="35" t="s">
        <v>10058</v>
      </c>
      <c r="J3630" s="58">
        <f t="shared" ref="J3630:J3647" si="191">H3630*0.65</f>
        <v>187633.12071939441</v>
      </c>
    </row>
    <row r="3631" spans="1:11" ht="12.75" customHeight="1" x14ac:dyDescent="0.2">
      <c r="C3631" s="35" t="s">
        <v>7637</v>
      </c>
      <c r="D3631" s="22"/>
      <c r="E3631" s="22"/>
      <c r="F3631" s="24" t="s">
        <v>3284</v>
      </c>
      <c r="G3631" s="14" t="s">
        <v>3285</v>
      </c>
      <c r="H3631" s="12">
        <v>304251.7748685031</v>
      </c>
      <c r="I3631" s="35" t="s">
        <v>10058</v>
      </c>
      <c r="J3631" s="58">
        <f t="shared" si="191"/>
        <v>197763.65366452702</v>
      </c>
    </row>
    <row r="3632" spans="1:11" ht="12.75" customHeight="1" x14ac:dyDescent="0.2">
      <c r="C3632" s="35" t="s">
        <v>7637</v>
      </c>
      <c r="D3632" s="22"/>
      <c r="E3632" s="22"/>
      <c r="F3632" s="24" t="s">
        <v>3286</v>
      </c>
      <c r="G3632" s="14" t="s">
        <v>3287</v>
      </c>
      <c r="H3632" s="12">
        <v>326902.75260835508</v>
      </c>
      <c r="I3632" s="35" t="s">
        <v>10058</v>
      </c>
      <c r="J3632" s="58">
        <f t="shared" si="191"/>
        <v>212486.78919543081</v>
      </c>
    </row>
    <row r="3633" spans="1:11" ht="12.75" customHeight="1" x14ac:dyDescent="0.2">
      <c r="C3633" s="35" t="s">
        <v>7637</v>
      </c>
      <c r="D3633" s="22"/>
      <c r="E3633" s="22"/>
      <c r="F3633" s="24" t="s">
        <v>3288</v>
      </c>
      <c r="G3633" s="14" t="s">
        <v>3289</v>
      </c>
      <c r="H3633" s="12">
        <v>343267.8380686171</v>
      </c>
      <c r="I3633" s="35" t="s">
        <v>10058</v>
      </c>
      <c r="J3633" s="58">
        <f t="shared" si="191"/>
        <v>223124.09474460111</v>
      </c>
    </row>
    <row r="3634" spans="1:11" ht="12.75" customHeight="1" x14ac:dyDescent="0.2">
      <c r="C3634" s="35" t="s">
        <v>7637</v>
      </c>
      <c r="D3634" s="22"/>
      <c r="E3634" s="22"/>
      <c r="F3634" s="24" t="s">
        <v>3290</v>
      </c>
      <c r="G3634" s="14" t="s">
        <v>3291</v>
      </c>
      <c r="H3634" s="12">
        <v>354773.18967552006</v>
      </c>
      <c r="I3634" s="35" t="s">
        <v>10058</v>
      </c>
      <c r="J3634" s="58">
        <f t="shared" si="191"/>
        <v>230602.57328908803</v>
      </c>
    </row>
    <row r="3635" spans="1:11" ht="12.75" customHeight="1" x14ac:dyDescent="0.2">
      <c r="C3635" s="35" t="s">
        <v>7637</v>
      </c>
      <c r="D3635" s="22"/>
      <c r="E3635" s="22"/>
      <c r="F3635" s="24" t="s">
        <v>3292</v>
      </c>
      <c r="G3635" s="14" t="s">
        <v>3293</v>
      </c>
      <c r="H3635" s="12">
        <v>372494.63789521833</v>
      </c>
      <c r="I3635" s="35" t="s">
        <v>10058</v>
      </c>
      <c r="J3635" s="58">
        <f t="shared" si="191"/>
        <v>242121.51463189191</v>
      </c>
    </row>
    <row r="3636" spans="1:11" ht="12.75" customHeight="1" x14ac:dyDescent="0.2">
      <c r="C3636" s="35" t="s">
        <v>7637</v>
      </c>
      <c r="D3636" s="22"/>
      <c r="E3636" s="22"/>
      <c r="F3636" s="24" t="s">
        <v>3294</v>
      </c>
      <c r="G3636" s="14" t="s">
        <v>3295</v>
      </c>
      <c r="H3636" s="12">
        <v>380594.66446732514</v>
      </c>
      <c r="I3636" s="35" t="s">
        <v>10058</v>
      </c>
      <c r="J3636" s="58">
        <f t="shared" si="191"/>
        <v>247386.53190376135</v>
      </c>
    </row>
    <row r="3637" spans="1:11" ht="12.75" customHeight="1" x14ac:dyDescent="0.2">
      <c r="C3637" s="35" t="s">
        <v>7637</v>
      </c>
      <c r="D3637" s="22"/>
      <c r="E3637" s="22"/>
      <c r="F3637" s="24" t="s">
        <v>3296</v>
      </c>
      <c r="G3637" s="14" t="s">
        <v>3297</v>
      </c>
      <c r="H3637" s="12">
        <v>399629.14319016621</v>
      </c>
      <c r="I3637" s="35" t="s">
        <v>10058</v>
      </c>
      <c r="J3637" s="58">
        <f t="shared" si="191"/>
        <v>259758.94307360804</v>
      </c>
    </row>
    <row r="3638" spans="1:11" ht="12.75" customHeight="1" x14ac:dyDescent="0.2">
      <c r="C3638" s="35" t="s">
        <v>7637</v>
      </c>
      <c r="D3638" s="22"/>
      <c r="E3638" s="22"/>
      <c r="F3638" s="24" t="s">
        <v>3298</v>
      </c>
      <c r="G3638" s="14" t="s">
        <v>3299</v>
      </c>
      <c r="H3638" s="12">
        <v>538895.09127484798</v>
      </c>
      <c r="I3638" s="35" t="s">
        <v>10058</v>
      </c>
      <c r="J3638" s="58">
        <f t="shared" si="191"/>
        <v>350281.80932865117</v>
      </c>
    </row>
    <row r="3639" spans="1:11" ht="12.75" customHeight="1" x14ac:dyDescent="0.2">
      <c r="C3639" s="35" t="s">
        <v>7637</v>
      </c>
      <c r="D3639" s="22"/>
      <c r="E3639" s="22"/>
      <c r="F3639" s="24" t="s">
        <v>3300</v>
      </c>
      <c r="G3639" s="14" t="s">
        <v>3301</v>
      </c>
      <c r="H3639" s="12">
        <v>565836.16817320371</v>
      </c>
      <c r="I3639" s="35" t="s">
        <v>10058</v>
      </c>
      <c r="J3639" s="58">
        <f t="shared" si="191"/>
        <v>367793.50931258244</v>
      </c>
    </row>
    <row r="3640" spans="1:11" ht="12.75" customHeight="1" x14ac:dyDescent="0.2">
      <c r="C3640" s="35" t="s">
        <v>7637</v>
      </c>
      <c r="D3640" s="22"/>
      <c r="E3640" s="22"/>
      <c r="F3640" s="24" t="s">
        <v>3302</v>
      </c>
      <c r="G3640" s="14" t="s">
        <v>3303</v>
      </c>
      <c r="H3640" s="12">
        <v>633796.31908454397</v>
      </c>
      <c r="I3640" s="35" t="s">
        <v>10058</v>
      </c>
      <c r="J3640" s="58">
        <f t="shared" si="191"/>
        <v>411967.60740495357</v>
      </c>
    </row>
    <row r="3641" spans="1:11" ht="12.75" customHeight="1" x14ac:dyDescent="0.2">
      <c r="C3641" s="35" t="s">
        <v>7637</v>
      </c>
      <c r="D3641" s="22"/>
      <c r="E3641" s="22"/>
      <c r="F3641" s="24" t="s">
        <v>3304</v>
      </c>
      <c r="G3641" s="14" t="s">
        <v>3305</v>
      </c>
      <c r="H3641" s="12">
        <v>665481.92007417139</v>
      </c>
      <c r="I3641" s="35" t="s">
        <v>10058</v>
      </c>
      <c r="J3641" s="58">
        <f t="shared" si="191"/>
        <v>432563.24804821139</v>
      </c>
    </row>
    <row r="3642" spans="1:11" ht="12.75" customHeight="1" x14ac:dyDescent="0.2">
      <c r="C3642" s="35" t="s">
        <v>7637</v>
      </c>
      <c r="D3642" s="22"/>
      <c r="E3642" s="22"/>
      <c r="F3642" s="24" t="s">
        <v>3306</v>
      </c>
      <c r="G3642" s="14" t="s">
        <v>3307</v>
      </c>
      <c r="H3642" s="12">
        <v>775982.58951143723</v>
      </c>
      <c r="I3642" s="35" t="s">
        <v>10058</v>
      </c>
      <c r="J3642" s="58">
        <f t="shared" si="191"/>
        <v>504388.68318243424</v>
      </c>
    </row>
    <row r="3643" spans="1:11" ht="12.75" customHeight="1" x14ac:dyDescent="0.2">
      <c r="C3643" s="35" t="s">
        <v>7637</v>
      </c>
      <c r="D3643" s="22"/>
      <c r="E3643" s="22"/>
      <c r="F3643" s="24" t="s">
        <v>3308</v>
      </c>
      <c r="G3643" s="14" t="s">
        <v>3309</v>
      </c>
      <c r="H3643" s="12">
        <v>814754.38436371996</v>
      </c>
      <c r="I3643" s="35" t="s">
        <v>10058</v>
      </c>
      <c r="J3643" s="58">
        <f t="shared" si="191"/>
        <v>529590.34983641794</v>
      </c>
    </row>
    <row r="3644" spans="1:11" ht="12.75" customHeight="1" x14ac:dyDescent="0.2">
      <c r="C3644" s="35" t="s">
        <v>7637</v>
      </c>
      <c r="D3644" s="22"/>
      <c r="E3644" s="22"/>
      <c r="F3644" s="24" t="s">
        <v>3310</v>
      </c>
      <c r="G3644" s="14" t="s">
        <v>3311</v>
      </c>
      <c r="H3644" s="12">
        <v>893007.84086652636</v>
      </c>
      <c r="I3644" s="35" t="s">
        <v>10058</v>
      </c>
      <c r="J3644" s="58">
        <f t="shared" si="191"/>
        <v>580455.09656324214</v>
      </c>
    </row>
    <row r="3645" spans="1:11" ht="12.75" customHeight="1" x14ac:dyDescent="0.2">
      <c r="C3645" s="35" t="s">
        <v>7637</v>
      </c>
      <c r="D3645" s="22"/>
      <c r="E3645" s="22"/>
      <c r="F3645" s="24" t="s">
        <v>3312</v>
      </c>
      <c r="G3645" s="14" t="s">
        <v>3313</v>
      </c>
      <c r="H3645" s="12">
        <v>937611.580553137</v>
      </c>
      <c r="I3645" s="35" t="s">
        <v>10058</v>
      </c>
      <c r="J3645" s="58">
        <f t="shared" si="191"/>
        <v>609447.52735953906</v>
      </c>
    </row>
    <row r="3646" spans="1:11" ht="12.75" customHeight="1" x14ac:dyDescent="0.2">
      <c r="C3646" s="35" t="s">
        <v>7637</v>
      </c>
      <c r="D3646" s="22"/>
      <c r="E3646" s="22"/>
      <c r="F3646" s="24" t="s">
        <v>3314</v>
      </c>
      <c r="G3646" s="14" t="s">
        <v>3315</v>
      </c>
      <c r="H3646" s="12">
        <v>1032685.8524835932</v>
      </c>
      <c r="I3646" s="35" t="s">
        <v>10058</v>
      </c>
      <c r="J3646" s="58">
        <f t="shared" si="191"/>
        <v>671245.80411433557</v>
      </c>
    </row>
    <row r="3647" spans="1:11" ht="12.75" customHeight="1" x14ac:dyDescent="0.2">
      <c r="C3647" s="35" t="s">
        <v>7637</v>
      </c>
      <c r="D3647" s="22"/>
      <c r="E3647" s="22"/>
      <c r="F3647" s="24" t="s">
        <v>3316</v>
      </c>
      <c r="G3647" s="14" t="s">
        <v>3317</v>
      </c>
      <c r="H3647" s="12">
        <v>1084203.2888241513</v>
      </c>
      <c r="I3647" s="35" t="s">
        <v>10058</v>
      </c>
      <c r="J3647" s="58">
        <f t="shared" si="191"/>
        <v>704732.13773569837</v>
      </c>
    </row>
    <row r="3648" spans="1:11" s="33" customFormat="1" ht="15.75" customHeight="1" x14ac:dyDescent="0.25">
      <c r="A3648" s="59"/>
      <c r="C3648" s="35"/>
      <c r="D3648" s="22"/>
      <c r="E3648" s="22"/>
      <c r="F3648" s="24"/>
      <c r="G3648" s="122"/>
      <c r="H3648" s="13">
        <v>0</v>
      </c>
      <c r="I3648" s="36"/>
      <c r="J3648" s="53"/>
      <c r="K3648" s="34"/>
    </row>
    <row r="3649" spans="1:11" ht="12.75" customHeight="1" x14ac:dyDescent="0.2">
      <c r="C3649" s="35" t="s">
        <v>7637</v>
      </c>
      <c r="D3649" s="22"/>
      <c r="E3649" s="22"/>
      <c r="F3649" s="24" t="s">
        <v>3318</v>
      </c>
      <c r="G3649" s="14" t="s">
        <v>3319</v>
      </c>
      <c r="H3649" s="12">
        <v>355962.35083978804</v>
      </c>
      <c r="I3649" s="35" t="s">
        <v>10058</v>
      </c>
      <c r="J3649" s="58">
        <f t="shared" ref="J3649:J3662" si="192">H3649*0.65</f>
        <v>231375.52804586224</v>
      </c>
    </row>
    <row r="3650" spans="1:11" ht="12.75" customHeight="1" x14ac:dyDescent="0.2">
      <c r="C3650" s="35" t="s">
        <v>7637</v>
      </c>
      <c r="D3650" s="22"/>
      <c r="E3650" s="22"/>
      <c r="F3650" s="24" t="s">
        <v>3320</v>
      </c>
      <c r="G3650" s="14" t="s">
        <v>3321</v>
      </c>
      <c r="H3650" s="12">
        <v>373736.94288318249</v>
      </c>
      <c r="I3650" s="35" t="s">
        <v>10058</v>
      </c>
      <c r="J3650" s="58">
        <f t="shared" si="192"/>
        <v>242929.01287406863</v>
      </c>
    </row>
    <row r="3651" spans="1:11" ht="12.75" customHeight="1" x14ac:dyDescent="0.2">
      <c r="C3651" s="35" t="s">
        <v>7637</v>
      </c>
      <c r="D3651" s="22"/>
      <c r="E3651" s="22"/>
      <c r="F3651" s="24" t="s">
        <v>3322</v>
      </c>
      <c r="G3651" s="14" t="s">
        <v>3323</v>
      </c>
      <c r="H3651" s="12">
        <v>383633.42687970313</v>
      </c>
      <c r="I3651" s="35" t="s">
        <v>10058</v>
      </c>
      <c r="J3651" s="58">
        <f t="shared" si="192"/>
        <v>249361.72747180704</v>
      </c>
    </row>
    <row r="3652" spans="1:11" ht="12.75" customHeight="1" x14ac:dyDescent="0.2">
      <c r="C3652" s="35" t="s">
        <v>7637</v>
      </c>
      <c r="D3652" s="22"/>
      <c r="E3652" s="22"/>
      <c r="F3652" s="24" t="s">
        <v>3324</v>
      </c>
      <c r="G3652" s="14" t="s">
        <v>3325</v>
      </c>
      <c r="H3652" s="12">
        <v>402767.59666717739</v>
      </c>
      <c r="I3652" s="35" t="s">
        <v>10058</v>
      </c>
      <c r="J3652" s="58">
        <f t="shared" si="192"/>
        <v>261798.93783366532</v>
      </c>
    </row>
    <row r="3653" spans="1:11" ht="12.75" customHeight="1" x14ac:dyDescent="0.2">
      <c r="C3653" s="35" t="s">
        <v>7637</v>
      </c>
      <c r="D3653" s="22"/>
      <c r="E3653" s="22"/>
      <c r="F3653" s="24" t="s">
        <v>3326</v>
      </c>
      <c r="G3653" s="14" t="s">
        <v>3327</v>
      </c>
      <c r="H3653" s="12">
        <v>408331.58437278908</v>
      </c>
      <c r="I3653" s="35" t="s">
        <v>10058</v>
      </c>
      <c r="J3653" s="58">
        <f t="shared" si="192"/>
        <v>265415.52984231291</v>
      </c>
    </row>
    <row r="3654" spans="1:11" ht="12.75" customHeight="1" x14ac:dyDescent="0.2">
      <c r="C3654" s="35" t="s">
        <v>7637</v>
      </c>
      <c r="D3654" s="22"/>
      <c r="E3654" s="22"/>
      <c r="F3654" s="24" t="s">
        <v>3328</v>
      </c>
      <c r="G3654" s="14" t="s">
        <v>3329</v>
      </c>
      <c r="H3654" s="12">
        <v>428725.17898836324</v>
      </c>
      <c r="I3654" s="35" t="s">
        <v>10058</v>
      </c>
      <c r="J3654" s="58">
        <f t="shared" si="192"/>
        <v>278671.36634243611</v>
      </c>
    </row>
    <row r="3655" spans="1:11" ht="12.75" customHeight="1" x14ac:dyDescent="0.2">
      <c r="C3655" s="35" t="s">
        <v>7637</v>
      </c>
      <c r="D3655" s="22"/>
      <c r="E3655" s="22"/>
      <c r="F3655" s="24" t="s">
        <v>3330</v>
      </c>
      <c r="G3655" s="14" t="s">
        <v>3331</v>
      </c>
      <c r="H3655" s="12">
        <v>443201.68874173512</v>
      </c>
      <c r="I3655" s="35" t="s">
        <v>10058</v>
      </c>
      <c r="J3655" s="58">
        <f t="shared" si="192"/>
        <v>288081.09768212785</v>
      </c>
    </row>
    <row r="3656" spans="1:11" ht="12.75" customHeight="1" x14ac:dyDescent="0.2">
      <c r="C3656" s="35" t="s">
        <v>7637</v>
      </c>
      <c r="D3656" s="22"/>
      <c r="E3656" s="22"/>
      <c r="F3656" s="24" t="s">
        <v>3332</v>
      </c>
      <c r="G3656" s="14" t="s">
        <v>3333</v>
      </c>
      <c r="H3656" s="12">
        <v>465340.41504901584</v>
      </c>
      <c r="I3656" s="35" t="s">
        <v>10058</v>
      </c>
      <c r="J3656" s="58">
        <f t="shared" si="192"/>
        <v>302471.26978186029</v>
      </c>
    </row>
    <row r="3657" spans="1:11" ht="12.75" customHeight="1" x14ac:dyDescent="0.2">
      <c r="C3657" s="35" t="s">
        <v>7637</v>
      </c>
      <c r="D3657" s="22"/>
      <c r="E3657" s="22"/>
      <c r="F3657" s="24" t="s">
        <v>3334</v>
      </c>
      <c r="G3657" s="14" t="s">
        <v>3335</v>
      </c>
      <c r="H3657" s="12">
        <v>481242.29016263416</v>
      </c>
      <c r="I3657" s="35" t="s">
        <v>10058</v>
      </c>
      <c r="J3657" s="58">
        <f t="shared" si="192"/>
        <v>312807.48860571219</v>
      </c>
    </row>
    <row r="3658" spans="1:11" ht="12.75" customHeight="1" x14ac:dyDescent="0.2">
      <c r="C3658" s="35" t="s">
        <v>7637</v>
      </c>
      <c r="D3658" s="22"/>
      <c r="E3658" s="22"/>
      <c r="F3658" s="24" t="s">
        <v>3336</v>
      </c>
      <c r="G3658" s="14" t="s">
        <v>3337</v>
      </c>
      <c r="H3658" s="12">
        <v>505290.26230881677</v>
      </c>
      <c r="I3658" s="35" t="s">
        <v>10058</v>
      </c>
      <c r="J3658" s="58">
        <f t="shared" si="192"/>
        <v>328438.67050073092</v>
      </c>
    </row>
    <row r="3659" spans="1:11" ht="12.75" customHeight="1" x14ac:dyDescent="0.2">
      <c r="C3659" s="35" t="s">
        <v>7637</v>
      </c>
      <c r="D3659" s="22"/>
      <c r="E3659" s="22"/>
      <c r="F3659" s="24" t="s">
        <v>3338</v>
      </c>
      <c r="G3659" s="14" t="s">
        <v>3339</v>
      </c>
      <c r="H3659" s="12">
        <v>523706.62677933607</v>
      </c>
      <c r="I3659" s="35" t="s">
        <v>10058</v>
      </c>
      <c r="J3659" s="58">
        <f t="shared" si="192"/>
        <v>340409.30740656843</v>
      </c>
    </row>
    <row r="3660" spans="1:11" ht="12.75" customHeight="1" x14ac:dyDescent="0.2">
      <c r="C3660" s="35" t="s">
        <v>7637</v>
      </c>
      <c r="D3660" s="22"/>
      <c r="E3660" s="22"/>
      <c r="F3660" s="24" t="s">
        <v>3340</v>
      </c>
      <c r="G3660" s="14" t="s">
        <v>3341</v>
      </c>
      <c r="H3660" s="12">
        <v>549817.00239666831</v>
      </c>
      <c r="I3660" s="35" t="s">
        <v>10058</v>
      </c>
      <c r="J3660" s="58">
        <f t="shared" si="192"/>
        <v>357381.05155783443</v>
      </c>
    </row>
    <row r="3661" spans="1:11" ht="12.75" customHeight="1" x14ac:dyDescent="0.2">
      <c r="C3661" s="35" t="s">
        <v>7637</v>
      </c>
      <c r="D3661" s="22"/>
      <c r="E3661" s="22"/>
      <c r="F3661" s="24" t="s">
        <v>3342</v>
      </c>
      <c r="G3661" s="14" t="s">
        <v>3343</v>
      </c>
      <c r="H3661" s="12">
        <v>795530.71222317033</v>
      </c>
      <c r="I3661" s="35" t="s">
        <v>10058</v>
      </c>
      <c r="J3661" s="58">
        <f t="shared" si="192"/>
        <v>517094.96294506075</v>
      </c>
    </row>
    <row r="3662" spans="1:11" ht="12.75" customHeight="1" x14ac:dyDescent="0.2">
      <c r="C3662" s="35" t="s">
        <v>7637</v>
      </c>
      <c r="D3662" s="22"/>
      <c r="E3662" s="22"/>
      <c r="F3662" s="24" t="s">
        <v>3344</v>
      </c>
      <c r="G3662" s="14" t="s">
        <v>3345</v>
      </c>
      <c r="H3662" s="12">
        <v>835350.45464783709</v>
      </c>
      <c r="I3662" s="35" t="s">
        <v>10058</v>
      </c>
      <c r="J3662" s="58">
        <f t="shared" si="192"/>
        <v>542977.79552109411</v>
      </c>
    </row>
    <row r="3663" spans="1:11" s="33" customFormat="1" ht="15.75" customHeight="1" x14ac:dyDescent="0.25">
      <c r="A3663" s="59"/>
      <c r="C3663" s="35"/>
      <c r="D3663" s="22"/>
      <c r="E3663" s="22"/>
      <c r="F3663" s="24"/>
      <c r="G3663" s="122"/>
      <c r="H3663" s="13">
        <v>0</v>
      </c>
      <c r="I3663" s="36"/>
      <c r="J3663" s="53"/>
      <c r="K3663" s="34"/>
    </row>
    <row r="3664" spans="1:11" ht="12.75" customHeight="1" x14ac:dyDescent="0.2">
      <c r="C3664" s="35" t="s">
        <v>7637</v>
      </c>
      <c r="D3664" s="22"/>
      <c r="E3664" s="22"/>
      <c r="F3664" s="24" t="s">
        <v>3346</v>
      </c>
      <c r="G3664" s="14" t="s">
        <v>3347</v>
      </c>
      <c r="H3664" s="12">
        <v>264956.15278162813</v>
      </c>
      <c r="I3664" s="35" t="s">
        <v>10058</v>
      </c>
      <c r="J3664" s="58">
        <f t="shared" ref="J3664:J3684" si="193">H3664*0.65</f>
        <v>172221.49930805829</v>
      </c>
    </row>
    <row r="3665" spans="3:10" ht="12.75" customHeight="1" x14ac:dyDescent="0.2">
      <c r="C3665" s="35" t="s">
        <v>7637</v>
      </c>
      <c r="D3665" s="22"/>
      <c r="E3665" s="22"/>
      <c r="F3665" s="24" t="s">
        <v>3348</v>
      </c>
      <c r="G3665" s="14" t="s">
        <v>3349</v>
      </c>
      <c r="H3665" s="12">
        <v>278496.19085072406</v>
      </c>
      <c r="I3665" s="35" t="s">
        <v>10058</v>
      </c>
      <c r="J3665" s="58">
        <f t="shared" si="193"/>
        <v>181022.52405297064</v>
      </c>
    </row>
    <row r="3666" spans="3:10" ht="12.75" customHeight="1" x14ac:dyDescent="0.2">
      <c r="C3666" s="35" t="s">
        <v>7637</v>
      </c>
      <c r="D3666" s="22"/>
      <c r="E3666" s="22"/>
      <c r="F3666" s="24" t="s">
        <v>3350</v>
      </c>
      <c r="G3666" s="14" t="s">
        <v>3351</v>
      </c>
      <c r="H3666" s="12">
        <v>294081.62615092809</v>
      </c>
      <c r="I3666" s="35" t="s">
        <v>10058</v>
      </c>
      <c r="J3666" s="58">
        <f t="shared" si="193"/>
        <v>191153.05699810327</v>
      </c>
    </row>
    <row r="3667" spans="3:10" ht="12.75" customHeight="1" x14ac:dyDescent="0.2">
      <c r="C3667" s="35" t="s">
        <v>7637</v>
      </c>
      <c r="D3667" s="22"/>
      <c r="E3667" s="22"/>
      <c r="F3667" s="24" t="s">
        <v>3352</v>
      </c>
      <c r="G3667" s="14" t="s">
        <v>3353</v>
      </c>
      <c r="H3667" s="12">
        <v>316271.5404703471</v>
      </c>
      <c r="I3667" s="35" t="s">
        <v>10058</v>
      </c>
      <c r="J3667" s="58">
        <f t="shared" si="193"/>
        <v>205576.50130572563</v>
      </c>
    </row>
    <row r="3668" spans="3:10" ht="12.75" customHeight="1" x14ac:dyDescent="0.2">
      <c r="C3668" s="35" t="s">
        <v>7637</v>
      </c>
      <c r="D3668" s="22"/>
      <c r="E3668" s="22"/>
      <c r="F3668" s="24" t="s">
        <v>3354</v>
      </c>
      <c r="G3668" s="14" t="s">
        <v>3355</v>
      </c>
      <c r="H3668" s="12">
        <v>332021.73452180048</v>
      </c>
      <c r="I3668" s="35" t="s">
        <v>10058</v>
      </c>
      <c r="J3668" s="58">
        <f t="shared" si="193"/>
        <v>215814.12743917032</v>
      </c>
    </row>
    <row r="3669" spans="3:10" ht="12.75" customHeight="1" x14ac:dyDescent="0.2">
      <c r="C3669" s="35" t="s">
        <v>7637</v>
      </c>
      <c r="D3669" s="22"/>
      <c r="E3669" s="22"/>
      <c r="F3669" s="24" t="s">
        <v>3356</v>
      </c>
      <c r="G3669" s="14" t="s">
        <v>3357</v>
      </c>
      <c r="H3669" s="12">
        <v>345592.82545880409</v>
      </c>
      <c r="I3669" s="35" t="s">
        <v>10058</v>
      </c>
      <c r="J3669" s="58">
        <f t="shared" si="193"/>
        <v>224635.33654822267</v>
      </c>
    </row>
    <row r="3670" spans="3:10" ht="12.75" customHeight="1" x14ac:dyDescent="0.2">
      <c r="C3670" s="35" t="s">
        <v>7637</v>
      </c>
      <c r="D3670" s="22"/>
      <c r="E3670" s="22"/>
      <c r="F3670" s="24" t="s">
        <v>3358</v>
      </c>
      <c r="G3670" s="14" t="s">
        <v>3359</v>
      </c>
      <c r="H3670" s="12">
        <v>362817.7610869073</v>
      </c>
      <c r="I3670" s="35" t="s">
        <v>10058</v>
      </c>
      <c r="J3670" s="58">
        <f t="shared" si="193"/>
        <v>235831.54470648975</v>
      </c>
    </row>
    <row r="3671" spans="3:10" ht="12.75" customHeight="1" x14ac:dyDescent="0.2">
      <c r="C3671" s="35" t="s">
        <v>7637</v>
      </c>
      <c r="D3671" s="22"/>
      <c r="E3671" s="22"/>
      <c r="F3671" s="24" t="s">
        <v>3360</v>
      </c>
      <c r="G3671" s="14" t="s">
        <v>3361</v>
      </c>
      <c r="H3671" s="12">
        <v>371943.00569487608</v>
      </c>
      <c r="I3671" s="35" t="s">
        <v>10058</v>
      </c>
      <c r="J3671" s="58">
        <f t="shared" si="193"/>
        <v>241762.95370166947</v>
      </c>
    </row>
    <row r="3672" spans="3:10" ht="12.75" customHeight="1" x14ac:dyDescent="0.2">
      <c r="C3672" s="35" t="s">
        <v>7637</v>
      </c>
      <c r="D3672" s="22"/>
      <c r="E3672" s="22"/>
      <c r="F3672" s="24" t="s">
        <v>3362</v>
      </c>
      <c r="G3672" s="14" t="s">
        <v>3363</v>
      </c>
      <c r="H3672" s="12">
        <v>390540.7278687362</v>
      </c>
      <c r="I3672" s="35" t="s">
        <v>10058</v>
      </c>
      <c r="J3672" s="58">
        <f t="shared" si="193"/>
        <v>253851.47311467855</v>
      </c>
    </row>
    <row r="3673" spans="3:10" ht="12.75" customHeight="1" x14ac:dyDescent="0.2">
      <c r="C3673" s="35" t="s">
        <v>7637</v>
      </c>
      <c r="D3673" s="22"/>
      <c r="E3673" s="22"/>
      <c r="F3673" s="24" t="s">
        <v>3364</v>
      </c>
      <c r="G3673" s="14" t="s">
        <v>3365</v>
      </c>
      <c r="H3673" s="12">
        <v>462089.37136962614</v>
      </c>
      <c r="I3673" s="35" t="s">
        <v>10058</v>
      </c>
      <c r="J3673" s="58">
        <f t="shared" si="193"/>
        <v>300358.091390257</v>
      </c>
    </row>
    <row r="3674" spans="3:10" ht="12.75" customHeight="1" x14ac:dyDescent="0.2">
      <c r="C3674" s="35" t="s">
        <v>7637</v>
      </c>
      <c r="D3674" s="22"/>
      <c r="E3674" s="22"/>
      <c r="F3674" s="24" t="s">
        <v>3366</v>
      </c>
      <c r="G3674" s="14" t="s">
        <v>3367</v>
      </c>
      <c r="H3674" s="12">
        <v>485217.25981784757</v>
      </c>
      <c r="I3674" s="35" t="s">
        <v>10058</v>
      </c>
      <c r="J3674" s="58">
        <f t="shared" si="193"/>
        <v>315391.21888160094</v>
      </c>
    </row>
    <row r="3675" spans="3:10" ht="12.75" customHeight="1" x14ac:dyDescent="0.2">
      <c r="C3675" s="35" t="s">
        <v>7637</v>
      </c>
      <c r="D3675" s="22"/>
      <c r="E3675" s="22"/>
      <c r="F3675" s="24" t="s">
        <v>3368</v>
      </c>
      <c r="G3675" s="14" t="s">
        <v>3369</v>
      </c>
      <c r="H3675" s="12">
        <v>529782.369081966</v>
      </c>
      <c r="I3675" s="35" t="s">
        <v>10058</v>
      </c>
      <c r="J3675" s="58">
        <f t="shared" si="193"/>
        <v>344358.53990327794</v>
      </c>
    </row>
    <row r="3676" spans="3:10" ht="12.75" customHeight="1" x14ac:dyDescent="0.2">
      <c r="C3676" s="35" t="s">
        <v>7637</v>
      </c>
      <c r="D3676" s="22"/>
      <c r="E3676" s="22"/>
      <c r="F3676" s="24" t="s">
        <v>3370</v>
      </c>
      <c r="G3676" s="14" t="s">
        <v>3371</v>
      </c>
      <c r="H3676" s="12">
        <v>556224.66169956385</v>
      </c>
      <c r="I3676" s="35" t="s">
        <v>10058</v>
      </c>
      <c r="J3676" s="58">
        <f t="shared" si="193"/>
        <v>361546.03010471654</v>
      </c>
    </row>
    <row r="3677" spans="3:10" ht="12.75" customHeight="1" x14ac:dyDescent="0.2">
      <c r="C3677" s="35" t="s">
        <v>7637</v>
      </c>
      <c r="D3677" s="22"/>
      <c r="E3677" s="22"/>
      <c r="F3677" s="24" t="s">
        <v>3372</v>
      </c>
      <c r="G3677" s="14" t="s">
        <v>3373</v>
      </c>
      <c r="H3677" s="12">
        <v>624683.58125550312</v>
      </c>
      <c r="I3677" s="35" t="s">
        <v>10058</v>
      </c>
      <c r="J3677" s="58">
        <f t="shared" si="193"/>
        <v>406044.32781607704</v>
      </c>
    </row>
    <row r="3678" spans="3:10" ht="12.75" customHeight="1" x14ac:dyDescent="0.2">
      <c r="C3678" s="35" t="s">
        <v>7637</v>
      </c>
      <c r="D3678" s="22"/>
      <c r="E3678" s="22"/>
      <c r="F3678" s="24" t="s">
        <v>3374</v>
      </c>
      <c r="G3678" s="14" t="s">
        <v>3375</v>
      </c>
      <c r="H3678" s="12">
        <v>655805.03158632934</v>
      </c>
      <c r="I3678" s="35" t="s">
        <v>10058</v>
      </c>
      <c r="J3678" s="58">
        <f t="shared" si="193"/>
        <v>426273.27053111407</v>
      </c>
    </row>
    <row r="3679" spans="3:10" ht="12.75" customHeight="1" x14ac:dyDescent="0.2">
      <c r="C3679" s="35" t="s">
        <v>7637</v>
      </c>
      <c r="D3679" s="22"/>
      <c r="E3679" s="22"/>
      <c r="F3679" s="24" t="s">
        <v>3376</v>
      </c>
      <c r="G3679" s="14" t="s">
        <v>3377</v>
      </c>
      <c r="H3679" s="12">
        <v>766803.99218068819</v>
      </c>
      <c r="I3679" s="35" t="s">
        <v>10058</v>
      </c>
      <c r="J3679" s="58">
        <f t="shared" si="193"/>
        <v>498422.59491744736</v>
      </c>
    </row>
    <row r="3680" spans="3:10" ht="12.75" customHeight="1" x14ac:dyDescent="0.2">
      <c r="C3680" s="35" t="s">
        <v>7637</v>
      </c>
      <c r="D3680" s="22"/>
      <c r="E3680" s="22"/>
      <c r="F3680" s="24" t="s">
        <v>3378</v>
      </c>
      <c r="G3680" s="14" t="s">
        <v>3379</v>
      </c>
      <c r="H3680" s="12">
        <v>805077.50755540899</v>
      </c>
      <c r="I3680" s="35" t="s">
        <v>10058</v>
      </c>
      <c r="J3680" s="58">
        <f t="shared" si="193"/>
        <v>523300.37991101586</v>
      </c>
    </row>
    <row r="3681" spans="1:11" ht="12.75" customHeight="1" x14ac:dyDescent="0.2">
      <c r="C3681" s="35" t="s">
        <v>7637</v>
      </c>
      <c r="D3681" s="22"/>
      <c r="E3681" s="22"/>
      <c r="F3681" s="24" t="s">
        <v>3380</v>
      </c>
      <c r="G3681" s="14" t="s">
        <v>3381</v>
      </c>
      <c r="H3681" s="12">
        <v>883827.47664981009</v>
      </c>
      <c r="I3681" s="35" t="s">
        <v>10058</v>
      </c>
      <c r="J3681" s="58">
        <f t="shared" si="193"/>
        <v>574487.85982237663</v>
      </c>
    </row>
    <row r="3682" spans="1:11" ht="12.75" customHeight="1" x14ac:dyDescent="0.2">
      <c r="C3682" s="35" t="s">
        <v>7637</v>
      </c>
      <c r="D3682" s="22"/>
      <c r="E3682" s="22"/>
      <c r="F3682" s="24" t="s">
        <v>3382</v>
      </c>
      <c r="G3682" s="14" t="s">
        <v>3383</v>
      </c>
      <c r="H3682" s="12">
        <v>928065.46777323005</v>
      </c>
      <c r="I3682" s="35" t="s">
        <v>10058</v>
      </c>
      <c r="J3682" s="58">
        <f t="shared" si="193"/>
        <v>603242.55405259959</v>
      </c>
    </row>
    <row r="3683" spans="1:11" ht="12.75" customHeight="1" x14ac:dyDescent="0.2">
      <c r="C3683" s="35" t="s">
        <v>7637</v>
      </c>
      <c r="D3683" s="22"/>
      <c r="E3683" s="22"/>
      <c r="F3683" s="24" t="s">
        <v>3384</v>
      </c>
      <c r="G3683" s="14" t="s">
        <v>3385</v>
      </c>
      <c r="H3683" s="12">
        <v>1023703.0667720012</v>
      </c>
      <c r="I3683" s="35" t="s">
        <v>10058</v>
      </c>
      <c r="J3683" s="58">
        <f t="shared" si="193"/>
        <v>665406.99340180086</v>
      </c>
    </row>
    <row r="3684" spans="1:11" ht="12.75" customHeight="1" x14ac:dyDescent="0.2">
      <c r="C3684" s="35" t="s">
        <v>7637</v>
      </c>
      <c r="D3684" s="22"/>
      <c r="E3684" s="22"/>
      <c r="F3684" s="24" t="s">
        <v>3386</v>
      </c>
      <c r="G3684" s="14" t="s">
        <v>3387</v>
      </c>
      <c r="H3684" s="12">
        <v>1074853.3337663815</v>
      </c>
      <c r="I3684" s="35" t="s">
        <v>10058</v>
      </c>
      <c r="J3684" s="58">
        <f t="shared" si="193"/>
        <v>698654.66694814805</v>
      </c>
    </row>
    <row r="3685" spans="1:11" s="33" customFormat="1" ht="15.75" customHeight="1" x14ac:dyDescent="0.25">
      <c r="A3685" s="59"/>
      <c r="C3685" s="35"/>
      <c r="D3685" s="22"/>
      <c r="E3685" s="22"/>
      <c r="F3685" s="24"/>
      <c r="G3685" s="122"/>
      <c r="H3685" s="13">
        <v>0</v>
      </c>
      <c r="I3685" s="36"/>
      <c r="J3685" s="53"/>
      <c r="K3685" s="34"/>
    </row>
    <row r="3686" spans="1:11" ht="12.75" customHeight="1" x14ac:dyDescent="0.2">
      <c r="C3686" s="35" t="s">
        <v>7637</v>
      </c>
      <c r="D3686" s="22"/>
      <c r="E3686" s="22"/>
      <c r="F3686" s="24" t="s">
        <v>3388</v>
      </c>
      <c r="G3686" s="14" t="s">
        <v>3389</v>
      </c>
      <c r="H3686" s="12">
        <v>316931.98055418901</v>
      </c>
      <c r="I3686" s="35" t="s">
        <v>10058</v>
      </c>
      <c r="J3686" s="58">
        <f t="shared" ref="J3686:J3704" si="194">H3686*0.65</f>
        <v>206005.78736022286</v>
      </c>
    </row>
    <row r="3687" spans="1:11" ht="12.75" customHeight="1" x14ac:dyDescent="0.2">
      <c r="C3687" s="35" t="s">
        <v>7637</v>
      </c>
      <c r="D3687" s="22"/>
      <c r="E3687" s="22"/>
      <c r="F3687" s="24" t="s">
        <v>3390</v>
      </c>
      <c r="G3687" s="14" t="s">
        <v>3391</v>
      </c>
      <c r="H3687" s="12">
        <v>339319.48901489103</v>
      </c>
      <c r="I3687" s="35" t="s">
        <v>10058</v>
      </c>
      <c r="J3687" s="58">
        <f t="shared" si="194"/>
        <v>220557.66785967918</v>
      </c>
    </row>
    <row r="3688" spans="1:11" ht="12.75" customHeight="1" x14ac:dyDescent="0.2">
      <c r="C3688" s="35" t="s">
        <v>7637</v>
      </c>
      <c r="D3688" s="22"/>
      <c r="E3688" s="22"/>
      <c r="F3688" s="24" t="s">
        <v>3392</v>
      </c>
      <c r="G3688" s="14" t="s">
        <v>3393</v>
      </c>
      <c r="H3688" s="12">
        <v>356279.32607607654</v>
      </c>
      <c r="I3688" s="35" t="s">
        <v>10058</v>
      </c>
      <c r="J3688" s="58">
        <f t="shared" si="194"/>
        <v>231581.56194944977</v>
      </c>
    </row>
    <row r="3689" spans="1:11" ht="12.75" customHeight="1" x14ac:dyDescent="0.2">
      <c r="C3689" s="35" t="s">
        <v>7637</v>
      </c>
      <c r="D3689" s="22"/>
      <c r="E3689" s="22"/>
      <c r="F3689" s="24" t="s">
        <v>3394</v>
      </c>
      <c r="G3689" s="14" t="s">
        <v>3395</v>
      </c>
      <c r="H3689" s="12">
        <v>367254.01869779709</v>
      </c>
      <c r="I3689" s="35" t="s">
        <v>10058</v>
      </c>
      <c r="J3689" s="58">
        <f t="shared" si="194"/>
        <v>238715.1121535681</v>
      </c>
    </row>
    <row r="3690" spans="1:11" ht="12.75" customHeight="1" x14ac:dyDescent="0.2">
      <c r="C3690" s="35" t="s">
        <v>7637</v>
      </c>
      <c r="D3690" s="22"/>
      <c r="E3690" s="22"/>
      <c r="F3690" s="24" t="s">
        <v>3396</v>
      </c>
      <c r="G3690" s="14" t="s">
        <v>3397</v>
      </c>
      <c r="H3690" s="12">
        <v>385571.5079168799</v>
      </c>
      <c r="I3690" s="35" t="s">
        <v>10058</v>
      </c>
      <c r="J3690" s="58">
        <f t="shared" si="194"/>
        <v>250621.48014597193</v>
      </c>
    </row>
    <row r="3691" spans="1:11" ht="12.75" customHeight="1" x14ac:dyDescent="0.2">
      <c r="C3691" s="35" t="s">
        <v>7637</v>
      </c>
      <c r="D3691" s="22"/>
      <c r="E3691" s="22"/>
      <c r="F3691" s="24" t="s">
        <v>3398</v>
      </c>
      <c r="G3691" s="14" t="s">
        <v>3399</v>
      </c>
      <c r="H3691" s="12">
        <v>392151.56849045114</v>
      </c>
      <c r="I3691" s="35" t="s">
        <v>10058</v>
      </c>
      <c r="J3691" s="58">
        <f t="shared" si="194"/>
        <v>254898.51951879324</v>
      </c>
    </row>
    <row r="3692" spans="1:11" ht="12.75" customHeight="1" x14ac:dyDescent="0.2">
      <c r="C3692" s="35" t="s">
        <v>7637</v>
      </c>
      <c r="D3692" s="22"/>
      <c r="E3692" s="22"/>
      <c r="F3692" s="24" t="s">
        <v>3400</v>
      </c>
      <c r="G3692" s="14" t="s">
        <v>3401</v>
      </c>
      <c r="H3692" s="12">
        <v>411725.24796020321</v>
      </c>
      <c r="I3692" s="35" t="s">
        <v>10058</v>
      </c>
      <c r="J3692" s="58">
        <f t="shared" si="194"/>
        <v>267621.41117413208</v>
      </c>
    </row>
    <row r="3693" spans="1:11" ht="12.75" customHeight="1" x14ac:dyDescent="0.2">
      <c r="C3693" s="35" t="s">
        <v>7637</v>
      </c>
      <c r="D3693" s="22"/>
      <c r="E3693" s="22"/>
      <c r="F3693" s="24" t="s">
        <v>3402</v>
      </c>
      <c r="G3693" s="14" t="s">
        <v>3403</v>
      </c>
      <c r="H3693" s="12">
        <v>427682.11294323922</v>
      </c>
      <c r="I3693" s="35" t="s">
        <v>10058</v>
      </c>
      <c r="J3693" s="58">
        <f t="shared" si="194"/>
        <v>277993.3734131055</v>
      </c>
    </row>
    <row r="3694" spans="1:11" ht="12.75" customHeight="1" x14ac:dyDescent="0.2">
      <c r="C3694" s="35" t="s">
        <v>7637</v>
      </c>
      <c r="D3694" s="22"/>
      <c r="E3694" s="22"/>
      <c r="F3694" s="24" t="s">
        <v>3404</v>
      </c>
      <c r="G3694" s="14" t="s">
        <v>3405</v>
      </c>
      <c r="H3694" s="12">
        <v>449059.7212156718</v>
      </c>
      <c r="I3694" s="35" t="s">
        <v>10058</v>
      </c>
      <c r="J3694" s="58">
        <f t="shared" si="194"/>
        <v>291888.81879018666</v>
      </c>
    </row>
    <row r="3695" spans="1:11" ht="12.75" customHeight="1" x14ac:dyDescent="0.2">
      <c r="C3695" s="35" t="s">
        <v>7637</v>
      </c>
      <c r="D3695" s="22"/>
      <c r="E3695" s="22"/>
      <c r="F3695" s="24" t="s">
        <v>3406</v>
      </c>
      <c r="G3695" s="14" t="s">
        <v>3407</v>
      </c>
      <c r="H3695" s="12">
        <v>639806.18624930712</v>
      </c>
      <c r="I3695" s="35" t="s">
        <v>10058</v>
      </c>
      <c r="J3695" s="58">
        <f t="shared" si="194"/>
        <v>415874.02106204967</v>
      </c>
    </row>
    <row r="3696" spans="1:11" ht="12.75" customHeight="1" x14ac:dyDescent="0.2">
      <c r="C3696" s="35" t="s">
        <v>7637</v>
      </c>
      <c r="D3696" s="22"/>
      <c r="E3696" s="22"/>
      <c r="F3696" s="24" t="s">
        <v>3408</v>
      </c>
      <c r="G3696" s="14" t="s">
        <v>3409</v>
      </c>
      <c r="H3696" s="12">
        <v>671758.81534866279</v>
      </c>
      <c r="I3696" s="35" t="s">
        <v>10058</v>
      </c>
      <c r="J3696" s="58">
        <f t="shared" si="194"/>
        <v>436643.22997663083</v>
      </c>
    </row>
    <row r="3697" spans="1:11" ht="12.75" customHeight="1" x14ac:dyDescent="0.2">
      <c r="C3697" s="35" t="s">
        <v>7637</v>
      </c>
      <c r="D3697" s="22"/>
      <c r="E3697" s="22"/>
      <c r="F3697" s="24" t="s">
        <v>3410</v>
      </c>
      <c r="G3697" s="14" t="s">
        <v>3411</v>
      </c>
      <c r="H3697" s="12">
        <v>784304.90386686916</v>
      </c>
      <c r="I3697" s="35" t="s">
        <v>10058</v>
      </c>
      <c r="J3697" s="58">
        <f t="shared" si="194"/>
        <v>509798.18751346495</v>
      </c>
    </row>
    <row r="3698" spans="1:11" ht="12.75" customHeight="1" x14ac:dyDescent="0.2">
      <c r="C3698" s="35" t="s">
        <v>7637</v>
      </c>
      <c r="D3698" s="22"/>
      <c r="E3698" s="22"/>
      <c r="F3698" s="24" t="s">
        <v>3412</v>
      </c>
      <c r="G3698" s="14" t="s">
        <v>3413</v>
      </c>
      <c r="H3698" s="12">
        <v>823515.88961413945</v>
      </c>
      <c r="I3698" s="35" t="s">
        <v>10058</v>
      </c>
      <c r="J3698" s="58">
        <f t="shared" si="194"/>
        <v>535285.3282491907</v>
      </c>
    </row>
    <row r="3699" spans="1:11" ht="12.75" customHeight="1" x14ac:dyDescent="0.2">
      <c r="C3699" s="35" t="s">
        <v>7637</v>
      </c>
      <c r="D3699" s="22"/>
      <c r="E3699" s="22"/>
      <c r="F3699" s="24" t="s">
        <v>3414</v>
      </c>
      <c r="G3699" s="14" t="s">
        <v>3415</v>
      </c>
      <c r="H3699" s="12">
        <v>898885.98902787326</v>
      </c>
      <c r="I3699" s="35" t="s">
        <v>10058</v>
      </c>
      <c r="J3699" s="58">
        <f t="shared" si="194"/>
        <v>584275.89286811766</v>
      </c>
    </row>
    <row r="3700" spans="1:11" ht="12.75" customHeight="1" x14ac:dyDescent="0.2">
      <c r="C3700" s="35" t="s">
        <v>7637</v>
      </c>
      <c r="D3700" s="22"/>
      <c r="E3700" s="22"/>
      <c r="F3700" s="24" t="s">
        <v>3416</v>
      </c>
      <c r="G3700" s="14" t="s">
        <v>3417</v>
      </c>
      <c r="H3700" s="12">
        <v>943757.71179922379</v>
      </c>
      <c r="I3700" s="35" t="s">
        <v>10058</v>
      </c>
      <c r="J3700" s="58">
        <f t="shared" si="194"/>
        <v>613442.51266949554</v>
      </c>
    </row>
    <row r="3701" spans="1:11" ht="12.75" customHeight="1" x14ac:dyDescent="0.2">
      <c r="C3701" s="35" t="s">
        <v>7637</v>
      </c>
      <c r="D3701" s="22"/>
      <c r="E3701" s="22"/>
      <c r="F3701" s="24" t="s">
        <v>3418</v>
      </c>
      <c r="G3701" s="14" t="s">
        <v>3419</v>
      </c>
      <c r="H3701" s="12">
        <v>1038628.0776245221</v>
      </c>
      <c r="I3701" s="35" t="s">
        <v>10058</v>
      </c>
      <c r="J3701" s="58">
        <f t="shared" si="194"/>
        <v>675108.25045593944</v>
      </c>
    </row>
    <row r="3702" spans="1:11" ht="12.75" customHeight="1" x14ac:dyDescent="0.2">
      <c r="C3702" s="35" t="s">
        <v>7637</v>
      </c>
      <c r="D3702" s="22"/>
      <c r="E3702" s="22"/>
      <c r="F3702" s="24" t="s">
        <v>3420</v>
      </c>
      <c r="G3702" s="14" t="s">
        <v>3421</v>
      </c>
      <c r="H3702" s="12">
        <v>1090545.5777923756</v>
      </c>
      <c r="I3702" s="35" t="s">
        <v>10058</v>
      </c>
      <c r="J3702" s="58">
        <f t="shared" si="194"/>
        <v>708854.62556504412</v>
      </c>
    </row>
    <row r="3703" spans="1:11" ht="12.75" customHeight="1" x14ac:dyDescent="0.2">
      <c r="C3703" s="35" t="s">
        <v>7637</v>
      </c>
      <c r="D3703" s="22"/>
      <c r="E3703" s="22"/>
      <c r="F3703" s="24" t="s">
        <v>3422</v>
      </c>
      <c r="G3703" s="14" t="s">
        <v>3423</v>
      </c>
      <c r="H3703" s="12">
        <v>1286811.4164638044</v>
      </c>
      <c r="I3703" s="35" t="s">
        <v>10058</v>
      </c>
      <c r="J3703" s="58">
        <f t="shared" si="194"/>
        <v>836427.4207014729</v>
      </c>
    </row>
    <row r="3704" spans="1:11" ht="12.75" customHeight="1" x14ac:dyDescent="0.2">
      <c r="C3704" s="35" t="s">
        <v>7637</v>
      </c>
      <c r="D3704" s="22"/>
      <c r="E3704" s="22"/>
      <c r="F3704" s="24" t="s">
        <v>3424</v>
      </c>
      <c r="G3704" s="14" t="s">
        <v>3425</v>
      </c>
      <c r="H3704" s="12">
        <v>1351102.2129739833</v>
      </c>
      <c r="I3704" s="35" t="s">
        <v>10058</v>
      </c>
      <c r="J3704" s="58">
        <f t="shared" si="194"/>
        <v>878216.43843308918</v>
      </c>
    </row>
    <row r="3705" spans="1:11" s="33" customFormat="1" ht="15.75" customHeight="1" x14ac:dyDescent="0.25">
      <c r="A3705" s="59"/>
      <c r="C3705" s="35"/>
      <c r="D3705" s="22"/>
      <c r="E3705" s="22"/>
      <c r="F3705" s="24"/>
      <c r="G3705" s="122"/>
      <c r="H3705" s="13">
        <v>0</v>
      </c>
      <c r="I3705" s="36"/>
      <c r="J3705" s="53"/>
      <c r="K3705" s="34"/>
    </row>
    <row r="3706" spans="1:11" ht="12.75" customHeight="1" x14ac:dyDescent="0.2">
      <c r="C3706" s="35" t="s">
        <v>7637</v>
      </c>
      <c r="D3706" s="22"/>
      <c r="E3706" s="22"/>
      <c r="F3706" s="24" t="s">
        <v>3426</v>
      </c>
      <c r="G3706" s="14" t="s">
        <v>3427</v>
      </c>
      <c r="H3706" s="12">
        <v>397700.3722347811</v>
      </c>
      <c r="I3706" s="35" t="s">
        <v>10058</v>
      </c>
      <c r="J3706" s="58">
        <f t="shared" ref="J3706:J3717" si="195">H3706*0.65</f>
        <v>258505.24195260773</v>
      </c>
    </row>
    <row r="3707" spans="1:11" ht="12.75" customHeight="1" x14ac:dyDescent="0.2">
      <c r="C3707" s="35" t="s">
        <v>7637</v>
      </c>
      <c r="D3707" s="22"/>
      <c r="E3707" s="22"/>
      <c r="F3707" s="24" t="s">
        <v>3428</v>
      </c>
      <c r="G3707" s="14" t="s">
        <v>3429</v>
      </c>
      <c r="H3707" s="12">
        <v>417544.45745574875</v>
      </c>
      <c r="I3707" s="35" t="s">
        <v>10058</v>
      </c>
      <c r="J3707" s="58">
        <f t="shared" si="195"/>
        <v>271403.89734623668</v>
      </c>
    </row>
    <row r="3708" spans="1:11" ht="12.75" customHeight="1" x14ac:dyDescent="0.2">
      <c r="C3708" s="35" t="s">
        <v>7637</v>
      </c>
      <c r="D3708" s="22"/>
      <c r="E3708" s="22"/>
      <c r="F3708" s="24" t="s">
        <v>3430</v>
      </c>
      <c r="G3708" s="14" t="s">
        <v>3431</v>
      </c>
      <c r="H3708" s="12">
        <v>423190.72008744325</v>
      </c>
      <c r="I3708" s="35" t="s">
        <v>10058</v>
      </c>
      <c r="J3708" s="58">
        <f t="shared" si="195"/>
        <v>275073.96805683814</v>
      </c>
    </row>
    <row r="3709" spans="1:11" ht="12.75" customHeight="1" x14ac:dyDescent="0.2">
      <c r="C3709" s="35" t="s">
        <v>7637</v>
      </c>
      <c r="D3709" s="22"/>
      <c r="E3709" s="22"/>
      <c r="F3709" s="24" t="s">
        <v>3432</v>
      </c>
      <c r="G3709" s="14" t="s">
        <v>3433</v>
      </c>
      <c r="H3709" s="12">
        <v>444286.65898595302</v>
      </c>
      <c r="I3709" s="35" t="s">
        <v>10058</v>
      </c>
      <c r="J3709" s="58">
        <f t="shared" si="195"/>
        <v>288786.32834086946</v>
      </c>
    </row>
    <row r="3710" spans="1:11" ht="12.75" customHeight="1" x14ac:dyDescent="0.2">
      <c r="C3710" s="35" t="s">
        <v>7637</v>
      </c>
      <c r="D3710" s="22"/>
      <c r="E3710" s="22"/>
      <c r="F3710" s="24" t="s">
        <v>3434</v>
      </c>
      <c r="G3710" s="14" t="s">
        <v>3435</v>
      </c>
      <c r="H3710" s="12">
        <v>458589.54553681513</v>
      </c>
      <c r="I3710" s="35" t="s">
        <v>10058</v>
      </c>
      <c r="J3710" s="58">
        <f t="shared" si="195"/>
        <v>298083.20459892985</v>
      </c>
    </row>
    <row r="3711" spans="1:11" ht="12.75" customHeight="1" x14ac:dyDescent="0.2">
      <c r="C3711" s="35" t="s">
        <v>7637</v>
      </c>
      <c r="D3711" s="22"/>
      <c r="E3711" s="22"/>
      <c r="F3711" s="24" t="s">
        <v>3436</v>
      </c>
      <c r="G3711" s="14" t="s">
        <v>3437</v>
      </c>
      <c r="H3711" s="12">
        <v>481490.3565334864</v>
      </c>
      <c r="I3711" s="35" t="s">
        <v>10058</v>
      </c>
      <c r="J3711" s="58">
        <f t="shared" si="195"/>
        <v>312968.73174676619</v>
      </c>
    </row>
    <row r="3712" spans="1:11" ht="12.75" customHeight="1" x14ac:dyDescent="0.2">
      <c r="C3712" s="35" t="s">
        <v>7637</v>
      </c>
      <c r="D3712" s="22"/>
      <c r="E3712" s="22"/>
      <c r="F3712" s="24" t="s">
        <v>3438</v>
      </c>
      <c r="G3712" s="14" t="s">
        <v>3439</v>
      </c>
      <c r="H3712" s="12">
        <v>496496.62979601318</v>
      </c>
      <c r="I3712" s="35" t="s">
        <v>10058</v>
      </c>
      <c r="J3712" s="58">
        <f t="shared" si="195"/>
        <v>322722.80936740857</v>
      </c>
    </row>
    <row r="3713" spans="1:11" ht="12.75" customHeight="1" x14ac:dyDescent="0.2">
      <c r="C3713" s="35" t="s">
        <v>7637</v>
      </c>
      <c r="D3713" s="22"/>
      <c r="E3713" s="22"/>
      <c r="F3713" s="24" t="s">
        <v>3440</v>
      </c>
      <c r="G3713" s="14" t="s">
        <v>3441</v>
      </c>
      <c r="H3713" s="12">
        <v>521309.42808535212</v>
      </c>
      <c r="I3713" s="35" t="s">
        <v>10058</v>
      </c>
      <c r="J3713" s="58">
        <f t="shared" si="195"/>
        <v>338851.12825547886</v>
      </c>
    </row>
    <row r="3714" spans="1:11" ht="12.75" customHeight="1" x14ac:dyDescent="0.2">
      <c r="C3714" s="35" t="s">
        <v>7637</v>
      </c>
      <c r="D3714" s="22"/>
      <c r="E3714" s="22"/>
      <c r="F3714" s="24" t="s">
        <v>3442</v>
      </c>
      <c r="G3714" s="14" t="s">
        <v>3443</v>
      </c>
      <c r="H3714" s="12">
        <v>538895.09127484798</v>
      </c>
      <c r="I3714" s="35" t="s">
        <v>10058</v>
      </c>
      <c r="J3714" s="58">
        <f t="shared" si="195"/>
        <v>350281.80932865117</v>
      </c>
    </row>
    <row r="3715" spans="1:11" ht="12.75" customHeight="1" x14ac:dyDescent="0.2">
      <c r="C3715" s="35" t="s">
        <v>7637</v>
      </c>
      <c r="D3715" s="22"/>
      <c r="E3715" s="22"/>
      <c r="F3715" s="24" t="s">
        <v>3444</v>
      </c>
      <c r="G3715" s="14" t="s">
        <v>3445</v>
      </c>
      <c r="H3715" s="12">
        <v>565836.16817320371</v>
      </c>
      <c r="I3715" s="35" t="s">
        <v>10058</v>
      </c>
      <c r="J3715" s="58">
        <f t="shared" si="195"/>
        <v>367793.50931258244</v>
      </c>
    </row>
    <row r="3716" spans="1:11" ht="12.75" customHeight="1" x14ac:dyDescent="0.2">
      <c r="C3716" s="35" t="s">
        <v>7637</v>
      </c>
      <c r="D3716" s="22"/>
      <c r="E3716" s="22"/>
      <c r="F3716" s="24" t="s">
        <v>3446</v>
      </c>
      <c r="G3716" s="14" t="s">
        <v>3447</v>
      </c>
      <c r="H3716" s="12">
        <v>592983.97393851029</v>
      </c>
      <c r="I3716" s="35" t="s">
        <v>10058</v>
      </c>
      <c r="J3716" s="58">
        <f t="shared" si="195"/>
        <v>385439.5830600317</v>
      </c>
    </row>
    <row r="3717" spans="1:11" ht="12.75" customHeight="1" x14ac:dyDescent="0.2">
      <c r="C3717" s="35" t="s">
        <v>7637</v>
      </c>
      <c r="D3717" s="22"/>
      <c r="E3717" s="22"/>
      <c r="F3717" s="24" t="s">
        <v>3448</v>
      </c>
      <c r="G3717" s="14" t="s">
        <v>3449</v>
      </c>
      <c r="H3717" s="12">
        <v>622589.7770594965</v>
      </c>
      <c r="I3717" s="35" t="s">
        <v>10058</v>
      </c>
      <c r="J3717" s="58">
        <f t="shared" si="195"/>
        <v>404683.35508867272</v>
      </c>
    </row>
    <row r="3718" spans="1:11" s="33" customFormat="1" ht="15.75" customHeight="1" x14ac:dyDescent="0.25">
      <c r="A3718" s="59"/>
      <c r="C3718" s="35"/>
      <c r="D3718" s="22"/>
      <c r="E3718" s="22"/>
      <c r="F3718" s="24"/>
      <c r="G3718" s="122"/>
      <c r="H3718" s="13">
        <v>0</v>
      </c>
      <c r="I3718" s="36"/>
      <c r="J3718" s="53"/>
      <c r="K3718" s="34"/>
    </row>
    <row r="3719" spans="1:11" ht="12.75" customHeight="1" x14ac:dyDescent="0.2">
      <c r="C3719" s="35" t="s">
        <v>7637</v>
      </c>
      <c r="D3719" s="22"/>
      <c r="E3719" s="22"/>
      <c r="F3719" s="24" t="s">
        <v>3450</v>
      </c>
      <c r="G3719" s="14" t="s">
        <v>3451</v>
      </c>
      <c r="H3719" s="12">
        <v>377557.68457707303</v>
      </c>
      <c r="I3719" s="35" t="s">
        <v>10058</v>
      </c>
      <c r="J3719" s="58">
        <f t="shared" ref="J3719:J3730" si="196">H3719*0.65</f>
        <v>245412.49497509748</v>
      </c>
    </row>
    <row r="3720" spans="1:11" ht="12.75" customHeight="1" x14ac:dyDescent="0.2">
      <c r="C3720" s="35" t="s">
        <v>7637</v>
      </c>
      <c r="D3720" s="22"/>
      <c r="E3720" s="22"/>
      <c r="F3720" s="24" t="s">
        <v>3452</v>
      </c>
      <c r="G3720" s="14" t="s">
        <v>3453</v>
      </c>
      <c r="H3720" s="12">
        <v>396425.31937848387</v>
      </c>
      <c r="I3720" s="35" t="s">
        <v>10058</v>
      </c>
      <c r="J3720" s="58">
        <f t="shared" si="196"/>
        <v>257676.45759601452</v>
      </c>
    </row>
    <row r="3721" spans="1:11" ht="12.75" customHeight="1" x14ac:dyDescent="0.2">
      <c r="C3721" s="35" t="s">
        <v>7637</v>
      </c>
      <c r="D3721" s="22"/>
      <c r="E3721" s="22"/>
      <c r="F3721" s="24" t="s">
        <v>3454</v>
      </c>
      <c r="G3721" s="14" t="s">
        <v>3455</v>
      </c>
      <c r="H3721" s="12">
        <v>404897.63367784506</v>
      </c>
      <c r="I3721" s="35" t="s">
        <v>10058</v>
      </c>
      <c r="J3721" s="58">
        <f t="shared" si="196"/>
        <v>263183.46189059928</v>
      </c>
    </row>
    <row r="3722" spans="1:11" ht="12.75" customHeight="1" x14ac:dyDescent="0.2">
      <c r="C3722" s="35" t="s">
        <v>7637</v>
      </c>
      <c r="D3722" s="22"/>
      <c r="E3722" s="22"/>
      <c r="F3722" s="24" t="s">
        <v>3456</v>
      </c>
      <c r="G3722" s="14" t="s">
        <v>3457</v>
      </c>
      <c r="H3722" s="12">
        <v>425129.03973240638</v>
      </c>
      <c r="I3722" s="35" t="s">
        <v>10058</v>
      </c>
      <c r="J3722" s="58">
        <f t="shared" si="196"/>
        <v>276333.87582606415</v>
      </c>
    </row>
    <row r="3723" spans="1:11" ht="12.75" customHeight="1" x14ac:dyDescent="0.2">
      <c r="C3723" s="35" t="s">
        <v>7637</v>
      </c>
      <c r="D3723" s="22"/>
      <c r="E3723" s="22"/>
      <c r="F3723" s="24" t="s">
        <v>3458</v>
      </c>
      <c r="G3723" s="14" t="s">
        <v>3459</v>
      </c>
      <c r="H3723" s="12">
        <v>429926.91811007413</v>
      </c>
      <c r="I3723" s="35" t="s">
        <v>10058</v>
      </c>
      <c r="J3723" s="58">
        <f t="shared" si="196"/>
        <v>279452.49677154818</v>
      </c>
    </row>
    <row r="3724" spans="1:11" ht="12.75" customHeight="1" x14ac:dyDescent="0.2">
      <c r="C3724" s="35" t="s">
        <v>7637</v>
      </c>
      <c r="D3724" s="22"/>
      <c r="E3724" s="22"/>
      <c r="F3724" s="24" t="s">
        <v>3460</v>
      </c>
      <c r="G3724" s="14" t="s">
        <v>3461</v>
      </c>
      <c r="H3724" s="12">
        <v>451348.17346946261</v>
      </c>
      <c r="I3724" s="35" t="s">
        <v>10058</v>
      </c>
      <c r="J3724" s="58">
        <f t="shared" si="196"/>
        <v>293376.31275515072</v>
      </c>
    </row>
    <row r="3725" spans="1:11" ht="12.75" customHeight="1" x14ac:dyDescent="0.2">
      <c r="C3725" s="35" t="s">
        <v>7637</v>
      </c>
      <c r="D3725" s="22"/>
      <c r="E3725" s="22"/>
      <c r="F3725" s="24" t="s">
        <v>3462</v>
      </c>
      <c r="G3725" s="14" t="s">
        <v>3463</v>
      </c>
      <c r="H3725" s="12">
        <v>465457.46256286209</v>
      </c>
      <c r="I3725" s="35" t="s">
        <v>10058</v>
      </c>
      <c r="J3725" s="58">
        <f t="shared" si="196"/>
        <v>302547.35066586034</v>
      </c>
    </row>
    <row r="3726" spans="1:11" ht="12.75" customHeight="1" x14ac:dyDescent="0.2">
      <c r="C3726" s="35" t="s">
        <v>7637</v>
      </c>
      <c r="D3726" s="22"/>
      <c r="E3726" s="22"/>
      <c r="F3726" s="24" t="s">
        <v>3464</v>
      </c>
      <c r="G3726" s="14" t="s">
        <v>3465</v>
      </c>
      <c r="H3726" s="12">
        <v>488748.01705960243</v>
      </c>
      <c r="I3726" s="35" t="s">
        <v>10058</v>
      </c>
      <c r="J3726" s="58">
        <f t="shared" si="196"/>
        <v>317686.21108874161</v>
      </c>
    </row>
    <row r="3727" spans="1:11" ht="12.75" customHeight="1" x14ac:dyDescent="0.2">
      <c r="C3727" s="35" t="s">
        <v>7637</v>
      </c>
      <c r="D3727" s="22"/>
      <c r="E3727" s="22"/>
      <c r="F3727" s="24" t="s">
        <v>3466</v>
      </c>
      <c r="G3727" s="14" t="s">
        <v>3467</v>
      </c>
      <c r="H3727" s="12">
        <v>501780.18173906708</v>
      </c>
      <c r="I3727" s="35" t="s">
        <v>10058</v>
      </c>
      <c r="J3727" s="58">
        <f t="shared" si="196"/>
        <v>326157.11813039362</v>
      </c>
    </row>
    <row r="3728" spans="1:11" ht="12.75" customHeight="1" x14ac:dyDescent="0.2">
      <c r="C3728" s="35" t="s">
        <v>7637</v>
      </c>
      <c r="D3728" s="22"/>
      <c r="E3728" s="22"/>
      <c r="F3728" s="24" t="s">
        <v>3468</v>
      </c>
      <c r="G3728" s="14" t="s">
        <v>3469</v>
      </c>
      <c r="H3728" s="12">
        <v>526867.0978445583</v>
      </c>
      <c r="I3728" s="35" t="s">
        <v>10058</v>
      </c>
      <c r="J3728" s="58">
        <f t="shared" si="196"/>
        <v>342463.6135989629</v>
      </c>
    </row>
    <row r="3729" spans="1:11" ht="12.75" customHeight="1" x14ac:dyDescent="0.2">
      <c r="C3729" s="35" t="s">
        <v>7637</v>
      </c>
      <c r="D3729" s="22"/>
      <c r="E3729" s="22"/>
      <c r="F3729" s="24" t="s">
        <v>3470</v>
      </c>
      <c r="G3729" s="14" t="s">
        <v>3471</v>
      </c>
      <c r="H3729" s="12">
        <v>542394.91710765916</v>
      </c>
      <c r="I3729" s="35" t="s">
        <v>10058</v>
      </c>
      <c r="J3729" s="58">
        <f t="shared" si="196"/>
        <v>352556.69611997844</v>
      </c>
    </row>
    <row r="3730" spans="1:11" ht="12.75" customHeight="1" x14ac:dyDescent="0.2">
      <c r="C3730" s="35" t="s">
        <v>7637</v>
      </c>
      <c r="D3730" s="22"/>
      <c r="E3730" s="22"/>
      <c r="F3730" s="24" t="s">
        <v>3472</v>
      </c>
      <c r="G3730" s="14" t="s">
        <v>3473</v>
      </c>
      <c r="H3730" s="12">
        <v>569497.68944336288</v>
      </c>
      <c r="I3730" s="35" t="s">
        <v>10058</v>
      </c>
      <c r="J3730" s="58">
        <f t="shared" si="196"/>
        <v>370173.49813818588</v>
      </c>
    </row>
    <row r="3731" spans="1:11" s="33" customFormat="1" ht="15.75" customHeight="1" x14ac:dyDescent="0.25">
      <c r="A3731" s="59"/>
      <c r="C3731" s="35"/>
      <c r="D3731" s="22"/>
      <c r="E3731" s="22"/>
      <c r="F3731" s="24"/>
      <c r="G3731" s="122"/>
      <c r="H3731" s="13">
        <v>0</v>
      </c>
      <c r="I3731" s="36"/>
      <c r="J3731" s="53"/>
      <c r="K3731" s="34"/>
    </row>
    <row r="3732" spans="1:11" ht="12.75" customHeight="1" x14ac:dyDescent="0.2">
      <c r="C3732" s="35" t="s">
        <v>7637</v>
      </c>
      <c r="D3732" s="22"/>
      <c r="E3732" s="22"/>
      <c r="F3732" s="24" t="s">
        <v>3474</v>
      </c>
      <c r="G3732" s="14" t="s">
        <v>3475</v>
      </c>
      <c r="H3732" s="12">
        <v>424050.55247085309</v>
      </c>
      <c r="I3732" s="35" t="s">
        <v>10058</v>
      </c>
      <c r="J3732" s="58">
        <f t="shared" ref="J3732:J3740" si="197">H3732*0.65</f>
        <v>275632.85910605453</v>
      </c>
    </row>
    <row r="3733" spans="1:11" ht="12.75" customHeight="1" x14ac:dyDescent="0.2">
      <c r="C3733" s="35" t="s">
        <v>7637</v>
      </c>
      <c r="D3733" s="22"/>
      <c r="E3733" s="22"/>
      <c r="F3733" s="24" t="s">
        <v>3476</v>
      </c>
      <c r="G3733" s="14" t="s">
        <v>3477</v>
      </c>
      <c r="H3733" s="12">
        <v>446569.77993497113</v>
      </c>
      <c r="I3733" s="35" t="s">
        <v>10058</v>
      </c>
      <c r="J3733" s="58">
        <f t="shared" si="197"/>
        <v>290270.35695773124</v>
      </c>
    </row>
    <row r="3734" spans="1:11" ht="12.75" customHeight="1" x14ac:dyDescent="0.2">
      <c r="C3734" s="35" t="s">
        <v>7637</v>
      </c>
      <c r="D3734" s="22"/>
      <c r="E3734" s="22"/>
      <c r="F3734" s="24" t="s">
        <v>3478</v>
      </c>
      <c r="G3734" s="14" t="s">
        <v>3479</v>
      </c>
      <c r="H3734" s="12">
        <v>468871.17229077057</v>
      </c>
      <c r="I3734" s="35" t="s">
        <v>10058</v>
      </c>
      <c r="J3734" s="58">
        <f t="shared" si="197"/>
        <v>304766.26198900089</v>
      </c>
    </row>
    <row r="3735" spans="1:11" ht="12.75" customHeight="1" x14ac:dyDescent="0.2">
      <c r="C3735" s="35" t="s">
        <v>7637</v>
      </c>
      <c r="D3735" s="22"/>
      <c r="E3735" s="22"/>
      <c r="F3735" s="24" t="s">
        <v>3480</v>
      </c>
      <c r="G3735" s="14" t="s">
        <v>3481</v>
      </c>
      <c r="H3735" s="12">
        <v>473185.21197231911</v>
      </c>
      <c r="I3735" s="35" t="s">
        <v>10058</v>
      </c>
      <c r="J3735" s="58">
        <f t="shared" si="197"/>
        <v>307570.38778200746</v>
      </c>
    </row>
    <row r="3736" spans="1:11" ht="12.75" customHeight="1" x14ac:dyDescent="0.2">
      <c r="C3736" s="35" t="s">
        <v>7637</v>
      </c>
      <c r="D3736" s="22"/>
      <c r="E3736" s="22"/>
      <c r="F3736" s="24" t="s">
        <v>3482</v>
      </c>
      <c r="G3736" s="14" t="s">
        <v>3483</v>
      </c>
      <c r="H3736" s="12">
        <v>496790.29679473664</v>
      </c>
      <c r="I3736" s="35" t="s">
        <v>10058</v>
      </c>
      <c r="J3736" s="58">
        <f t="shared" si="197"/>
        <v>322913.69291657885</v>
      </c>
    </row>
    <row r="3737" spans="1:11" ht="12.75" customHeight="1" x14ac:dyDescent="0.2">
      <c r="C3737" s="35" t="s">
        <v>7637</v>
      </c>
      <c r="D3737" s="22"/>
      <c r="E3737" s="22"/>
      <c r="F3737" s="24" t="s">
        <v>3484</v>
      </c>
      <c r="G3737" s="14" t="s">
        <v>3485</v>
      </c>
      <c r="H3737" s="12">
        <v>497222.9293815631</v>
      </c>
      <c r="I3737" s="35" t="s">
        <v>10058</v>
      </c>
      <c r="J3737" s="58">
        <f t="shared" si="197"/>
        <v>323194.90409801604</v>
      </c>
    </row>
    <row r="3738" spans="1:11" ht="12.75" customHeight="1" x14ac:dyDescent="0.2">
      <c r="C3738" s="35" t="s">
        <v>7637</v>
      </c>
      <c r="D3738" s="22"/>
      <c r="E3738" s="22"/>
      <c r="F3738" s="24" t="s">
        <v>3486</v>
      </c>
      <c r="G3738" s="14" t="s">
        <v>3487</v>
      </c>
      <c r="H3738" s="12">
        <v>522028.65360063739</v>
      </c>
      <c r="I3738" s="35" t="s">
        <v>10058</v>
      </c>
      <c r="J3738" s="58">
        <f t="shared" si="197"/>
        <v>339318.62484041433</v>
      </c>
    </row>
    <row r="3739" spans="1:11" ht="12.75" customHeight="1" x14ac:dyDescent="0.2">
      <c r="C3739" s="35" t="s">
        <v>7637</v>
      </c>
      <c r="D3739" s="22"/>
      <c r="E3739" s="22"/>
      <c r="F3739" s="24" t="s">
        <v>3488</v>
      </c>
      <c r="G3739" s="14" t="s">
        <v>3489</v>
      </c>
      <c r="H3739" s="12">
        <v>531961.29911093414</v>
      </c>
      <c r="I3739" s="35" t="s">
        <v>10058</v>
      </c>
      <c r="J3739" s="58">
        <f t="shared" si="197"/>
        <v>345774.84442210721</v>
      </c>
    </row>
    <row r="3740" spans="1:11" ht="12.75" customHeight="1" x14ac:dyDescent="0.2">
      <c r="C3740" s="35" t="s">
        <v>7637</v>
      </c>
      <c r="D3740" s="22"/>
      <c r="E3740" s="22"/>
      <c r="F3740" s="24" t="s">
        <v>3490</v>
      </c>
      <c r="G3740" s="14" t="s">
        <v>3491</v>
      </c>
      <c r="H3740" s="12">
        <v>558578.50764708768</v>
      </c>
      <c r="I3740" s="35" t="s">
        <v>10058</v>
      </c>
      <c r="J3740" s="58">
        <f t="shared" si="197"/>
        <v>363076.02997060702</v>
      </c>
    </row>
    <row r="3741" spans="1:11" ht="15.75" customHeight="1" x14ac:dyDescent="0.25">
      <c r="C3741" s="35"/>
      <c r="D3741" s="22"/>
      <c r="E3741" s="22"/>
      <c r="F3741" s="81"/>
      <c r="G3741" s="121"/>
      <c r="H3741" s="7">
        <v>0</v>
      </c>
      <c r="I3741" s="36"/>
      <c r="J3741" s="53"/>
    </row>
    <row r="3742" spans="1:11" ht="12.75" customHeight="1" x14ac:dyDescent="0.2">
      <c r="A3742" s="117" t="s">
        <v>10070</v>
      </c>
      <c r="C3742" s="35" t="s">
        <v>7637</v>
      </c>
      <c r="D3742" s="22"/>
      <c r="E3742" s="22"/>
      <c r="F3742" s="81" t="s">
        <v>8463</v>
      </c>
      <c r="G3742" s="6" t="s">
        <v>8464</v>
      </c>
      <c r="H3742" s="5">
        <v>158522.577600816</v>
      </c>
      <c r="I3742" s="35" t="s">
        <v>10058</v>
      </c>
      <c r="J3742" s="58">
        <f t="shared" ref="J3742:J3753" si="198">H3742*0.65</f>
        <v>103039.67544053041</v>
      </c>
    </row>
    <row r="3743" spans="1:11" ht="12.75" customHeight="1" x14ac:dyDescent="0.2">
      <c r="A3743" s="117" t="s">
        <v>10070</v>
      </c>
      <c r="C3743" s="35" t="s">
        <v>7637</v>
      </c>
      <c r="D3743" s="22"/>
      <c r="E3743" s="22"/>
      <c r="F3743" s="81" t="s">
        <v>8465</v>
      </c>
      <c r="G3743" s="6" t="s">
        <v>8466</v>
      </c>
      <c r="H3743" s="5">
        <v>165499.58240402403</v>
      </c>
      <c r="I3743" s="35" t="s">
        <v>10058</v>
      </c>
      <c r="J3743" s="58">
        <f t="shared" si="198"/>
        <v>107574.72856261562</v>
      </c>
    </row>
    <row r="3744" spans="1:11" ht="12.75" customHeight="1" x14ac:dyDescent="0.2">
      <c r="A3744" s="117" t="s">
        <v>10070</v>
      </c>
      <c r="C3744" s="35" t="s">
        <v>7637</v>
      </c>
      <c r="D3744" s="22"/>
      <c r="E3744" s="22"/>
      <c r="F3744" s="81" t="s">
        <v>8467</v>
      </c>
      <c r="G3744" s="6" t="s">
        <v>8468</v>
      </c>
      <c r="H3744" s="5">
        <v>169773.78354472801</v>
      </c>
      <c r="I3744" s="35" t="s">
        <v>10058</v>
      </c>
      <c r="J3744" s="58">
        <f t="shared" si="198"/>
        <v>110352.95930407321</v>
      </c>
    </row>
    <row r="3745" spans="1:10" ht="12.75" customHeight="1" x14ac:dyDescent="0.2">
      <c r="A3745" s="117" t="s">
        <v>10070</v>
      </c>
      <c r="C3745" s="35" t="s">
        <v>7637</v>
      </c>
      <c r="D3745" s="22"/>
      <c r="E3745" s="22"/>
      <c r="F3745" s="81" t="s">
        <v>8469</v>
      </c>
      <c r="G3745" s="6" t="s">
        <v>8470</v>
      </c>
      <c r="H3745" s="5">
        <v>181339.26898428</v>
      </c>
      <c r="I3745" s="35" t="s">
        <v>10058</v>
      </c>
      <c r="J3745" s="58">
        <f t="shared" si="198"/>
        <v>117870.52483978201</v>
      </c>
    </row>
    <row r="3746" spans="1:10" ht="12.75" customHeight="1" x14ac:dyDescent="0.2">
      <c r="A3746" s="117" t="s">
        <v>10070</v>
      </c>
      <c r="C3746" s="35" t="s">
        <v>7637</v>
      </c>
      <c r="D3746" s="22"/>
      <c r="E3746" s="22"/>
      <c r="F3746" s="81" t="s">
        <v>8471</v>
      </c>
      <c r="G3746" s="6" t="s">
        <v>8472</v>
      </c>
      <c r="H3746" s="5">
        <v>193721.88111249599</v>
      </c>
      <c r="I3746" s="35" t="s">
        <v>10058</v>
      </c>
      <c r="J3746" s="58">
        <f t="shared" si="198"/>
        <v>125919.2227231224</v>
      </c>
    </row>
    <row r="3747" spans="1:10" ht="12.75" customHeight="1" x14ac:dyDescent="0.2">
      <c r="A3747" s="117" t="s">
        <v>10070</v>
      </c>
      <c r="C3747" s="35" t="s">
        <v>7637</v>
      </c>
      <c r="D3747" s="22"/>
      <c r="E3747" s="22"/>
      <c r="F3747" s="81" t="s">
        <v>8473</v>
      </c>
      <c r="G3747" s="6" t="s">
        <v>8474</v>
      </c>
      <c r="H3747" s="5">
        <v>207361.61122327205</v>
      </c>
      <c r="I3747" s="35" t="s">
        <v>10058</v>
      </c>
      <c r="J3747" s="58">
        <f t="shared" si="198"/>
        <v>134785.04729512683</v>
      </c>
    </row>
    <row r="3748" spans="1:10" ht="12.75" customHeight="1" x14ac:dyDescent="0.2">
      <c r="A3748" s="117" t="s">
        <v>10070</v>
      </c>
      <c r="C3748" s="35" t="s">
        <v>7637</v>
      </c>
      <c r="D3748" s="22"/>
      <c r="E3748" s="22"/>
      <c r="F3748" s="81" t="s">
        <v>8475</v>
      </c>
      <c r="G3748" s="6" t="s">
        <v>8476</v>
      </c>
      <c r="H3748" s="5">
        <v>163865.32902669601</v>
      </c>
      <c r="I3748" s="35" t="s">
        <v>10058</v>
      </c>
      <c r="J3748" s="58">
        <f t="shared" si="198"/>
        <v>106512.46386735242</v>
      </c>
    </row>
    <row r="3749" spans="1:10" ht="12.75" customHeight="1" x14ac:dyDescent="0.2">
      <c r="A3749" s="117" t="s">
        <v>10070</v>
      </c>
      <c r="C3749" s="35" t="s">
        <v>7637</v>
      </c>
      <c r="D3749" s="22"/>
      <c r="E3749" s="22"/>
      <c r="F3749" s="81" t="s">
        <v>8477</v>
      </c>
      <c r="G3749" s="6" t="s">
        <v>8478</v>
      </c>
      <c r="H3749" s="5">
        <v>167133.83578135201</v>
      </c>
      <c r="I3749" s="35" t="s">
        <v>10058</v>
      </c>
      <c r="J3749" s="58">
        <f t="shared" si="198"/>
        <v>108636.99325787881</v>
      </c>
    </row>
    <row r="3750" spans="1:10" ht="12.75" customHeight="1" x14ac:dyDescent="0.2">
      <c r="A3750" s="117" t="s">
        <v>10070</v>
      </c>
      <c r="C3750" s="35" t="s">
        <v>7637</v>
      </c>
      <c r="D3750" s="22"/>
      <c r="E3750" s="22"/>
      <c r="F3750" s="81" t="s">
        <v>8479</v>
      </c>
      <c r="G3750" s="6" t="s">
        <v>8480</v>
      </c>
      <c r="H3750" s="5">
        <v>182847.81056335202</v>
      </c>
      <c r="I3750" s="35" t="s">
        <v>10058</v>
      </c>
      <c r="J3750" s="58">
        <f t="shared" si="198"/>
        <v>118851.07686617882</v>
      </c>
    </row>
    <row r="3751" spans="1:10" ht="12.75" customHeight="1" x14ac:dyDescent="0.2">
      <c r="A3751" s="117" t="s">
        <v>10070</v>
      </c>
      <c r="C3751" s="35" t="s">
        <v>7637</v>
      </c>
      <c r="D3751" s="22"/>
      <c r="E3751" s="22"/>
      <c r="F3751" s="81" t="s">
        <v>8481</v>
      </c>
      <c r="G3751" s="6" t="s">
        <v>8482</v>
      </c>
      <c r="H3751" s="5">
        <v>195356.13448982401</v>
      </c>
      <c r="I3751" s="35" t="s">
        <v>10058</v>
      </c>
      <c r="J3751" s="58">
        <f t="shared" si="198"/>
        <v>126981.4874183856</v>
      </c>
    </row>
    <row r="3752" spans="1:10" ht="12.75" customHeight="1" x14ac:dyDescent="0.2">
      <c r="A3752" s="117" t="s">
        <v>10070</v>
      </c>
      <c r="C3752" s="35" t="s">
        <v>7637</v>
      </c>
      <c r="D3752" s="22"/>
      <c r="E3752" s="22"/>
      <c r="F3752" s="81" t="s">
        <v>8483</v>
      </c>
      <c r="G3752" s="6" t="s">
        <v>8484</v>
      </c>
      <c r="H3752" s="5">
        <v>209121.57639885604</v>
      </c>
      <c r="I3752" s="35" t="s">
        <v>10058</v>
      </c>
      <c r="J3752" s="58">
        <f t="shared" si="198"/>
        <v>135929.02465925642</v>
      </c>
    </row>
    <row r="3753" spans="1:10" ht="12.75" customHeight="1" x14ac:dyDescent="0.2">
      <c r="A3753" s="117" t="s">
        <v>10070</v>
      </c>
      <c r="C3753" s="35" t="s">
        <v>7637</v>
      </c>
      <c r="D3753" s="22"/>
      <c r="E3753" s="22"/>
      <c r="F3753" s="81" t="s">
        <v>8485</v>
      </c>
      <c r="G3753" s="6" t="s">
        <v>8486</v>
      </c>
      <c r="H3753" s="5">
        <v>236589.60431779202</v>
      </c>
      <c r="I3753" s="35" t="s">
        <v>10058</v>
      </c>
      <c r="J3753" s="58">
        <f t="shared" si="198"/>
        <v>153783.24280656481</v>
      </c>
    </row>
    <row r="3754" spans="1:10" ht="15.75" customHeight="1" x14ac:dyDescent="0.25">
      <c r="A3754" s="108"/>
      <c r="C3754" s="35"/>
      <c r="D3754" s="22"/>
      <c r="E3754" s="22"/>
      <c r="F3754" s="81"/>
      <c r="G3754" s="121"/>
      <c r="H3754" s="7">
        <v>0</v>
      </c>
      <c r="I3754" s="36"/>
      <c r="J3754" s="53"/>
    </row>
    <row r="3755" spans="1:10" ht="12.75" customHeight="1" x14ac:dyDescent="0.2">
      <c r="A3755" s="117" t="s">
        <v>10070</v>
      </c>
      <c r="C3755" s="35" t="s">
        <v>7637</v>
      </c>
      <c r="D3755" s="22"/>
      <c r="E3755" s="22"/>
      <c r="F3755" s="81" t="s">
        <v>8487</v>
      </c>
      <c r="G3755" s="6" t="s">
        <v>8488</v>
      </c>
      <c r="H3755" s="5">
        <v>169962.35124211202</v>
      </c>
      <c r="I3755" s="35" t="s">
        <v>10058</v>
      </c>
      <c r="J3755" s="58">
        <f t="shared" ref="J3755:J3761" si="199">H3755*0.65</f>
        <v>110475.52830737282</v>
      </c>
    </row>
    <row r="3756" spans="1:10" ht="12.75" customHeight="1" x14ac:dyDescent="0.2">
      <c r="A3756" s="117" t="s">
        <v>10070</v>
      </c>
      <c r="C3756" s="35" t="s">
        <v>7637</v>
      </c>
      <c r="D3756" s="22"/>
      <c r="E3756" s="22"/>
      <c r="F3756" s="81" t="s">
        <v>8489</v>
      </c>
      <c r="G3756" s="6" t="s">
        <v>8490</v>
      </c>
      <c r="H3756" s="5">
        <v>173293.71389589598</v>
      </c>
      <c r="I3756" s="35" t="s">
        <v>10058</v>
      </c>
      <c r="J3756" s="58">
        <f t="shared" si="199"/>
        <v>112640.9140323324</v>
      </c>
    </row>
    <row r="3757" spans="1:10" ht="12.75" customHeight="1" x14ac:dyDescent="0.2">
      <c r="A3757" s="117" t="s">
        <v>10070</v>
      </c>
      <c r="C3757" s="35" t="s">
        <v>7637</v>
      </c>
      <c r="D3757" s="22"/>
      <c r="E3757" s="22"/>
      <c r="F3757" s="81" t="s">
        <v>8491</v>
      </c>
      <c r="G3757" s="6" t="s">
        <v>8492</v>
      </c>
      <c r="H3757" s="5">
        <v>183224.94595812005</v>
      </c>
      <c r="I3757" s="35" t="s">
        <v>10058</v>
      </c>
      <c r="J3757" s="58">
        <f t="shared" si="199"/>
        <v>119096.21487277803</v>
      </c>
    </row>
    <row r="3758" spans="1:10" ht="12.75" customHeight="1" x14ac:dyDescent="0.2">
      <c r="A3758" s="117" t="s">
        <v>10070</v>
      </c>
      <c r="C3758" s="35" t="s">
        <v>7637</v>
      </c>
      <c r="D3758" s="22"/>
      <c r="E3758" s="22"/>
      <c r="F3758" s="81" t="s">
        <v>8493</v>
      </c>
      <c r="G3758" s="6" t="s">
        <v>8494</v>
      </c>
      <c r="H3758" s="5">
        <v>194916.14319592805</v>
      </c>
      <c r="I3758" s="35" t="s">
        <v>10058</v>
      </c>
      <c r="J3758" s="58">
        <f t="shared" si="199"/>
        <v>126695.49307735324</v>
      </c>
    </row>
    <row r="3759" spans="1:10" ht="12.75" customHeight="1" x14ac:dyDescent="0.2">
      <c r="A3759" s="117" t="s">
        <v>10070</v>
      </c>
      <c r="C3759" s="35" t="s">
        <v>7637</v>
      </c>
      <c r="D3759" s="22"/>
      <c r="E3759" s="22"/>
      <c r="F3759" s="81" t="s">
        <v>8495</v>
      </c>
      <c r="G3759" s="6" t="s">
        <v>8496</v>
      </c>
      <c r="H3759" s="5">
        <v>207110.18762676005</v>
      </c>
      <c r="I3759" s="35" t="s">
        <v>10058</v>
      </c>
      <c r="J3759" s="58">
        <f t="shared" si="199"/>
        <v>134621.62195739403</v>
      </c>
    </row>
    <row r="3760" spans="1:10" ht="12.75" customHeight="1" x14ac:dyDescent="0.2">
      <c r="A3760" s="117" t="s">
        <v>10070</v>
      </c>
      <c r="C3760" s="35" t="s">
        <v>7637</v>
      </c>
      <c r="D3760" s="22"/>
      <c r="E3760" s="22"/>
      <c r="F3760" s="81" t="s">
        <v>8497</v>
      </c>
      <c r="G3760" s="6" t="s">
        <v>8498</v>
      </c>
      <c r="H3760" s="5">
        <v>220875.62953579202</v>
      </c>
      <c r="I3760" s="35" t="s">
        <v>10058</v>
      </c>
      <c r="J3760" s="58">
        <f t="shared" si="199"/>
        <v>143569.15919826482</v>
      </c>
    </row>
    <row r="3761" spans="1:10" ht="12.75" customHeight="1" x14ac:dyDescent="0.2">
      <c r="A3761" s="117" t="s">
        <v>10070</v>
      </c>
      <c r="C3761" s="35" t="s">
        <v>7637</v>
      </c>
      <c r="D3761" s="22"/>
      <c r="E3761" s="22"/>
      <c r="F3761" s="81" t="s">
        <v>8499</v>
      </c>
      <c r="G3761" s="6" t="s">
        <v>8500</v>
      </c>
      <c r="H3761" s="5">
        <v>246709.40407740005</v>
      </c>
      <c r="I3761" s="35" t="s">
        <v>10058</v>
      </c>
      <c r="J3761" s="58">
        <f t="shared" si="199"/>
        <v>160361.11265031004</v>
      </c>
    </row>
    <row r="3762" spans="1:10" ht="15.75" customHeight="1" x14ac:dyDescent="0.25">
      <c r="A3762" s="108"/>
      <c r="C3762" s="35"/>
      <c r="D3762" s="22"/>
      <c r="E3762" s="22"/>
      <c r="F3762" s="81"/>
      <c r="G3762" s="121"/>
      <c r="H3762" s="7">
        <v>0</v>
      </c>
      <c r="I3762" s="36"/>
      <c r="J3762" s="53"/>
    </row>
    <row r="3763" spans="1:10" ht="12.75" customHeight="1" x14ac:dyDescent="0.2">
      <c r="A3763" s="117" t="s">
        <v>10070</v>
      </c>
      <c r="C3763" s="35" t="s">
        <v>7637</v>
      </c>
      <c r="D3763" s="22"/>
      <c r="E3763" s="22"/>
      <c r="F3763" s="81" t="s">
        <v>8501</v>
      </c>
      <c r="G3763" s="6" t="s">
        <v>8502</v>
      </c>
      <c r="H3763" s="5">
        <v>159779.69558337601</v>
      </c>
      <c r="I3763" s="35" t="s">
        <v>10058</v>
      </c>
      <c r="J3763" s="58">
        <f t="shared" ref="J3763:J3781" si="200">H3763*0.65</f>
        <v>103856.80212919442</v>
      </c>
    </row>
    <row r="3764" spans="1:10" ht="12.75" customHeight="1" x14ac:dyDescent="0.2">
      <c r="A3764" s="117" t="s">
        <v>10070</v>
      </c>
      <c r="C3764" s="35" t="s">
        <v>7637</v>
      </c>
      <c r="D3764" s="22"/>
      <c r="E3764" s="22"/>
      <c r="F3764" s="81" t="s">
        <v>8503</v>
      </c>
      <c r="G3764" s="6" t="s">
        <v>8504</v>
      </c>
      <c r="H3764" s="5">
        <v>163173.91413628802</v>
      </c>
      <c r="I3764" s="35" t="s">
        <v>10058</v>
      </c>
      <c r="J3764" s="58">
        <f t="shared" si="200"/>
        <v>106063.04418858721</v>
      </c>
    </row>
    <row r="3765" spans="1:10" ht="12.75" customHeight="1" x14ac:dyDescent="0.2">
      <c r="A3765" s="117" t="s">
        <v>10070</v>
      </c>
      <c r="C3765" s="35" t="s">
        <v>7637</v>
      </c>
      <c r="D3765" s="22"/>
      <c r="E3765" s="22"/>
      <c r="F3765" s="81" t="s">
        <v>8505</v>
      </c>
      <c r="G3765" s="6" t="s">
        <v>8506</v>
      </c>
      <c r="H3765" s="5">
        <v>167636.68297437602</v>
      </c>
      <c r="I3765" s="35" t="s">
        <v>10058</v>
      </c>
      <c r="J3765" s="58">
        <f t="shared" si="200"/>
        <v>108963.84393334441</v>
      </c>
    </row>
    <row r="3766" spans="1:10" ht="12.75" customHeight="1" x14ac:dyDescent="0.2">
      <c r="A3766" s="117" t="s">
        <v>10070</v>
      </c>
      <c r="C3766" s="35" t="s">
        <v>7637</v>
      </c>
      <c r="D3766" s="22"/>
      <c r="E3766" s="22"/>
      <c r="F3766" s="81" t="s">
        <v>8507</v>
      </c>
      <c r="G3766" s="6" t="s">
        <v>8508</v>
      </c>
      <c r="H3766" s="5">
        <v>179579.30380869602</v>
      </c>
      <c r="I3766" s="35" t="s">
        <v>10058</v>
      </c>
      <c r="J3766" s="58">
        <f t="shared" si="200"/>
        <v>116726.54747565242</v>
      </c>
    </row>
    <row r="3767" spans="1:10" ht="12.75" customHeight="1" x14ac:dyDescent="0.2">
      <c r="A3767" s="117" t="s">
        <v>10070</v>
      </c>
      <c r="C3767" s="35" t="s">
        <v>7637</v>
      </c>
      <c r="D3767" s="22"/>
      <c r="E3767" s="22"/>
      <c r="F3767" s="81" t="s">
        <v>8509</v>
      </c>
      <c r="G3767" s="6" t="s">
        <v>8510</v>
      </c>
      <c r="H3767" s="5">
        <v>191899.06003778405</v>
      </c>
      <c r="I3767" s="35" t="s">
        <v>10058</v>
      </c>
      <c r="J3767" s="58">
        <f t="shared" si="200"/>
        <v>124734.38902455963</v>
      </c>
    </row>
    <row r="3768" spans="1:10" ht="12.75" customHeight="1" x14ac:dyDescent="0.2">
      <c r="A3768" s="117" t="s">
        <v>10070</v>
      </c>
      <c r="C3768" s="35" t="s">
        <v>7637</v>
      </c>
      <c r="D3768" s="22"/>
      <c r="E3768" s="22"/>
      <c r="F3768" s="81" t="s">
        <v>8511</v>
      </c>
      <c r="G3768" s="6" t="s">
        <v>8512</v>
      </c>
      <c r="H3768" s="5">
        <v>205475.93424943203</v>
      </c>
      <c r="I3768" s="35" t="s">
        <v>10058</v>
      </c>
      <c r="J3768" s="58">
        <f t="shared" si="200"/>
        <v>133559.35726213083</v>
      </c>
    </row>
    <row r="3769" spans="1:10" ht="12.75" customHeight="1" x14ac:dyDescent="0.2">
      <c r="A3769" s="117" t="s">
        <v>10070</v>
      </c>
      <c r="C3769" s="35" t="s">
        <v>7637</v>
      </c>
      <c r="D3769" s="22"/>
      <c r="E3769" s="22"/>
      <c r="F3769" s="81" t="s">
        <v>8513</v>
      </c>
      <c r="G3769" s="6" t="s">
        <v>8514</v>
      </c>
      <c r="H3769" s="5">
        <v>162859.634640648</v>
      </c>
      <c r="I3769" s="35" t="s">
        <v>10058</v>
      </c>
      <c r="J3769" s="58">
        <f t="shared" si="200"/>
        <v>105858.76251642121</v>
      </c>
    </row>
    <row r="3770" spans="1:10" ht="12.75" customHeight="1" x14ac:dyDescent="0.2">
      <c r="A3770" s="117" t="s">
        <v>10070</v>
      </c>
      <c r="C3770" s="35" t="s">
        <v>7637</v>
      </c>
      <c r="D3770" s="22"/>
      <c r="E3770" s="22"/>
      <c r="F3770" s="81" t="s">
        <v>8515</v>
      </c>
      <c r="G3770" s="6" t="s">
        <v>8516</v>
      </c>
      <c r="H3770" s="5">
        <v>164871.02341274399</v>
      </c>
      <c r="I3770" s="35" t="s">
        <v>10058</v>
      </c>
      <c r="J3770" s="58">
        <f t="shared" si="200"/>
        <v>107166.1652182836</v>
      </c>
    </row>
    <row r="3771" spans="1:10" ht="12.75" customHeight="1" x14ac:dyDescent="0.2">
      <c r="A3771" s="117" t="s">
        <v>10070</v>
      </c>
      <c r="C3771" s="35" t="s">
        <v>7637</v>
      </c>
      <c r="D3771" s="22"/>
      <c r="E3771" s="22"/>
      <c r="F3771" s="81" t="s">
        <v>8517</v>
      </c>
      <c r="G3771" s="6" t="s">
        <v>8518</v>
      </c>
      <c r="H3771" s="5">
        <v>169648.07174647201</v>
      </c>
      <c r="I3771" s="35" t="s">
        <v>10058</v>
      </c>
      <c r="J3771" s="58">
        <f t="shared" si="200"/>
        <v>110271.24663520681</v>
      </c>
    </row>
    <row r="3772" spans="1:10" ht="12.75" customHeight="1" x14ac:dyDescent="0.2">
      <c r="A3772" s="117" t="s">
        <v>10070</v>
      </c>
      <c r="C3772" s="35" t="s">
        <v>7637</v>
      </c>
      <c r="D3772" s="22"/>
      <c r="E3772" s="22"/>
      <c r="F3772" s="81" t="s">
        <v>8519</v>
      </c>
      <c r="G3772" s="6" t="s">
        <v>8520</v>
      </c>
      <c r="H3772" s="5">
        <v>181087.845387768</v>
      </c>
      <c r="I3772" s="35" t="s">
        <v>10058</v>
      </c>
      <c r="J3772" s="58">
        <f t="shared" si="200"/>
        <v>117707.0995020492</v>
      </c>
    </row>
    <row r="3773" spans="1:10" ht="12.75" customHeight="1" x14ac:dyDescent="0.2">
      <c r="A3773" s="117" t="s">
        <v>10070</v>
      </c>
      <c r="C3773" s="35" t="s">
        <v>7637</v>
      </c>
      <c r="D3773" s="22"/>
      <c r="E3773" s="22"/>
      <c r="F3773" s="81" t="s">
        <v>8521</v>
      </c>
      <c r="G3773" s="6" t="s">
        <v>8522</v>
      </c>
      <c r="H3773" s="5">
        <v>193721.88111249599</v>
      </c>
      <c r="I3773" s="35" t="s">
        <v>10058</v>
      </c>
      <c r="J3773" s="58">
        <f t="shared" si="200"/>
        <v>125919.2227231224</v>
      </c>
    </row>
    <row r="3774" spans="1:10" ht="12.75" customHeight="1" x14ac:dyDescent="0.2">
      <c r="A3774" s="117" t="s">
        <v>10070</v>
      </c>
      <c r="C3774" s="35" t="s">
        <v>7637</v>
      </c>
      <c r="D3774" s="22"/>
      <c r="E3774" s="22"/>
      <c r="F3774" s="81" t="s">
        <v>8523</v>
      </c>
      <c r="G3774" s="6" t="s">
        <v>8524</v>
      </c>
      <c r="H3774" s="5">
        <v>207361.61122327205</v>
      </c>
      <c r="I3774" s="35" t="s">
        <v>10058</v>
      </c>
      <c r="J3774" s="58">
        <f t="shared" si="200"/>
        <v>134785.04729512683</v>
      </c>
    </row>
    <row r="3775" spans="1:10" ht="12.75" customHeight="1" x14ac:dyDescent="0.2">
      <c r="A3775" s="117" t="s">
        <v>10070</v>
      </c>
      <c r="C3775" s="35" t="s">
        <v>7637</v>
      </c>
      <c r="D3775" s="22"/>
      <c r="E3775" s="22"/>
      <c r="F3775" s="81" t="s">
        <v>8525</v>
      </c>
      <c r="G3775" s="6" t="s">
        <v>8526</v>
      </c>
      <c r="H3775" s="5">
        <v>235081.06273872004</v>
      </c>
      <c r="I3775" s="35" t="s">
        <v>10058</v>
      </c>
      <c r="J3775" s="58">
        <f t="shared" si="200"/>
        <v>152802.69078016802</v>
      </c>
    </row>
    <row r="3776" spans="1:10" ht="12.75" customHeight="1" x14ac:dyDescent="0.2">
      <c r="A3776" s="117" t="s">
        <v>10070</v>
      </c>
      <c r="C3776" s="35" t="s">
        <v>7637</v>
      </c>
      <c r="D3776" s="22"/>
      <c r="E3776" s="22"/>
      <c r="F3776" s="81" t="s">
        <v>8527</v>
      </c>
      <c r="G3776" s="6" t="s">
        <v>8528</v>
      </c>
      <c r="H3776" s="5">
        <v>169082.36865432002</v>
      </c>
      <c r="I3776" s="35" t="s">
        <v>10058</v>
      </c>
      <c r="J3776" s="58">
        <f t="shared" si="200"/>
        <v>109903.53962530801</v>
      </c>
    </row>
    <row r="3777" spans="1:10" ht="12.75" customHeight="1" x14ac:dyDescent="0.2">
      <c r="A3777" s="117" t="s">
        <v>10070</v>
      </c>
      <c r="C3777" s="35" t="s">
        <v>7637</v>
      </c>
      <c r="D3777" s="22"/>
      <c r="E3777" s="22"/>
      <c r="F3777" s="81" t="s">
        <v>8529</v>
      </c>
      <c r="G3777" s="6" t="s">
        <v>8530</v>
      </c>
      <c r="H3777" s="5">
        <v>172728.01080374402</v>
      </c>
      <c r="I3777" s="35" t="s">
        <v>10058</v>
      </c>
      <c r="J3777" s="58">
        <f t="shared" si="200"/>
        <v>112273.20702243362</v>
      </c>
    </row>
    <row r="3778" spans="1:10" ht="12.75" customHeight="1" x14ac:dyDescent="0.2">
      <c r="A3778" s="117" t="s">
        <v>10070</v>
      </c>
      <c r="C3778" s="35" t="s">
        <v>7637</v>
      </c>
      <c r="D3778" s="22"/>
      <c r="E3778" s="22"/>
      <c r="F3778" s="81" t="s">
        <v>8531</v>
      </c>
      <c r="G3778" s="6" t="s">
        <v>8532</v>
      </c>
      <c r="H3778" s="5">
        <v>190767.65385348003</v>
      </c>
      <c r="I3778" s="35" t="s">
        <v>10058</v>
      </c>
      <c r="J3778" s="58">
        <f t="shared" si="200"/>
        <v>123998.97500476203</v>
      </c>
    </row>
    <row r="3779" spans="1:10" ht="12.75" customHeight="1" x14ac:dyDescent="0.2">
      <c r="A3779" s="117" t="s">
        <v>10070</v>
      </c>
      <c r="C3779" s="35" t="s">
        <v>7637</v>
      </c>
      <c r="D3779" s="22"/>
      <c r="E3779" s="22"/>
      <c r="F3779" s="81" t="s">
        <v>8533</v>
      </c>
      <c r="G3779" s="6" t="s">
        <v>8534</v>
      </c>
      <c r="H3779" s="5">
        <v>205413.07835030401</v>
      </c>
      <c r="I3779" s="35" t="s">
        <v>10058</v>
      </c>
      <c r="J3779" s="58">
        <f t="shared" si="200"/>
        <v>133518.50092769761</v>
      </c>
    </row>
    <row r="3780" spans="1:10" ht="12.75" customHeight="1" x14ac:dyDescent="0.2">
      <c r="A3780" s="117" t="s">
        <v>10070</v>
      </c>
      <c r="C3780" s="35" t="s">
        <v>7637</v>
      </c>
      <c r="D3780" s="22"/>
      <c r="E3780" s="22"/>
      <c r="F3780" s="81" t="s">
        <v>8535</v>
      </c>
      <c r="G3780" s="6" t="s">
        <v>8536</v>
      </c>
      <c r="H3780" s="5">
        <v>219304.23205759205</v>
      </c>
      <c r="I3780" s="35" t="s">
        <v>10058</v>
      </c>
      <c r="J3780" s="58">
        <f t="shared" si="200"/>
        <v>142547.75083743484</v>
      </c>
    </row>
    <row r="3781" spans="1:10" ht="12.75" customHeight="1" x14ac:dyDescent="0.2">
      <c r="A3781" s="117" t="s">
        <v>10070</v>
      </c>
      <c r="C3781" s="35" t="s">
        <v>7637</v>
      </c>
      <c r="D3781" s="22"/>
      <c r="E3781" s="22"/>
      <c r="F3781" s="81" t="s">
        <v>8537</v>
      </c>
      <c r="G3781" s="6" t="s">
        <v>8538</v>
      </c>
      <c r="H3781" s="5">
        <v>244258.02401140804</v>
      </c>
      <c r="I3781" s="35" t="s">
        <v>10058</v>
      </c>
      <c r="J3781" s="58">
        <f t="shared" si="200"/>
        <v>158767.71560741522</v>
      </c>
    </row>
    <row r="3782" spans="1:10" ht="15.75" customHeight="1" x14ac:dyDescent="0.25">
      <c r="A3782" s="108"/>
      <c r="C3782" s="35"/>
      <c r="D3782" s="22"/>
      <c r="E3782" s="22"/>
      <c r="F3782" s="81"/>
      <c r="G3782" s="121"/>
      <c r="H3782" s="7">
        <v>0</v>
      </c>
      <c r="I3782" s="36"/>
      <c r="J3782" s="53"/>
    </row>
    <row r="3783" spans="1:10" ht="12.75" customHeight="1" x14ac:dyDescent="0.2">
      <c r="A3783" s="117" t="s">
        <v>10070</v>
      </c>
      <c r="C3783" s="35" t="s">
        <v>7637</v>
      </c>
      <c r="D3783" s="22"/>
      <c r="E3783" s="22"/>
      <c r="F3783" s="81" t="s">
        <v>8539</v>
      </c>
      <c r="G3783" s="6" t="s">
        <v>8540</v>
      </c>
      <c r="H3783" s="5">
        <v>163173.91413628802</v>
      </c>
      <c r="I3783" s="35" t="s">
        <v>10058</v>
      </c>
      <c r="J3783" s="58">
        <f t="shared" ref="J3783:J3789" si="201">H3783*0.65</f>
        <v>106063.04418858721</v>
      </c>
    </row>
    <row r="3784" spans="1:10" ht="12.75" customHeight="1" x14ac:dyDescent="0.2">
      <c r="A3784" s="117" t="s">
        <v>10070</v>
      </c>
      <c r="C3784" s="35" t="s">
        <v>7637</v>
      </c>
      <c r="D3784" s="22"/>
      <c r="E3784" s="22"/>
      <c r="F3784" s="81" t="s">
        <v>8541</v>
      </c>
      <c r="G3784" s="6" t="s">
        <v>8542</v>
      </c>
      <c r="H3784" s="5">
        <v>166630.98858832798</v>
      </c>
      <c r="I3784" s="35" t="s">
        <v>10058</v>
      </c>
      <c r="J3784" s="58">
        <f t="shared" si="201"/>
        <v>108310.14258241319</v>
      </c>
    </row>
    <row r="3785" spans="1:10" ht="12.75" customHeight="1" x14ac:dyDescent="0.2">
      <c r="A3785" s="117" t="s">
        <v>10070</v>
      </c>
      <c r="C3785" s="35" t="s">
        <v>7637</v>
      </c>
      <c r="D3785" s="22"/>
      <c r="E3785" s="22"/>
      <c r="F3785" s="81" t="s">
        <v>8543</v>
      </c>
      <c r="G3785" s="6" t="s">
        <v>8544</v>
      </c>
      <c r="H3785" s="5">
        <v>174173.69648368802</v>
      </c>
      <c r="I3785" s="35" t="s">
        <v>10058</v>
      </c>
      <c r="J3785" s="58">
        <f t="shared" si="201"/>
        <v>113212.90271439722</v>
      </c>
    </row>
    <row r="3786" spans="1:10" ht="12.75" customHeight="1" x14ac:dyDescent="0.2">
      <c r="A3786" s="117" t="s">
        <v>10070</v>
      </c>
      <c r="C3786" s="35" t="s">
        <v>7637</v>
      </c>
      <c r="D3786" s="22"/>
      <c r="E3786" s="22"/>
      <c r="F3786" s="81" t="s">
        <v>8545</v>
      </c>
      <c r="G3786" s="6" t="s">
        <v>8546</v>
      </c>
      <c r="H3786" s="5">
        <v>185927.74962062403</v>
      </c>
      <c r="I3786" s="35" t="s">
        <v>10058</v>
      </c>
      <c r="J3786" s="58">
        <f t="shared" si="201"/>
        <v>120853.03725340562</v>
      </c>
    </row>
    <row r="3787" spans="1:10" ht="12.75" customHeight="1" x14ac:dyDescent="0.2">
      <c r="A3787" s="117" t="s">
        <v>10070</v>
      </c>
      <c r="C3787" s="35" t="s">
        <v>7637</v>
      </c>
      <c r="D3787" s="22"/>
      <c r="E3787" s="22"/>
      <c r="F3787" s="81" t="s">
        <v>8547</v>
      </c>
      <c r="G3787" s="6" t="s">
        <v>8548</v>
      </c>
      <c r="H3787" s="5">
        <v>198247.505849712</v>
      </c>
      <c r="I3787" s="35" t="s">
        <v>10058</v>
      </c>
      <c r="J3787" s="58">
        <f t="shared" si="201"/>
        <v>128860.87880231281</v>
      </c>
    </row>
    <row r="3788" spans="1:10" ht="12.75" customHeight="1" x14ac:dyDescent="0.2">
      <c r="A3788" s="117" t="s">
        <v>10070</v>
      </c>
      <c r="C3788" s="35" t="s">
        <v>7637</v>
      </c>
      <c r="D3788" s="22"/>
      <c r="E3788" s="22"/>
      <c r="F3788" s="81" t="s">
        <v>8549</v>
      </c>
      <c r="G3788" s="6" t="s">
        <v>8550</v>
      </c>
      <c r="H3788" s="5">
        <v>212138.65955700001</v>
      </c>
      <c r="I3788" s="35" t="s">
        <v>10058</v>
      </c>
      <c r="J3788" s="58">
        <f t="shared" si="201"/>
        <v>137890.12871205001</v>
      </c>
    </row>
    <row r="3789" spans="1:10" ht="12.75" customHeight="1" x14ac:dyDescent="0.2">
      <c r="A3789" s="117" t="s">
        <v>10070</v>
      </c>
      <c r="C3789" s="35" t="s">
        <v>7637</v>
      </c>
      <c r="D3789" s="22"/>
      <c r="E3789" s="22"/>
      <c r="F3789" s="81" t="s">
        <v>8551</v>
      </c>
      <c r="G3789" s="6" t="s">
        <v>8552</v>
      </c>
      <c r="H3789" s="5">
        <v>237658.15460296802</v>
      </c>
      <c r="I3789" s="35" t="s">
        <v>10058</v>
      </c>
      <c r="J3789" s="58">
        <f t="shared" si="201"/>
        <v>154477.80049192923</v>
      </c>
    </row>
    <row r="3790" spans="1:10" ht="15.75" customHeight="1" x14ac:dyDescent="0.25">
      <c r="A3790" s="108"/>
      <c r="C3790" s="35"/>
      <c r="D3790" s="22"/>
      <c r="E3790" s="22"/>
      <c r="F3790" s="81"/>
      <c r="G3790" s="121"/>
      <c r="H3790" s="7">
        <v>0</v>
      </c>
      <c r="I3790" s="36"/>
      <c r="J3790" s="53"/>
    </row>
    <row r="3791" spans="1:10" ht="12.75" customHeight="1" x14ac:dyDescent="0.2">
      <c r="A3791" s="117" t="s">
        <v>10070</v>
      </c>
      <c r="C3791" s="35" t="s">
        <v>7637</v>
      </c>
      <c r="D3791" s="22"/>
      <c r="E3791" s="22"/>
      <c r="F3791" s="81" t="s">
        <v>8553</v>
      </c>
      <c r="G3791" s="6" t="s">
        <v>8554</v>
      </c>
      <c r="H3791" s="5">
        <v>172728.01080374402</v>
      </c>
      <c r="I3791" s="35" t="s">
        <v>10058</v>
      </c>
      <c r="J3791" s="58">
        <f t="shared" ref="J3791:J3796" si="202">H3791*0.65</f>
        <v>112273.20702243362</v>
      </c>
    </row>
    <row r="3792" spans="1:10" ht="12.75" customHeight="1" x14ac:dyDescent="0.2">
      <c r="A3792" s="117" t="s">
        <v>10070</v>
      </c>
      <c r="C3792" s="35" t="s">
        <v>7637</v>
      </c>
      <c r="D3792" s="22"/>
      <c r="E3792" s="22"/>
      <c r="F3792" s="81" t="s">
        <v>8555</v>
      </c>
      <c r="G3792" s="6" t="s">
        <v>8556</v>
      </c>
      <c r="H3792" s="5">
        <v>176059.37345752801</v>
      </c>
      <c r="I3792" s="35" t="s">
        <v>10058</v>
      </c>
      <c r="J3792" s="58">
        <f t="shared" si="202"/>
        <v>114438.59274739321</v>
      </c>
    </row>
    <row r="3793" spans="1:10" ht="12.75" customHeight="1" x14ac:dyDescent="0.2">
      <c r="A3793" s="117" t="s">
        <v>10070</v>
      </c>
      <c r="C3793" s="35" t="s">
        <v>7637</v>
      </c>
      <c r="D3793" s="22"/>
      <c r="E3793" s="22"/>
      <c r="F3793" s="81" t="s">
        <v>8557</v>
      </c>
      <c r="G3793" s="6" t="s">
        <v>8558</v>
      </c>
      <c r="H3793" s="5">
        <v>185739.18192324002</v>
      </c>
      <c r="I3793" s="35" t="s">
        <v>10058</v>
      </c>
      <c r="J3793" s="58">
        <f t="shared" si="202"/>
        <v>120730.46825010602</v>
      </c>
    </row>
    <row r="3794" spans="1:10" ht="12.75" customHeight="1" x14ac:dyDescent="0.2">
      <c r="A3794" s="117" t="s">
        <v>10070</v>
      </c>
      <c r="C3794" s="35" t="s">
        <v>7637</v>
      </c>
      <c r="D3794" s="22"/>
      <c r="E3794" s="22"/>
      <c r="F3794" s="81" t="s">
        <v>8559</v>
      </c>
      <c r="G3794" s="6" t="s">
        <v>8560</v>
      </c>
      <c r="H3794" s="5">
        <v>206544.48453460803</v>
      </c>
      <c r="I3794" s="35" t="s">
        <v>10058</v>
      </c>
      <c r="J3794" s="58">
        <f t="shared" si="202"/>
        <v>134253.91494749521</v>
      </c>
    </row>
    <row r="3795" spans="1:10" ht="12.75" customHeight="1" x14ac:dyDescent="0.2">
      <c r="A3795" s="117" t="s">
        <v>10070</v>
      </c>
      <c r="C3795" s="35" t="s">
        <v>7637</v>
      </c>
      <c r="D3795" s="22"/>
      <c r="E3795" s="22"/>
      <c r="F3795" s="81" t="s">
        <v>8561</v>
      </c>
      <c r="G3795" s="6" t="s">
        <v>8562</v>
      </c>
      <c r="H3795" s="5">
        <v>220309.92644364003</v>
      </c>
      <c r="I3795" s="35" t="s">
        <v>10058</v>
      </c>
      <c r="J3795" s="58">
        <f t="shared" si="202"/>
        <v>143201.45218836603</v>
      </c>
    </row>
    <row r="3796" spans="1:10" ht="12.75" customHeight="1" x14ac:dyDescent="0.2">
      <c r="A3796" s="117" t="s">
        <v>10070</v>
      </c>
      <c r="C3796" s="35" t="s">
        <v>7637</v>
      </c>
      <c r="D3796" s="22"/>
      <c r="E3796" s="22"/>
      <c r="F3796" s="81" t="s">
        <v>8563</v>
      </c>
      <c r="G3796" s="6" t="s">
        <v>8564</v>
      </c>
      <c r="H3796" s="5">
        <v>246080.84508612004</v>
      </c>
      <c r="I3796" s="35" t="s">
        <v>10058</v>
      </c>
      <c r="J3796" s="58">
        <f t="shared" si="202"/>
        <v>159952.54930597803</v>
      </c>
    </row>
    <row r="3797" spans="1:10" ht="15.75" customHeight="1" x14ac:dyDescent="0.25">
      <c r="A3797" s="108"/>
      <c r="C3797" s="35"/>
      <c r="D3797" s="22"/>
      <c r="E3797" s="22"/>
      <c r="F3797" s="81"/>
      <c r="G3797" s="121"/>
      <c r="H3797" s="7">
        <v>0</v>
      </c>
      <c r="I3797" s="36"/>
      <c r="J3797" s="53"/>
    </row>
    <row r="3798" spans="1:10" ht="12.75" customHeight="1" x14ac:dyDescent="0.2">
      <c r="A3798" s="117" t="s">
        <v>10070</v>
      </c>
      <c r="C3798" s="35" t="s">
        <v>7637</v>
      </c>
      <c r="D3798" s="22"/>
      <c r="E3798" s="22"/>
      <c r="F3798" s="81" t="s">
        <v>8565</v>
      </c>
      <c r="G3798" s="6" t="s">
        <v>8566</v>
      </c>
      <c r="H3798" s="5">
        <v>176499.364751424</v>
      </c>
      <c r="I3798" s="35" t="s">
        <v>10058</v>
      </c>
      <c r="J3798" s="58">
        <f t="shared" ref="J3798:J3804" si="203">H3798*0.65</f>
        <v>114724.5870884256</v>
      </c>
    </row>
    <row r="3799" spans="1:10" ht="12.75" customHeight="1" x14ac:dyDescent="0.2">
      <c r="A3799" s="117" t="s">
        <v>10070</v>
      </c>
      <c r="C3799" s="35" t="s">
        <v>7637</v>
      </c>
      <c r="D3799" s="22"/>
      <c r="E3799" s="22"/>
      <c r="F3799" s="81" t="s">
        <v>8567</v>
      </c>
      <c r="G3799" s="6" t="s">
        <v>8568</v>
      </c>
      <c r="H3799" s="5">
        <v>179956.43920346405</v>
      </c>
      <c r="I3799" s="35" t="s">
        <v>10058</v>
      </c>
      <c r="J3799" s="58">
        <f t="shared" si="203"/>
        <v>116971.68548225163</v>
      </c>
    </row>
    <row r="3800" spans="1:10" ht="12.75" customHeight="1" x14ac:dyDescent="0.2">
      <c r="A3800" s="117" t="s">
        <v>10070</v>
      </c>
      <c r="C3800" s="35" t="s">
        <v>7637</v>
      </c>
      <c r="D3800" s="22"/>
      <c r="E3800" s="22"/>
      <c r="F3800" s="81" t="s">
        <v>8569</v>
      </c>
      <c r="G3800" s="6" t="s">
        <v>8570</v>
      </c>
      <c r="H3800" s="5">
        <v>189510.53587092002</v>
      </c>
      <c r="I3800" s="35" t="s">
        <v>10058</v>
      </c>
      <c r="J3800" s="58">
        <f t="shared" si="203"/>
        <v>123181.84831609802</v>
      </c>
    </row>
    <row r="3801" spans="1:10" ht="12.75" customHeight="1" x14ac:dyDescent="0.2">
      <c r="A3801" s="117" t="s">
        <v>10070</v>
      </c>
      <c r="C3801" s="35" t="s">
        <v>7637</v>
      </c>
      <c r="D3801" s="22"/>
      <c r="E3801" s="22"/>
      <c r="F3801" s="81" t="s">
        <v>8571</v>
      </c>
      <c r="G3801" s="6" t="s">
        <v>8572</v>
      </c>
      <c r="H3801" s="5">
        <v>201264.58900785603</v>
      </c>
      <c r="I3801" s="35" t="s">
        <v>10058</v>
      </c>
      <c r="J3801" s="58">
        <f t="shared" si="203"/>
        <v>130821.98285510643</v>
      </c>
    </row>
    <row r="3802" spans="1:10" ht="12.75" customHeight="1" x14ac:dyDescent="0.2">
      <c r="A3802" s="117" t="s">
        <v>10070</v>
      </c>
      <c r="C3802" s="35" t="s">
        <v>7637</v>
      </c>
      <c r="D3802" s="22"/>
      <c r="E3802" s="22"/>
      <c r="F3802" s="81" t="s">
        <v>8573</v>
      </c>
      <c r="G3802" s="6" t="s">
        <v>8574</v>
      </c>
      <c r="H3802" s="5">
        <v>213458.63343868803</v>
      </c>
      <c r="I3802" s="35" t="s">
        <v>10058</v>
      </c>
      <c r="J3802" s="58">
        <f t="shared" si="203"/>
        <v>138748.11173514722</v>
      </c>
    </row>
    <row r="3803" spans="1:10" ht="12.75" customHeight="1" x14ac:dyDescent="0.2">
      <c r="A3803" s="117" t="s">
        <v>10070</v>
      </c>
      <c r="C3803" s="35" t="s">
        <v>7637</v>
      </c>
      <c r="D3803" s="22"/>
      <c r="E3803" s="22"/>
      <c r="F3803" s="81" t="s">
        <v>8575</v>
      </c>
      <c r="G3803" s="6" t="s">
        <v>8576</v>
      </c>
      <c r="H3803" s="5">
        <v>227601.21074248801</v>
      </c>
      <c r="I3803" s="35" t="s">
        <v>10058</v>
      </c>
      <c r="J3803" s="58">
        <f t="shared" si="203"/>
        <v>147940.78698261722</v>
      </c>
    </row>
    <row r="3804" spans="1:10" ht="12.75" customHeight="1" x14ac:dyDescent="0.2">
      <c r="A3804" s="117" t="s">
        <v>10070</v>
      </c>
      <c r="C3804" s="35" t="s">
        <v>7637</v>
      </c>
      <c r="D3804" s="22"/>
      <c r="E3804" s="22"/>
      <c r="F3804" s="81" t="s">
        <v>8577</v>
      </c>
      <c r="G3804" s="6" t="s">
        <v>8578</v>
      </c>
      <c r="H3804" s="5">
        <v>253120.70578845602</v>
      </c>
      <c r="I3804" s="35" t="s">
        <v>10058</v>
      </c>
      <c r="J3804" s="58">
        <f t="shared" si="203"/>
        <v>164528.45876249642</v>
      </c>
    </row>
    <row r="3805" spans="1:10" ht="15.75" customHeight="1" x14ac:dyDescent="0.25">
      <c r="A3805" s="108"/>
      <c r="C3805" s="35"/>
      <c r="D3805" s="22"/>
      <c r="E3805" s="22"/>
      <c r="F3805" s="81"/>
      <c r="G3805" s="121"/>
      <c r="H3805" s="7">
        <v>0</v>
      </c>
      <c r="I3805" s="36"/>
      <c r="J3805" s="53"/>
    </row>
    <row r="3806" spans="1:10" ht="12.75" customHeight="1" x14ac:dyDescent="0.2">
      <c r="A3806" s="117" t="s">
        <v>10070</v>
      </c>
      <c r="C3806" s="35" t="s">
        <v>7637</v>
      </c>
      <c r="D3806" s="22"/>
      <c r="E3806" s="22"/>
      <c r="F3806" s="81" t="s">
        <v>8579</v>
      </c>
      <c r="G3806" s="6" t="s">
        <v>8580</v>
      </c>
      <c r="H3806" s="5">
        <v>201264.58900785603</v>
      </c>
      <c r="I3806" s="35" t="s">
        <v>10058</v>
      </c>
      <c r="J3806" s="58">
        <f>H3806*0.65</f>
        <v>130821.98285510643</v>
      </c>
    </row>
    <row r="3807" spans="1:10" ht="12.75" customHeight="1" x14ac:dyDescent="0.2">
      <c r="A3807" s="117" t="s">
        <v>10070</v>
      </c>
      <c r="C3807" s="35" t="s">
        <v>7637</v>
      </c>
      <c r="D3807" s="22"/>
      <c r="E3807" s="22"/>
      <c r="F3807" s="81" t="s">
        <v>8581</v>
      </c>
      <c r="G3807" s="6" t="s">
        <v>8582</v>
      </c>
      <c r="H3807" s="5">
        <v>212955.786245664</v>
      </c>
      <c r="I3807" s="35" t="s">
        <v>10058</v>
      </c>
      <c r="J3807" s="58">
        <f>H3807*0.65</f>
        <v>138421.26105968159</v>
      </c>
    </row>
    <row r="3808" spans="1:10" ht="12.75" customHeight="1" x14ac:dyDescent="0.2">
      <c r="A3808" s="117" t="s">
        <v>10070</v>
      </c>
      <c r="C3808" s="35" t="s">
        <v>7637</v>
      </c>
      <c r="D3808" s="22"/>
      <c r="E3808" s="22"/>
      <c r="F3808" s="81" t="s">
        <v>8583</v>
      </c>
      <c r="G3808" s="6" t="s">
        <v>8584</v>
      </c>
      <c r="H3808" s="5">
        <v>224772.695281728</v>
      </c>
      <c r="I3808" s="35" t="s">
        <v>10058</v>
      </c>
      <c r="J3808" s="58">
        <f>H3808*0.65</f>
        <v>146102.25193312319</v>
      </c>
    </row>
    <row r="3809" spans="1:10" ht="12.75" customHeight="1" x14ac:dyDescent="0.2">
      <c r="A3809" s="117" t="s">
        <v>10070</v>
      </c>
      <c r="C3809" s="35" t="s">
        <v>7637</v>
      </c>
      <c r="D3809" s="22"/>
      <c r="E3809" s="22"/>
      <c r="F3809" s="81" t="s">
        <v>8585</v>
      </c>
      <c r="G3809" s="6" t="s">
        <v>8586</v>
      </c>
      <c r="H3809" s="5">
        <v>238726.70488814401</v>
      </c>
      <c r="I3809" s="35" t="s">
        <v>10058</v>
      </c>
      <c r="J3809" s="58">
        <f>H3809*0.65</f>
        <v>155172.35817729362</v>
      </c>
    </row>
    <row r="3810" spans="1:10" ht="15.75" customHeight="1" x14ac:dyDescent="0.25">
      <c r="A3810" s="108"/>
      <c r="C3810" s="35"/>
      <c r="D3810" s="22"/>
      <c r="E3810" s="22"/>
      <c r="F3810" s="81"/>
      <c r="G3810" s="121"/>
      <c r="H3810" s="7">
        <v>0</v>
      </c>
      <c r="I3810" s="36"/>
      <c r="J3810" s="53"/>
    </row>
    <row r="3811" spans="1:10" ht="12.75" customHeight="1" x14ac:dyDescent="0.2">
      <c r="A3811" s="117" t="s">
        <v>10070</v>
      </c>
      <c r="C3811" s="35" t="s">
        <v>7637</v>
      </c>
      <c r="D3811" s="22"/>
      <c r="E3811" s="22"/>
      <c r="F3811" s="81" t="s">
        <v>8587</v>
      </c>
      <c r="G3811" s="6" t="s">
        <v>8588</v>
      </c>
      <c r="H3811" s="5">
        <v>167762.39477263199</v>
      </c>
      <c r="I3811" s="35" t="s">
        <v>10058</v>
      </c>
      <c r="J3811" s="58">
        <f t="shared" ref="J3811:J3816" si="204">H3811*0.65</f>
        <v>109045.5566022108</v>
      </c>
    </row>
    <row r="3812" spans="1:10" ht="12.75" customHeight="1" x14ac:dyDescent="0.2">
      <c r="A3812" s="117" t="s">
        <v>10070</v>
      </c>
      <c r="C3812" s="35" t="s">
        <v>7637</v>
      </c>
      <c r="D3812" s="22"/>
      <c r="E3812" s="22"/>
      <c r="F3812" s="81" t="s">
        <v>8589</v>
      </c>
      <c r="G3812" s="6" t="s">
        <v>8590</v>
      </c>
      <c r="H3812" s="5">
        <v>171219.46922467201</v>
      </c>
      <c r="I3812" s="35" t="s">
        <v>10058</v>
      </c>
      <c r="J3812" s="58">
        <f t="shared" si="204"/>
        <v>111292.65499603681</v>
      </c>
    </row>
    <row r="3813" spans="1:10" ht="12.75" customHeight="1" x14ac:dyDescent="0.2">
      <c r="A3813" s="117" t="s">
        <v>10070</v>
      </c>
      <c r="C3813" s="35" t="s">
        <v>7637</v>
      </c>
      <c r="D3813" s="22"/>
      <c r="E3813" s="22"/>
      <c r="F3813" s="81" t="s">
        <v>8591</v>
      </c>
      <c r="G3813" s="6" t="s">
        <v>8592</v>
      </c>
      <c r="H3813" s="5">
        <v>181087.845387768</v>
      </c>
      <c r="I3813" s="35" t="s">
        <v>10058</v>
      </c>
      <c r="J3813" s="58">
        <f t="shared" si="204"/>
        <v>117707.0995020492</v>
      </c>
    </row>
    <row r="3814" spans="1:10" ht="12.75" customHeight="1" x14ac:dyDescent="0.2">
      <c r="A3814" s="117" t="s">
        <v>10070</v>
      </c>
      <c r="C3814" s="35" t="s">
        <v>7637</v>
      </c>
      <c r="D3814" s="22"/>
      <c r="E3814" s="22"/>
      <c r="F3814" s="81" t="s">
        <v>8593</v>
      </c>
      <c r="G3814" s="6" t="s">
        <v>8594</v>
      </c>
      <c r="H3814" s="5">
        <v>202835.98648605603</v>
      </c>
      <c r="I3814" s="35" t="s">
        <v>10058</v>
      </c>
      <c r="J3814" s="58">
        <f t="shared" si="204"/>
        <v>131843.39121593643</v>
      </c>
    </row>
    <row r="3815" spans="1:10" ht="12.75" customHeight="1" x14ac:dyDescent="0.2">
      <c r="A3815" s="117" t="s">
        <v>10070</v>
      </c>
      <c r="C3815" s="35" t="s">
        <v>7637</v>
      </c>
      <c r="D3815" s="22"/>
      <c r="E3815" s="22"/>
      <c r="F3815" s="81" t="s">
        <v>8595</v>
      </c>
      <c r="G3815" s="6" t="s">
        <v>8596</v>
      </c>
      <c r="H3815" s="5">
        <v>216412.86069770402</v>
      </c>
      <c r="I3815" s="35" t="s">
        <v>10058</v>
      </c>
      <c r="J3815" s="58">
        <f t="shared" si="204"/>
        <v>140668.35945350761</v>
      </c>
    </row>
    <row r="3816" spans="1:10" ht="12.75" customHeight="1" x14ac:dyDescent="0.2">
      <c r="A3816" s="117" t="s">
        <v>10070</v>
      </c>
      <c r="C3816" s="35" t="s">
        <v>7637</v>
      </c>
      <c r="D3816" s="22"/>
      <c r="E3816" s="22"/>
      <c r="F3816" s="81" t="s">
        <v>8597</v>
      </c>
      <c r="G3816" s="6" t="s">
        <v>8598</v>
      </c>
      <c r="H3816" s="5">
        <v>242372.34703756802</v>
      </c>
      <c r="I3816" s="35" t="s">
        <v>10058</v>
      </c>
      <c r="J3816" s="58">
        <f t="shared" si="204"/>
        <v>157542.02557441921</v>
      </c>
    </row>
    <row r="3817" spans="1:10" ht="15.75" customHeight="1" x14ac:dyDescent="0.25">
      <c r="A3817" s="108"/>
      <c r="C3817" s="35"/>
      <c r="D3817" s="22"/>
      <c r="E3817" s="22"/>
      <c r="F3817" s="81"/>
      <c r="G3817" s="121"/>
      <c r="H3817" s="7">
        <v>0</v>
      </c>
      <c r="I3817" s="36"/>
      <c r="J3817" s="53"/>
    </row>
    <row r="3818" spans="1:10" ht="12.75" customHeight="1" x14ac:dyDescent="0.2">
      <c r="A3818" s="117" t="s">
        <v>10070</v>
      </c>
      <c r="C3818" s="35" t="s">
        <v>7637</v>
      </c>
      <c r="D3818" s="22"/>
      <c r="E3818" s="22"/>
      <c r="F3818" s="81" t="s">
        <v>8599</v>
      </c>
      <c r="G3818" s="6" t="s">
        <v>8600</v>
      </c>
      <c r="H3818" s="5">
        <v>177127.92374270404</v>
      </c>
      <c r="I3818" s="35" t="s">
        <v>10058</v>
      </c>
      <c r="J3818" s="58">
        <f t="shared" ref="J3818:J3824" si="205">H3818*0.65</f>
        <v>115133.15043275763</v>
      </c>
    </row>
    <row r="3819" spans="1:10" ht="12.75" customHeight="1" x14ac:dyDescent="0.2">
      <c r="A3819" s="117" t="s">
        <v>10070</v>
      </c>
      <c r="C3819" s="35" t="s">
        <v>7637</v>
      </c>
      <c r="D3819" s="22"/>
      <c r="E3819" s="22"/>
      <c r="F3819" s="81" t="s">
        <v>8601</v>
      </c>
      <c r="G3819" s="6" t="s">
        <v>8602</v>
      </c>
      <c r="H3819" s="5">
        <v>181024.98948864001</v>
      </c>
      <c r="I3819" s="35" t="s">
        <v>10058</v>
      </c>
      <c r="J3819" s="58">
        <f t="shared" si="205"/>
        <v>117666.24316761602</v>
      </c>
    </row>
    <row r="3820" spans="1:10" ht="12.75" customHeight="1" x14ac:dyDescent="0.2">
      <c r="A3820" s="117" t="s">
        <v>10070</v>
      </c>
      <c r="C3820" s="35" t="s">
        <v>7637</v>
      </c>
      <c r="D3820" s="22"/>
      <c r="E3820" s="22"/>
      <c r="F3820" s="81" t="s">
        <v>8603</v>
      </c>
      <c r="G3820" s="6" t="s">
        <v>8604</v>
      </c>
      <c r="H3820" s="5">
        <v>190390.51845871203</v>
      </c>
      <c r="I3820" s="35" t="s">
        <v>10058</v>
      </c>
      <c r="J3820" s="58">
        <f t="shared" si="205"/>
        <v>123753.83699816282</v>
      </c>
    </row>
    <row r="3821" spans="1:10" ht="12.75" customHeight="1" x14ac:dyDescent="0.2">
      <c r="A3821" s="117" t="s">
        <v>10070</v>
      </c>
      <c r="C3821" s="35" t="s">
        <v>7637</v>
      </c>
      <c r="D3821" s="22"/>
      <c r="E3821" s="22"/>
      <c r="F3821" s="81" t="s">
        <v>8605</v>
      </c>
      <c r="G3821" s="6" t="s">
        <v>8606</v>
      </c>
      <c r="H3821" s="5">
        <v>202081.71569652003</v>
      </c>
      <c r="I3821" s="35" t="s">
        <v>10058</v>
      </c>
      <c r="J3821" s="58">
        <f t="shared" si="205"/>
        <v>131353.11520273803</v>
      </c>
    </row>
    <row r="3822" spans="1:10" ht="12.75" customHeight="1" x14ac:dyDescent="0.2">
      <c r="A3822" s="117" t="s">
        <v>10070</v>
      </c>
      <c r="C3822" s="35" t="s">
        <v>7637</v>
      </c>
      <c r="D3822" s="22"/>
      <c r="E3822" s="22"/>
      <c r="F3822" s="81" t="s">
        <v>8607</v>
      </c>
      <c r="G3822" s="6" t="s">
        <v>8608</v>
      </c>
      <c r="H3822" s="5">
        <v>213898.62473258402</v>
      </c>
      <c r="I3822" s="35" t="s">
        <v>10058</v>
      </c>
      <c r="J3822" s="58">
        <f t="shared" si="205"/>
        <v>139034.10607617963</v>
      </c>
    </row>
    <row r="3823" spans="1:10" ht="12.75" customHeight="1" x14ac:dyDescent="0.2">
      <c r="A3823" s="117" t="s">
        <v>10070</v>
      </c>
      <c r="C3823" s="35" t="s">
        <v>7637</v>
      </c>
      <c r="D3823" s="22"/>
      <c r="E3823" s="22"/>
      <c r="F3823" s="81" t="s">
        <v>8609</v>
      </c>
      <c r="G3823" s="6" t="s">
        <v>8610</v>
      </c>
      <c r="H3823" s="5">
        <v>225149.830676496</v>
      </c>
      <c r="I3823" s="35" t="s">
        <v>10058</v>
      </c>
      <c r="J3823" s="58">
        <f t="shared" si="205"/>
        <v>146347.3899397224</v>
      </c>
    </row>
    <row r="3824" spans="1:10" ht="12.75" customHeight="1" x14ac:dyDescent="0.2">
      <c r="A3824" s="117" t="s">
        <v>10070</v>
      </c>
      <c r="C3824" s="35" t="s">
        <v>7637</v>
      </c>
      <c r="D3824" s="22"/>
      <c r="E3824" s="22"/>
      <c r="F3824" s="81" t="s">
        <v>8611</v>
      </c>
      <c r="G3824" s="6" t="s">
        <v>8612</v>
      </c>
      <c r="H3824" s="5">
        <v>250795.03752072004</v>
      </c>
      <c r="I3824" s="35" t="s">
        <v>10058</v>
      </c>
      <c r="J3824" s="58">
        <f t="shared" si="205"/>
        <v>163016.77438846804</v>
      </c>
    </row>
    <row r="3825" spans="1:10" ht="15.75" customHeight="1" x14ac:dyDescent="0.25">
      <c r="A3825" s="108"/>
      <c r="C3825" s="35"/>
      <c r="D3825" s="22"/>
      <c r="E3825" s="22"/>
      <c r="F3825" s="81"/>
      <c r="G3825" s="121"/>
      <c r="H3825" s="7">
        <v>0</v>
      </c>
      <c r="I3825" s="36"/>
      <c r="J3825" s="53"/>
    </row>
    <row r="3826" spans="1:10" ht="12.75" customHeight="1" x14ac:dyDescent="0.2">
      <c r="A3826" s="117" t="s">
        <v>10070</v>
      </c>
      <c r="C3826" s="35" t="s">
        <v>7637</v>
      </c>
      <c r="D3826" s="22"/>
      <c r="E3826" s="22"/>
      <c r="F3826" s="81" t="s">
        <v>8613</v>
      </c>
      <c r="G3826" s="6" t="s">
        <v>8614</v>
      </c>
      <c r="H3826" s="5">
        <v>182847.81056335202</v>
      </c>
      <c r="I3826" s="35" t="s">
        <v>10058</v>
      </c>
      <c r="J3826" s="58">
        <f t="shared" ref="J3826:J3831" si="206">H3826*0.65</f>
        <v>118851.07686617882</v>
      </c>
    </row>
    <row r="3827" spans="1:10" ht="12.75" customHeight="1" x14ac:dyDescent="0.2">
      <c r="A3827" s="117" t="s">
        <v>10070</v>
      </c>
      <c r="C3827" s="35" t="s">
        <v>7637</v>
      </c>
      <c r="D3827" s="22"/>
      <c r="E3827" s="22"/>
      <c r="F3827" s="81" t="s">
        <v>8615</v>
      </c>
      <c r="G3827" s="6" t="s">
        <v>8616</v>
      </c>
      <c r="H3827" s="5">
        <v>186367.74091452002</v>
      </c>
      <c r="I3827" s="35" t="s">
        <v>10058</v>
      </c>
      <c r="J3827" s="58">
        <f t="shared" si="206"/>
        <v>121139.03159443801</v>
      </c>
    </row>
    <row r="3828" spans="1:10" ht="12.75" customHeight="1" x14ac:dyDescent="0.2">
      <c r="A3828" s="117" t="s">
        <v>10070</v>
      </c>
      <c r="C3828" s="35" t="s">
        <v>7637</v>
      </c>
      <c r="D3828" s="22"/>
      <c r="E3828" s="22"/>
      <c r="F3828" s="81" t="s">
        <v>8617</v>
      </c>
      <c r="G3828" s="6" t="s">
        <v>8618</v>
      </c>
      <c r="H3828" s="5">
        <v>195796.12578372002</v>
      </c>
      <c r="I3828" s="35" t="s">
        <v>10058</v>
      </c>
      <c r="J3828" s="58">
        <f t="shared" si="206"/>
        <v>127267.48175941802</v>
      </c>
    </row>
    <row r="3829" spans="1:10" ht="12.75" customHeight="1" x14ac:dyDescent="0.2">
      <c r="A3829" s="117" t="s">
        <v>10070</v>
      </c>
      <c r="C3829" s="35" t="s">
        <v>7637</v>
      </c>
      <c r="D3829" s="22"/>
      <c r="E3829" s="22"/>
      <c r="F3829" s="81" t="s">
        <v>8619</v>
      </c>
      <c r="G3829" s="6" t="s">
        <v>8620</v>
      </c>
      <c r="H3829" s="5">
        <v>207361.61122327205</v>
      </c>
      <c r="I3829" s="35" t="s">
        <v>10058</v>
      </c>
      <c r="J3829" s="58">
        <f t="shared" si="206"/>
        <v>134785.04729512683</v>
      </c>
    </row>
    <row r="3830" spans="1:10" ht="12.75" customHeight="1" x14ac:dyDescent="0.2">
      <c r="A3830" s="117" t="s">
        <v>10070</v>
      </c>
      <c r="C3830" s="35" t="s">
        <v>7637</v>
      </c>
      <c r="D3830" s="22"/>
      <c r="E3830" s="22"/>
      <c r="F3830" s="81" t="s">
        <v>8621</v>
      </c>
      <c r="G3830" s="6" t="s">
        <v>8622</v>
      </c>
      <c r="H3830" s="5">
        <v>219618.51155323201</v>
      </c>
      <c r="I3830" s="35" t="s">
        <v>10058</v>
      </c>
      <c r="J3830" s="58">
        <f t="shared" si="206"/>
        <v>142752.0325096008</v>
      </c>
    </row>
    <row r="3831" spans="1:10" ht="12.75" customHeight="1" x14ac:dyDescent="0.2">
      <c r="A3831" s="117" t="s">
        <v>10070</v>
      </c>
      <c r="C3831" s="35" t="s">
        <v>7637</v>
      </c>
      <c r="D3831" s="22"/>
      <c r="E3831" s="22"/>
      <c r="F3831" s="81" t="s">
        <v>8623</v>
      </c>
      <c r="G3831" s="6" t="s">
        <v>8624</v>
      </c>
      <c r="H3831" s="5">
        <v>233383.95346226403</v>
      </c>
      <c r="I3831" s="35" t="s">
        <v>10058</v>
      </c>
      <c r="J3831" s="58">
        <f t="shared" si="206"/>
        <v>151699.56975047162</v>
      </c>
    </row>
    <row r="3832" spans="1:10" ht="15.75" customHeight="1" x14ac:dyDescent="0.25">
      <c r="A3832" s="108"/>
      <c r="C3832" s="35"/>
      <c r="D3832" s="22"/>
      <c r="E3832" s="22"/>
      <c r="F3832" s="81"/>
      <c r="G3832" s="121"/>
      <c r="H3832" s="7">
        <v>0</v>
      </c>
      <c r="I3832" s="36"/>
      <c r="J3832" s="53"/>
    </row>
    <row r="3833" spans="1:10" ht="12.75" customHeight="1" x14ac:dyDescent="0.2">
      <c r="A3833" s="117" t="s">
        <v>10070</v>
      </c>
      <c r="C3833" s="35" t="s">
        <v>7637</v>
      </c>
      <c r="D3833" s="22"/>
      <c r="E3833" s="22"/>
      <c r="F3833" s="81" t="s">
        <v>8625</v>
      </c>
      <c r="G3833" s="6" t="s">
        <v>8626</v>
      </c>
      <c r="H3833" s="5">
        <v>218424.24946980004</v>
      </c>
      <c r="I3833" s="35" t="s">
        <v>10058</v>
      </c>
      <c r="J3833" s="58">
        <f>H3833*0.65</f>
        <v>141975.76215537003</v>
      </c>
    </row>
    <row r="3834" spans="1:10" ht="12.75" customHeight="1" x14ac:dyDescent="0.2">
      <c r="A3834" s="117" t="s">
        <v>10070</v>
      </c>
      <c r="C3834" s="35" t="s">
        <v>7637</v>
      </c>
      <c r="D3834" s="22"/>
      <c r="E3834" s="22"/>
      <c r="F3834" s="81" t="s">
        <v>8627</v>
      </c>
      <c r="G3834" s="6" t="s">
        <v>8628</v>
      </c>
      <c r="H3834" s="5">
        <v>230492.58210237604</v>
      </c>
      <c r="I3834" s="35" t="s">
        <v>10058</v>
      </c>
      <c r="J3834" s="58">
        <f>H3834*0.65</f>
        <v>149820.17836654442</v>
      </c>
    </row>
    <row r="3835" spans="1:10" ht="12.75" customHeight="1" x14ac:dyDescent="0.2">
      <c r="A3835" s="117" t="s">
        <v>10070</v>
      </c>
      <c r="C3835" s="35" t="s">
        <v>7637</v>
      </c>
      <c r="D3835" s="22"/>
      <c r="E3835" s="22"/>
      <c r="F3835" s="81" t="s">
        <v>8629</v>
      </c>
      <c r="G3835" s="6" t="s">
        <v>8630</v>
      </c>
      <c r="H3835" s="5">
        <v>244195.16811228002</v>
      </c>
      <c r="I3835" s="35" t="s">
        <v>10058</v>
      </c>
      <c r="J3835" s="58">
        <f>H3835*0.65</f>
        <v>158726.85927298202</v>
      </c>
    </row>
    <row r="3836" spans="1:10" ht="12.75" customHeight="1" x14ac:dyDescent="0.2">
      <c r="A3836" s="117" t="s">
        <v>10070</v>
      </c>
      <c r="C3836" s="35" t="s">
        <v>7637</v>
      </c>
      <c r="D3836" s="22"/>
      <c r="E3836" s="22"/>
      <c r="F3836" s="81" t="s">
        <v>8631</v>
      </c>
      <c r="G3836" s="6" t="s">
        <v>8632</v>
      </c>
      <c r="H3836" s="5">
        <v>270280.36625040002</v>
      </c>
      <c r="I3836" s="35" t="s">
        <v>10058</v>
      </c>
      <c r="J3836" s="58">
        <f>H3836*0.65</f>
        <v>175682.23806276004</v>
      </c>
    </row>
    <row r="3837" spans="1:10" ht="15.75" customHeight="1" x14ac:dyDescent="0.25">
      <c r="A3837" s="108"/>
      <c r="C3837" s="35"/>
      <c r="D3837" s="22"/>
      <c r="E3837" s="22"/>
      <c r="F3837" s="81"/>
      <c r="G3837" s="121"/>
      <c r="H3837" s="7">
        <v>0</v>
      </c>
      <c r="I3837" s="36"/>
      <c r="J3837" s="53"/>
    </row>
    <row r="3838" spans="1:10" ht="12.75" customHeight="1" x14ac:dyDescent="0.2">
      <c r="A3838" s="117" t="s">
        <v>10070</v>
      </c>
      <c r="C3838" s="35" t="s">
        <v>7637</v>
      </c>
      <c r="D3838" s="22"/>
      <c r="E3838" s="22"/>
      <c r="F3838" s="81" t="s">
        <v>8633</v>
      </c>
      <c r="G3838" s="6" t="s">
        <v>8634</v>
      </c>
      <c r="H3838" s="5">
        <v>172979.434400256</v>
      </c>
      <c r="I3838" s="35" t="s">
        <v>10058</v>
      </c>
      <c r="J3838" s="58">
        <f t="shared" ref="J3838:J3843" si="207">H3838*0.65</f>
        <v>112436.6323601664</v>
      </c>
    </row>
    <row r="3839" spans="1:10" ht="12.75" customHeight="1" x14ac:dyDescent="0.2">
      <c r="A3839" s="117" t="s">
        <v>10070</v>
      </c>
      <c r="C3839" s="35" t="s">
        <v>7637</v>
      </c>
      <c r="D3839" s="22"/>
      <c r="E3839" s="22"/>
      <c r="F3839" s="81" t="s">
        <v>8635</v>
      </c>
      <c r="G3839" s="6" t="s">
        <v>8636</v>
      </c>
      <c r="H3839" s="5">
        <v>176876.50014619203</v>
      </c>
      <c r="I3839" s="35" t="s">
        <v>10058</v>
      </c>
      <c r="J3839" s="58">
        <f t="shared" si="207"/>
        <v>114969.72509502483</v>
      </c>
    </row>
    <row r="3840" spans="1:10" ht="12.75" customHeight="1" x14ac:dyDescent="0.2">
      <c r="A3840" s="117" t="s">
        <v>10070</v>
      </c>
      <c r="C3840" s="35" t="s">
        <v>7637</v>
      </c>
      <c r="D3840" s="22"/>
      <c r="E3840" s="22"/>
      <c r="F3840" s="81" t="s">
        <v>8637</v>
      </c>
      <c r="G3840" s="6" t="s">
        <v>8638</v>
      </c>
      <c r="H3840" s="5">
        <v>186367.74091452002</v>
      </c>
      <c r="I3840" s="35" t="s">
        <v>10058</v>
      </c>
      <c r="J3840" s="58">
        <f t="shared" si="207"/>
        <v>121139.03159443801</v>
      </c>
    </row>
    <row r="3841" spans="1:10" ht="12.75" customHeight="1" x14ac:dyDescent="0.2">
      <c r="A3841" s="117" t="s">
        <v>10070</v>
      </c>
      <c r="C3841" s="35" t="s">
        <v>7637</v>
      </c>
      <c r="D3841" s="22"/>
      <c r="E3841" s="22"/>
      <c r="F3841" s="81" t="s">
        <v>8639</v>
      </c>
      <c r="G3841" s="6" t="s">
        <v>8640</v>
      </c>
      <c r="H3841" s="5">
        <v>198058.93815232802</v>
      </c>
      <c r="I3841" s="35" t="s">
        <v>10058</v>
      </c>
      <c r="J3841" s="58">
        <f t="shared" si="207"/>
        <v>128738.30979901322</v>
      </c>
    </row>
    <row r="3842" spans="1:10" ht="12.75" customHeight="1" x14ac:dyDescent="0.2">
      <c r="A3842" s="117" t="s">
        <v>10070</v>
      </c>
      <c r="C3842" s="35" t="s">
        <v>7637</v>
      </c>
      <c r="D3842" s="22"/>
      <c r="E3842" s="22"/>
      <c r="F3842" s="81" t="s">
        <v>8641</v>
      </c>
      <c r="G3842" s="6" t="s">
        <v>8642</v>
      </c>
      <c r="H3842" s="5">
        <v>221315.62082968804</v>
      </c>
      <c r="I3842" s="35" t="s">
        <v>10058</v>
      </c>
      <c r="J3842" s="58">
        <f t="shared" si="207"/>
        <v>143855.15353929723</v>
      </c>
    </row>
    <row r="3843" spans="1:10" ht="12.75" customHeight="1" x14ac:dyDescent="0.2">
      <c r="A3843" s="117" t="s">
        <v>10070</v>
      </c>
      <c r="C3843" s="35" t="s">
        <v>7637</v>
      </c>
      <c r="D3843" s="22"/>
      <c r="E3843" s="22"/>
      <c r="F3843" s="81" t="s">
        <v>8643</v>
      </c>
      <c r="G3843" s="6" t="s">
        <v>8644</v>
      </c>
      <c r="H3843" s="5">
        <v>246897.971774784</v>
      </c>
      <c r="I3843" s="35" t="s">
        <v>10058</v>
      </c>
      <c r="J3843" s="58">
        <f t="shared" si="207"/>
        <v>160483.68165360962</v>
      </c>
    </row>
    <row r="3844" spans="1:10" ht="15.75" customHeight="1" x14ac:dyDescent="0.25">
      <c r="A3844" s="108"/>
      <c r="C3844" s="35"/>
      <c r="D3844" s="22"/>
      <c r="E3844" s="22"/>
      <c r="F3844" s="81"/>
      <c r="G3844" s="121"/>
      <c r="H3844" s="7">
        <v>0</v>
      </c>
      <c r="I3844" s="36"/>
      <c r="J3844" s="53"/>
    </row>
    <row r="3845" spans="1:10" ht="12.75" customHeight="1" x14ac:dyDescent="0.2">
      <c r="A3845" s="117" t="s">
        <v>10070</v>
      </c>
      <c r="C3845" s="35" t="s">
        <v>7637</v>
      </c>
      <c r="D3845" s="22"/>
      <c r="E3845" s="22"/>
      <c r="F3845" s="81" t="s">
        <v>8645</v>
      </c>
      <c r="G3845" s="6" t="s">
        <v>8646</v>
      </c>
      <c r="H3845" s="5">
        <v>181904.97207643202</v>
      </c>
      <c r="I3845" s="35" t="s">
        <v>10058</v>
      </c>
      <c r="J3845" s="58">
        <f t="shared" ref="J3845:J3850" si="208">H3845*0.65</f>
        <v>118238.23184968081</v>
      </c>
    </row>
    <row r="3846" spans="1:10" ht="12.75" customHeight="1" x14ac:dyDescent="0.2">
      <c r="A3846" s="117" t="s">
        <v>10070</v>
      </c>
      <c r="C3846" s="35" t="s">
        <v>7637</v>
      </c>
      <c r="D3846" s="22"/>
      <c r="E3846" s="22"/>
      <c r="F3846" s="81" t="s">
        <v>8647</v>
      </c>
      <c r="G3846" s="6" t="s">
        <v>8648</v>
      </c>
      <c r="H3846" s="5">
        <v>185739.18192324002</v>
      </c>
      <c r="I3846" s="35" t="s">
        <v>10058</v>
      </c>
      <c r="J3846" s="58">
        <f t="shared" si="208"/>
        <v>120730.46825010602</v>
      </c>
    </row>
    <row r="3847" spans="1:10" ht="12.75" customHeight="1" x14ac:dyDescent="0.2">
      <c r="A3847" s="117" t="s">
        <v>10070</v>
      </c>
      <c r="C3847" s="35" t="s">
        <v>7637</v>
      </c>
      <c r="D3847" s="22"/>
      <c r="E3847" s="22"/>
      <c r="F3847" s="81" t="s">
        <v>8649</v>
      </c>
      <c r="G3847" s="6" t="s">
        <v>8650</v>
      </c>
      <c r="H3847" s="5">
        <v>195104.710893312</v>
      </c>
      <c r="I3847" s="35" t="s">
        <v>10058</v>
      </c>
      <c r="J3847" s="58">
        <f t="shared" si="208"/>
        <v>126818.0620806528</v>
      </c>
    </row>
    <row r="3848" spans="1:10" ht="12.75" customHeight="1" x14ac:dyDescent="0.2">
      <c r="A3848" s="117" t="s">
        <v>10070</v>
      </c>
      <c r="C3848" s="35" t="s">
        <v>7637</v>
      </c>
      <c r="D3848" s="22"/>
      <c r="E3848" s="22"/>
      <c r="F3848" s="81" t="s">
        <v>8651</v>
      </c>
      <c r="G3848" s="6" t="s">
        <v>8652</v>
      </c>
      <c r="H3848" s="5">
        <v>206544.48453460803</v>
      </c>
      <c r="I3848" s="35" t="s">
        <v>10058</v>
      </c>
      <c r="J3848" s="58">
        <f t="shared" si="208"/>
        <v>134253.91494749521</v>
      </c>
    </row>
    <row r="3849" spans="1:10" ht="12.75" customHeight="1" x14ac:dyDescent="0.2">
      <c r="A3849" s="117" t="s">
        <v>10070</v>
      </c>
      <c r="C3849" s="35" t="s">
        <v>7637</v>
      </c>
      <c r="D3849" s="22"/>
      <c r="E3849" s="22"/>
      <c r="F3849" s="81" t="s">
        <v>8653</v>
      </c>
      <c r="G3849" s="6" t="s">
        <v>8654</v>
      </c>
      <c r="H3849" s="5">
        <v>218549.96126805604</v>
      </c>
      <c r="I3849" s="35" t="s">
        <v>10058</v>
      </c>
      <c r="J3849" s="58">
        <f t="shared" si="208"/>
        <v>142057.47482423644</v>
      </c>
    </row>
    <row r="3850" spans="1:10" ht="12.75" customHeight="1" x14ac:dyDescent="0.2">
      <c r="A3850" s="117" t="s">
        <v>10070</v>
      </c>
      <c r="C3850" s="35" t="s">
        <v>7637</v>
      </c>
      <c r="D3850" s="22"/>
      <c r="E3850" s="22"/>
      <c r="F3850" s="81" t="s">
        <v>8655</v>
      </c>
      <c r="G3850" s="6" t="s">
        <v>8656</v>
      </c>
      <c r="H3850" s="5">
        <v>255697.797652704</v>
      </c>
      <c r="I3850" s="35" t="s">
        <v>10058</v>
      </c>
      <c r="J3850" s="58">
        <f t="shared" si="208"/>
        <v>166203.5684742576</v>
      </c>
    </row>
    <row r="3851" spans="1:10" ht="15.75" customHeight="1" x14ac:dyDescent="0.25">
      <c r="A3851" s="108"/>
      <c r="C3851" s="35"/>
      <c r="D3851" s="22"/>
      <c r="E3851" s="22"/>
      <c r="F3851" s="81"/>
      <c r="G3851" s="121"/>
      <c r="H3851" s="7">
        <v>0</v>
      </c>
      <c r="I3851" s="36"/>
      <c r="J3851" s="53"/>
    </row>
    <row r="3852" spans="1:10" ht="12.75" customHeight="1" x14ac:dyDescent="0.2">
      <c r="A3852" s="117" t="s">
        <v>10070</v>
      </c>
      <c r="C3852" s="35" t="s">
        <v>7637</v>
      </c>
      <c r="D3852" s="22"/>
      <c r="E3852" s="22"/>
      <c r="F3852" s="81" t="s">
        <v>8657</v>
      </c>
      <c r="G3852" s="6" t="s">
        <v>8658</v>
      </c>
      <c r="H3852" s="5">
        <v>192967.61032296001</v>
      </c>
      <c r="I3852" s="35" t="s">
        <v>10058</v>
      </c>
      <c r="J3852" s="58">
        <f t="shared" ref="J3852:J3857" si="209">H3852*0.65</f>
        <v>125428.94670992401</v>
      </c>
    </row>
    <row r="3853" spans="1:10" ht="12.75" customHeight="1" x14ac:dyDescent="0.2">
      <c r="A3853" s="117" t="s">
        <v>10070</v>
      </c>
      <c r="C3853" s="35" t="s">
        <v>7637</v>
      </c>
      <c r="D3853" s="22"/>
      <c r="E3853" s="22"/>
      <c r="F3853" s="81" t="s">
        <v>8659</v>
      </c>
      <c r="G3853" s="6" t="s">
        <v>8660</v>
      </c>
      <c r="H3853" s="5">
        <v>202458.85109128803</v>
      </c>
      <c r="I3853" s="35" t="s">
        <v>10058</v>
      </c>
      <c r="J3853" s="58">
        <f t="shared" si="209"/>
        <v>131598.25320933721</v>
      </c>
    </row>
    <row r="3854" spans="1:10" ht="12.75" customHeight="1" x14ac:dyDescent="0.2">
      <c r="A3854" s="117" t="s">
        <v>10070</v>
      </c>
      <c r="C3854" s="35" t="s">
        <v>7637</v>
      </c>
      <c r="D3854" s="22"/>
      <c r="E3854" s="22"/>
      <c r="F3854" s="81" t="s">
        <v>8661</v>
      </c>
      <c r="G3854" s="6" t="s">
        <v>8662</v>
      </c>
      <c r="H3854" s="5">
        <v>214212.90422822401</v>
      </c>
      <c r="I3854" s="35" t="s">
        <v>10058</v>
      </c>
      <c r="J3854" s="58">
        <f t="shared" si="209"/>
        <v>139238.38774834562</v>
      </c>
    </row>
    <row r="3855" spans="1:10" ht="12.75" customHeight="1" x14ac:dyDescent="0.2">
      <c r="A3855" s="117" t="s">
        <v>10070</v>
      </c>
      <c r="C3855" s="35" t="s">
        <v>7637</v>
      </c>
      <c r="D3855" s="22"/>
      <c r="E3855" s="22"/>
      <c r="F3855" s="81" t="s">
        <v>8663</v>
      </c>
      <c r="G3855" s="6" t="s">
        <v>8664</v>
      </c>
      <c r="H3855" s="5">
        <v>226344.09275992805</v>
      </c>
      <c r="I3855" s="35" t="s">
        <v>10058</v>
      </c>
      <c r="J3855" s="58">
        <f t="shared" si="209"/>
        <v>147123.66029395323</v>
      </c>
    </row>
    <row r="3856" spans="1:10" ht="12.75" customHeight="1" x14ac:dyDescent="0.2">
      <c r="A3856" s="117" t="s">
        <v>10070</v>
      </c>
      <c r="C3856" s="35" t="s">
        <v>7637</v>
      </c>
      <c r="D3856" s="22"/>
      <c r="E3856" s="22"/>
      <c r="F3856" s="81" t="s">
        <v>8665</v>
      </c>
      <c r="G3856" s="6" t="s">
        <v>8666</v>
      </c>
      <c r="H3856" s="5">
        <v>239983.82287070403</v>
      </c>
      <c r="I3856" s="35" t="s">
        <v>10058</v>
      </c>
      <c r="J3856" s="58">
        <f t="shared" si="209"/>
        <v>155989.48486595761</v>
      </c>
    </row>
    <row r="3857" spans="1:10" ht="12.75" customHeight="1" x14ac:dyDescent="0.2">
      <c r="A3857" s="117" t="s">
        <v>10070</v>
      </c>
      <c r="C3857" s="35" t="s">
        <v>7637</v>
      </c>
      <c r="D3857" s="22"/>
      <c r="E3857" s="22"/>
      <c r="F3857" s="81" t="s">
        <v>8667</v>
      </c>
      <c r="G3857" s="6" t="s">
        <v>8668</v>
      </c>
      <c r="H3857" s="5">
        <v>266194.73280708003</v>
      </c>
      <c r="I3857" s="35" t="s">
        <v>10058</v>
      </c>
      <c r="J3857" s="58">
        <f t="shared" si="209"/>
        <v>173026.57632460204</v>
      </c>
    </row>
    <row r="3858" spans="1:10" ht="15.75" customHeight="1" x14ac:dyDescent="0.25">
      <c r="A3858" s="108"/>
      <c r="C3858" s="35"/>
      <c r="D3858" s="22"/>
      <c r="E3858" s="22"/>
      <c r="F3858" s="81"/>
      <c r="G3858" s="121"/>
      <c r="H3858" s="7">
        <v>0</v>
      </c>
      <c r="I3858" s="36"/>
      <c r="J3858" s="53"/>
    </row>
    <row r="3859" spans="1:10" ht="12.75" customHeight="1" x14ac:dyDescent="0.2">
      <c r="A3859" s="117" t="s">
        <v>10070</v>
      </c>
      <c r="C3859" s="35" t="s">
        <v>7637</v>
      </c>
      <c r="D3859" s="22"/>
      <c r="E3859" s="22"/>
      <c r="F3859" s="81" t="s">
        <v>8669</v>
      </c>
      <c r="G3859" s="6" t="s">
        <v>8670</v>
      </c>
      <c r="H3859" s="5">
        <v>260411.99008730403</v>
      </c>
      <c r="I3859" s="35" t="s">
        <v>10058</v>
      </c>
      <c r="J3859" s="58">
        <f>H3859*0.65</f>
        <v>169267.79355674764</v>
      </c>
    </row>
    <row r="3860" spans="1:10" ht="12.75" customHeight="1" x14ac:dyDescent="0.2">
      <c r="A3860" s="117" t="s">
        <v>10070</v>
      </c>
      <c r="C3860" s="35" t="s">
        <v>7637</v>
      </c>
      <c r="D3860" s="22"/>
      <c r="E3860" s="22"/>
      <c r="F3860" s="81" t="s">
        <v>8671</v>
      </c>
      <c r="G3860" s="6" t="s">
        <v>8672</v>
      </c>
      <c r="H3860" s="5">
        <v>274177.43199633603</v>
      </c>
      <c r="I3860" s="35" t="s">
        <v>10058</v>
      </c>
      <c r="J3860" s="58">
        <f>H3860*0.65</f>
        <v>178215.33079761843</v>
      </c>
    </row>
    <row r="3861" spans="1:10" ht="12.75" customHeight="1" x14ac:dyDescent="0.2">
      <c r="A3861" s="117" t="s">
        <v>10070</v>
      </c>
      <c r="C3861" s="35" t="s">
        <v>7637</v>
      </c>
      <c r="D3861" s="22"/>
      <c r="E3861" s="22"/>
      <c r="F3861" s="81" t="s">
        <v>8673</v>
      </c>
      <c r="G3861" s="6" t="s">
        <v>8674</v>
      </c>
      <c r="H3861" s="5">
        <v>301582.604016144</v>
      </c>
      <c r="I3861" s="35" t="s">
        <v>10058</v>
      </c>
      <c r="J3861" s="58">
        <f>H3861*0.65</f>
        <v>196028.6926104936</v>
      </c>
    </row>
    <row r="3862" spans="1:10" ht="15.75" customHeight="1" x14ac:dyDescent="0.25">
      <c r="A3862" s="108"/>
      <c r="C3862" s="35"/>
      <c r="D3862" s="22"/>
      <c r="E3862" s="22"/>
      <c r="F3862" s="81"/>
      <c r="G3862" s="121"/>
      <c r="H3862" s="7">
        <v>0</v>
      </c>
      <c r="I3862" s="36"/>
      <c r="J3862" s="53"/>
    </row>
    <row r="3863" spans="1:10" ht="12.75" customHeight="1" x14ac:dyDescent="0.2">
      <c r="A3863" s="117" t="s">
        <v>10070</v>
      </c>
      <c r="C3863" s="35" t="s">
        <v>7637</v>
      </c>
      <c r="D3863" s="22"/>
      <c r="E3863" s="22"/>
      <c r="F3863" s="81" t="s">
        <v>8675</v>
      </c>
      <c r="G3863" s="6" t="s">
        <v>8676</v>
      </c>
      <c r="H3863" s="5">
        <v>339924.70248422405</v>
      </c>
      <c r="I3863" s="35" t="s">
        <v>10058</v>
      </c>
      <c r="J3863" s="58">
        <f>H3863*0.65</f>
        <v>220951.05661474564</v>
      </c>
    </row>
    <row r="3864" spans="1:10" ht="15.75" customHeight="1" x14ac:dyDescent="0.25">
      <c r="A3864" s="108"/>
      <c r="C3864" s="35"/>
      <c r="D3864" s="22"/>
      <c r="E3864" s="22"/>
      <c r="F3864" s="81"/>
      <c r="G3864" s="121"/>
      <c r="H3864" s="7">
        <v>0</v>
      </c>
      <c r="I3864" s="36"/>
      <c r="J3864" s="53"/>
    </row>
    <row r="3865" spans="1:10" ht="12.75" customHeight="1" x14ac:dyDescent="0.2">
      <c r="A3865" s="117" t="s">
        <v>10070</v>
      </c>
      <c r="C3865" s="35" t="s">
        <v>7637</v>
      </c>
      <c r="D3865" s="22"/>
      <c r="E3865" s="22"/>
      <c r="F3865" s="81" t="s">
        <v>8677</v>
      </c>
      <c r="G3865" s="6" t="s">
        <v>8678</v>
      </c>
      <c r="H3865" s="5">
        <v>210944.39747356801</v>
      </c>
      <c r="I3865" s="35" t="s">
        <v>10058</v>
      </c>
      <c r="J3865" s="58">
        <f t="shared" ref="J3865:J3870" si="210">H3865*0.65</f>
        <v>137113.8583578192</v>
      </c>
    </row>
    <row r="3866" spans="1:10" ht="12.75" customHeight="1" x14ac:dyDescent="0.2">
      <c r="A3866" s="117" t="s">
        <v>10070</v>
      </c>
      <c r="C3866" s="35" t="s">
        <v>7637</v>
      </c>
      <c r="D3866" s="22"/>
      <c r="E3866" s="22"/>
      <c r="F3866" s="81" t="s">
        <v>8679</v>
      </c>
      <c r="G3866" s="6" t="s">
        <v>8680</v>
      </c>
      <c r="H3866" s="5">
        <v>220309.92644364003</v>
      </c>
      <c r="I3866" s="35" t="s">
        <v>10058</v>
      </c>
      <c r="J3866" s="58">
        <f t="shared" si="210"/>
        <v>143201.45218836603</v>
      </c>
    </row>
    <row r="3867" spans="1:10" ht="12.75" customHeight="1" x14ac:dyDescent="0.2">
      <c r="A3867" s="117" t="s">
        <v>10070</v>
      </c>
      <c r="C3867" s="35" t="s">
        <v>7637</v>
      </c>
      <c r="D3867" s="22"/>
      <c r="E3867" s="22"/>
      <c r="F3867" s="81" t="s">
        <v>8681</v>
      </c>
      <c r="G3867" s="6" t="s">
        <v>8682</v>
      </c>
      <c r="H3867" s="5">
        <v>232126.83547970402</v>
      </c>
      <c r="I3867" s="35" t="s">
        <v>10058</v>
      </c>
      <c r="J3867" s="58">
        <f t="shared" si="210"/>
        <v>150882.44306180763</v>
      </c>
    </row>
    <row r="3868" spans="1:10" ht="12.75" customHeight="1" x14ac:dyDescent="0.2">
      <c r="A3868" s="117" t="s">
        <v>10070</v>
      </c>
      <c r="C3868" s="35" t="s">
        <v>7637</v>
      </c>
      <c r="D3868" s="22"/>
      <c r="E3868" s="22"/>
      <c r="F3868" s="81" t="s">
        <v>8683</v>
      </c>
      <c r="G3868" s="6" t="s">
        <v>8684</v>
      </c>
      <c r="H3868" s="5">
        <v>244069.45631402399</v>
      </c>
      <c r="I3868" s="35" t="s">
        <v>10058</v>
      </c>
      <c r="J3868" s="58">
        <f t="shared" si="210"/>
        <v>158645.14660411561</v>
      </c>
    </row>
    <row r="3869" spans="1:10" ht="12.75" customHeight="1" x14ac:dyDescent="0.2">
      <c r="A3869" s="117" t="s">
        <v>10070</v>
      </c>
      <c r="C3869" s="35" t="s">
        <v>7637</v>
      </c>
      <c r="D3869" s="22"/>
      <c r="E3869" s="22"/>
      <c r="F3869" s="81" t="s">
        <v>8685</v>
      </c>
      <c r="G3869" s="6" t="s">
        <v>8686</v>
      </c>
      <c r="H3869" s="5">
        <v>258023.46592044004</v>
      </c>
      <c r="I3869" s="35" t="s">
        <v>10058</v>
      </c>
      <c r="J3869" s="58">
        <f t="shared" si="210"/>
        <v>167715.25284828604</v>
      </c>
    </row>
    <row r="3870" spans="1:10" ht="12.75" customHeight="1" x14ac:dyDescent="0.2">
      <c r="A3870" s="117" t="s">
        <v>10070</v>
      </c>
      <c r="C3870" s="35" t="s">
        <v>7637</v>
      </c>
      <c r="D3870" s="22"/>
      <c r="E3870" s="22"/>
      <c r="F3870" s="81" t="s">
        <v>8687</v>
      </c>
      <c r="G3870" s="6" t="s">
        <v>8688</v>
      </c>
      <c r="H3870" s="5">
        <v>284485.79945332801</v>
      </c>
      <c r="I3870" s="35" t="s">
        <v>10058</v>
      </c>
      <c r="J3870" s="58">
        <f t="shared" si="210"/>
        <v>184915.7696446632</v>
      </c>
    </row>
    <row r="3871" spans="1:10" ht="15.75" customHeight="1" x14ac:dyDescent="0.25">
      <c r="A3871" s="108"/>
      <c r="C3871" s="35"/>
      <c r="D3871" s="22"/>
      <c r="E3871" s="22"/>
      <c r="F3871" s="81"/>
      <c r="G3871" s="121"/>
      <c r="H3871" s="7">
        <v>0</v>
      </c>
      <c r="I3871" s="36"/>
      <c r="J3871" s="53"/>
    </row>
    <row r="3872" spans="1:10" ht="12.75" customHeight="1" x14ac:dyDescent="0.2">
      <c r="A3872" s="117" t="s">
        <v>10070</v>
      </c>
      <c r="C3872" s="35" t="s">
        <v>7637</v>
      </c>
      <c r="D3872" s="22"/>
      <c r="E3872" s="22"/>
      <c r="F3872" s="81" t="s">
        <v>8689</v>
      </c>
      <c r="G3872" s="6" t="s">
        <v>8690</v>
      </c>
      <c r="H3872" s="5">
        <v>233572.52115964799</v>
      </c>
      <c r="I3872" s="35" t="s">
        <v>10058</v>
      </c>
      <c r="J3872" s="58">
        <f>H3872*0.65</f>
        <v>151822.1387537712</v>
      </c>
    </row>
    <row r="3873" spans="1:10" ht="12.75" customHeight="1" x14ac:dyDescent="0.2">
      <c r="A3873" s="117" t="s">
        <v>10070</v>
      </c>
      <c r="C3873" s="35" t="s">
        <v>7637</v>
      </c>
      <c r="D3873" s="22"/>
      <c r="E3873" s="22"/>
      <c r="F3873" s="81" t="s">
        <v>8691</v>
      </c>
      <c r="G3873" s="6" t="s">
        <v>8692</v>
      </c>
      <c r="H3873" s="5">
        <v>245263.71839745602</v>
      </c>
      <c r="I3873" s="35" t="s">
        <v>10058</v>
      </c>
      <c r="J3873" s="58">
        <f>H3873*0.65</f>
        <v>159421.41695834641</v>
      </c>
    </row>
    <row r="3874" spans="1:10" ht="12.75" customHeight="1" x14ac:dyDescent="0.2">
      <c r="A3874" s="117" t="s">
        <v>10070</v>
      </c>
      <c r="C3874" s="35" t="s">
        <v>7637</v>
      </c>
      <c r="D3874" s="22"/>
      <c r="E3874" s="22"/>
      <c r="F3874" s="81" t="s">
        <v>8693</v>
      </c>
      <c r="G3874" s="6" t="s">
        <v>8694</v>
      </c>
      <c r="H3874" s="5">
        <v>257143.48333264803</v>
      </c>
      <c r="I3874" s="35" t="s">
        <v>10058</v>
      </c>
      <c r="J3874" s="58">
        <f>H3874*0.65</f>
        <v>167143.26416622123</v>
      </c>
    </row>
    <row r="3875" spans="1:10" ht="12.75" customHeight="1" x14ac:dyDescent="0.2">
      <c r="A3875" s="117" t="s">
        <v>10070</v>
      </c>
      <c r="C3875" s="35" t="s">
        <v>7637</v>
      </c>
      <c r="D3875" s="22"/>
      <c r="E3875" s="22"/>
      <c r="F3875" s="81" t="s">
        <v>8695</v>
      </c>
      <c r="G3875" s="6" t="s">
        <v>8696</v>
      </c>
      <c r="H3875" s="5">
        <v>271034.63703993603</v>
      </c>
      <c r="I3875" s="35" t="s">
        <v>10058</v>
      </c>
      <c r="J3875" s="58">
        <f>H3875*0.65</f>
        <v>176172.51407595843</v>
      </c>
    </row>
    <row r="3876" spans="1:10" ht="12.75" customHeight="1" x14ac:dyDescent="0.2">
      <c r="A3876" s="117" t="s">
        <v>10070</v>
      </c>
      <c r="C3876" s="35" t="s">
        <v>7637</v>
      </c>
      <c r="D3876" s="22"/>
      <c r="E3876" s="22"/>
      <c r="F3876" s="81" t="s">
        <v>8697</v>
      </c>
      <c r="G3876" s="6" t="s">
        <v>8698</v>
      </c>
      <c r="H3876" s="5">
        <v>297999.81776584801</v>
      </c>
      <c r="I3876" s="35" t="s">
        <v>10058</v>
      </c>
      <c r="J3876" s="58">
        <f>H3876*0.65</f>
        <v>193699.88154780123</v>
      </c>
    </row>
    <row r="3877" spans="1:10" ht="15.75" customHeight="1" x14ac:dyDescent="0.25">
      <c r="A3877" s="108"/>
      <c r="C3877" s="35"/>
      <c r="D3877" s="22"/>
      <c r="E3877" s="22"/>
      <c r="F3877" s="81"/>
      <c r="G3877" s="121"/>
      <c r="H3877" s="7">
        <v>0</v>
      </c>
      <c r="I3877" s="36"/>
      <c r="J3877" s="53"/>
    </row>
    <row r="3878" spans="1:10" ht="12.75" customHeight="1" x14ac:dyDescent="0.2">
      <c r="A3878" s="117" t="s">
        <v>10070</v>
      </c>
      <c r="C3878" s="35" t="s">
        <v>7637</v>
      </c>
      <c r="D3878" s="22"/>
      <c r="E3878" s="22"/>
      <c r="F3878" s="81" t="s">
        <v>8699</v>
      </c>
      <c r="G3878" s="6" t="s">
        <v>8700</v>
      </c>
      <c r="H3878" s="5">
        <v>294291.31971729599</v>
      </c>
      <c r="I3878" s="35" t="s">
        <v>10058</v>
      </c>
      <c r="J3878" s="58">
        <f>H3878*0.65</f>
        <v>191289.35781624241</v>
      </c>
    </row>
    <row r="3879" spans="1:10" ht="12.75" customHeight="1" x14ac:dyDescent="0.2">
      <c r="A3879" s="117" t="s">
        <v>10070</v>
      </c>
      <c r="C3879" s="35" t="s">
        <v>7637</v>
      </c>
      <c r="D3879" s="22"/>
      <c r="E3879" s="22"/>
      <c r="F3879" s="81" t="s">
        <v>8701</v>
      </c>
      <c r="G3879" s="6" t="s">
        <v>8702</v>
      </c>
      <c r="H3879" s="5">
        <v>322387.90662751201</v>
      </c>
      <c r="I3879" s="35" t="s">
        <v>10058</v>
      </c>
      <c r="J3879" s="58">
        <f>H3879*0.65</f>
        <v>209552.13930788281</v>
      </c>
    </row>
    <row r="3880" spans="1:10" ht="15.75" customHeight="1" x14ac:dyDescent="0.25">
      <c r="A3880" s="108"/>
      <c r="C3880" s="35"/>
      <c r="D3880" s="22"/>
      <c r="E3880" s="22"/>
      <c r="F3880" s="81"/>
      <c r="G3880" s="121"/>
      <c r="H3880" s="7">
        <v>0</v>
      </c>
      <c r="I3880" s="36"/>
      <c r="J3880" s="53"/>
    </row>
    <row r="3881" spans="1:10" ht="12.75" customHeight="1" x14ac:dyDescent="0.2">
      <c r="A3881" s="117" t="s">
        <v>10070</v>
      </c>
      <c r="C3881" s="35" t="s">
        <v>7637</v>
      </c>
      <c r="D3881" s="22"/>
      <c r="E3881" s="22"/>
      <c r="F3881" s="81" t="s">
        <v>8703</v>
      </c>
      <c r="G3881" s="6" t="s">
        <v>8704</v>
      </c>
      <c r="H3881" s="5">
        <v>270217.51035127201</v>
      </c>
      <c r="I3881" s="35" t="s">
        <v>10058</v>
      </c>
      <c r="J3881" s="58">
        <f>H3881*0.65</f>
        <v>175641.38172832681</v>
      </c>
    </row>
    <row r="3882" spans="1:10" ht="12.75" customHeight="1" x14ac:dyDescent="0.2">
      <c r="A3882" s="117" t="s">
        <v>10070</v>
      </c>
      <c r="C3882" s="35" t="s">
        <v>7637</v>
      </c>
      <c r="D3882" s="22"/>
      <c r="E3882" s="22"/>
      <c r="F3882" s="81" t="s">
        <v>8705</v>
      </c>
      <c r="G3882" s="6" t="s">
        <v>8706</v>
      </c>
      <c r="H3882" s="5">
        <v>284045.80815943208</v>
      </c>
      <c r="I3882" s="35" t="s">
        <v>10058</v>
      </c>
      <c r="J3882" s="58">
        <f>H3882*0.65</f>
        <v>184629.77530363086</v>
      </c>
    </row>
    <row r="3883" spans="1:10" ht="12.75" customHeight="1" x14ac:dyDescent="0.2">
      <c r="A3883" s="117" t="s">
        <v>10070</v>
      </c>
      <c r="C3883" s="35" t="s">
        <v>7637</v>
      </c>
      <c r="D3883" s="22"/>
      <c r="E3883" s="22"/>
      <c r="F3883" s="81" t="s">
        <v>8707</v>
      </c>
      <c r="G3883" s="6" t="s">
        <v>8708</v>
      </c>
      <c r="H3883" s="5">
        <v>311576.69197749603</v>
      </c>
      <c r="I3883" s="35" t="s">
        <v>10058</v>
      </c>
      <c r="J3883" s="58">
        <f>H3883*0.65</f>
        <v>202524.84978537241</v>
      </c>
    </row>
    <row r="3884" spans="1:10" ht="15.75" customHeight="1" x14ac:dyDescent="0.25">
      <c r="A3884" s="108"/>
      <c r="C3884" s="35"/>
      <c r="D3884" s="22"/>
      <c r="E3884" s="22"/>
      <c r="F3884" s="81"/>
      <c r="G3884" s="121"/>
      <c r="H3884" s="7">
        <v>0</v>
      </c>
      <c r="I3884" s="36"/>
      <c r="J3884" s="53"/>
    </row>
    <row r="3885" spans="1:10" ht="12.75" customHeight="1" x14ac:dyDescent="0.2">
      <c r="A3885" s="117" t="s">
        <v>10070</v>
      </c>
      <c r="C3885" s="35" t="s">
        <v>7637</v>
      </c>
      <c r="D3885" s="22"/>
      <c r="E3885" s="22"/>
      <c r="F3885" s="81" t="s">
        <v>8709</v>
      </c>
      <c r="G3885" s="6" t="s">
        <v>8710</v>
      </c>
      <c r="H3885" s="5">
        <v>335713.35724264802</v>
      </c>
      <c r="I3885" s="35" t="s">
        <v>10058</v>
      </c>
      <c r="J3885" s="58">
        <f>H3885*0.65</f>
        <v>218213.68220772123</v>
      </c>
    </row>
    <row r="3886" spans="1:10" ht="15.75" customHeight="1" x14ac:dyDescent="0.25">
      <c r="A3886" s="108"/>
      <c r="C3886" s="35"/>
      <c r="D3886" s="22"/>
      <c r="E3886" s="22"/>
      <c r="F3886" s="81"/>
      <c r="G3886" s="121"/>
      <c r="H3886" s="7">
        <v>0</v>
      </c>
      <c r="I3886" s="36"/>
      <c r="J3886" s="53"/>
    </row>
    <row r="3887" spans="1:10" ht="12.75" customHeight="1" x14ac:dyDescent="0.2">
      <c r="A3887" s="117" t="s">
        <v>10070</v>
      </c>
      <c r="C3887" s="35" t="s">
        <v>7637</v>
      </c>
      <c r="D3887" s="22"/>
      <c r="E3887" s="22"/>
      <c r="F3887" s="81" t="s">
        <v>8711</v>
      </c>
      <c r="G3887" s="6" t="s">
        <v>3923</v>
      </c>
      <c r="H3887" s="5">
        <v>449293.96696694399</v>
      </c>
      <c r="I3887" s="35" t="s">
        <v>10058</v>
      </c>
      <c r="J3887" s="58">
        <f>H3887*0.65</f>
        <v>292041.07852851361</v>
      </c>
    </row>
    <row r="3888" spans="1:10" ht="15.75" customHeight="1" x14ac:dyDescent="0.25">
      <c r="C3888" s="35"/>
      <c r="D3888" s="22"/>
      <c r="E3888" s="22"/>
      <c r="F3888" s="81"/>
      <c r="G3888" s="121"/>
      <c r="H3888" s="7">
        <v>0</v>
      </c>
      <c r="I3888" s="36"/>
      <c r="J3888" s="53"/>
    </row>
    <row r="3889" spans="3:10" ht="15.75" customHeight="1" x14ac:dyDescent="0.25">
      <c r="C3889" s="35"/>
      <c r="D3889" s="22"/>
      <c r="E3889" s="22"/>
      <c r="F3889" s="82"/>
      <c r="G3889" s="121" t="s">
        <v>10092</v>
      </c>
      <c r="H3889" s="7">
        <v>0</v>
      </c>
      <c r="I3889" s="36"/>
      <c r="J3889" s="53"/>
    </row>
    <row r="3890" spans="3:10" ht="12.75" customHeight="1" x14ac:dyDescent="0.2">
      <c r="C3890" s="35" t="s">
        <v>7637</v>
      </c>
      <c r="D3890" s="22"/>
      <c r="E3890" s="22"/>
      <c r="F3890" s="91" t="s">
        <v>3493</v>
      </c>
      <c r="G3890" s="25" t="s">
        <v>2750</v>
      </c>
      <c r="H3890" s="5">
        <v>157282.16886112504</v>
      </c>
      <c r="I3890" s="35" t="s">
        <v>10058</v>
      </c>
      <c r="J3890" s="58">
        <f t="shared" ref="J3890:J3953" si="211">H3890*0.65</f>
        <v>102233.40975973128</v>
      </c>
    </row>
    <row r="3891" spans="3:10" ht="12.75" customHeight="1" x14ac:dyDescent="0.2">
      <c r="C3891" s="35" t="s">
        <v>7637</v>
      </c>
      <c r="D3891" s="22"/>
      <c r="E3891" s="22"/>
      <c r="F3891" s="91" t="s">
        <v>3494</v>
      </c>
      <c r="G3891" s="25" t="s">
        <v>2752</v>
      </c>
      <c r="H3891" s="5">
        <v>159286.64626413005</v>
      </c>
      <c r="I3891" s="35" t="s">
        <v>10058</v>
      </c>
      <c r="J3891" s="58">
        <f t="shared" si="211"/>
        <v>103536.32007168453</v>
      </c>
    </row>
    <row r="3892" spans="3:10" ht="12.75" customHeight="1" x14ac:dyDescent="0.2">
      <c r="C3892" s="35" t="s">
        <v>7637</v>
      </c>
      <c r="D3892" s="22"/>
      <c r="E3892" s="22"/>
      <c r="F3892" s="91" t="s">
        <v>3495</v>
      </c>
      <c r="G3892" s="25" t="s">
        <v>3496</v>
      </c>
      <c r="H3892" s="5">
        <v>162394.83322246809</v>
      </c>
      <c r="I3892" s="35" t="s">
        <v>10058</v>
      </c>
      <c r="J3892" s="58">
        <f t="shared" si="211"/>
        <v>105556.64159460427</v>
      </c>
    </row>
    <row r="3893" spans="3:10" ht="12.75" customHeight="1" x14ac:dyDescent="0.2">
      <c r="C3893" s="35" t="s">
        <v>7637</v>
      </c>
      <c r="D3893" s="22"/>
      <c r="E3893" s="22"/>
      <c r="F3893" s="91" t="s">
        <v>3497</v>
      </c>
      <c r="G3893" s="25" t="s">
        <v>2756</v>
      </c>
      <c r="H3893" s="5">
        <v>165762.94005186303</v>
      </c>
      <c r="I3893" s="35" t="s">
        <v>10058</v>
      </c>
      <c r="J3893" s="58">
        <f t="shared" si="211"/>
        <v>107745.91103371097</v>
      </c>
    </row>
    <row r="3894" spans="3:10" ht="12.75" customHeight="1" x14ac:dyDescent="0.2">
      <c r="C3894" s="35" t="s">
        <v>7637</v>
      </c>
      <c r="D3894" s="22"/>
      <c r="E3894" s="22"/>
      <c r="F3894" s="91" t="s">
        <v>3498</v>
      </c>
      <c r="G3894" s="25" t="s">
        <v>3499</v>
      </c>
      <c r="H3894" s="5">
        <v>170188.45776979206</v>
      </c>
      <c r="I3894" s="35" t="s">
        <v>10058</v>
      </c>
      <c r="J3894" s="58">
        <f t="shared" si="211"/>
        <v>110622.49755036485</v>
      </c>
    </row>
    <row r="3895" spans="3:10" ht="12.75" customHeight="1" x14ac:dyDescent="0.2">
      <c r="C3895" s="35" t="s">
        <v>7637</v>
      </c>
      <c r="D3895" s="22"/>
      <c r="E3895" s="22"/>
      <c r="F3895" s="91" t="s">
        <v>3500</v>
      </c>
      <c r="G3895" s="25" t="s">
        <v>2760</v>
      </c>
      <c r="H3895" s="5">
        <v>181877.09643249304</v>
      </c>
      <c r="I3895" s="35" t="s">
        <v>10058</v>
      </c>
      <c r="J3895" s="58">
        <f t="shared" si="211"/>
        <v>118220.11268112047</v>
      </c>
    </row>
    <row r="3896" spans="3:10" ht="12.75" customHeight="1" x14ac:dyDescent="0.2">
      <c r="C3896" s="35" t="s">
        <v>7637</v>
      </c>
      <c r="D3896" s="22"/>
      <c r="E3896" s="22"/>
      <c r="F3896" s="91" t="s">
        <v>3501</v>
      </c>
      <c r="G3896" s="25" t="s">
        <v>3502</v>
      </c>
      <c r="H3896" s="5">
        <v>194094.44053946107</v>
      </c>
      <c r="I3896" s="35" t="s">
        <v>10058</v>
      </c>
      <c r="J3896" s="58">
        <f t="shared" si="211"/>
        <v>126161.3863506497</v>
      </c>
    </row>
    <row r="3897" spans="3:10" ht="12.75" customHeight="1" x14ac:dyDescent="0.2">
      <c r="C3897" s="35" t="s">
        <v>7637</v>
      </c>
      <c r="D3897" s="22"/>
      <c r="E3897" s="22"/>
      <c r="F3897" s="91" t="s">
        <v>3503</v>
      </c>
      <c r="G3897" s="25" t="s">
        <v>2764</v>
      </c>
      <c r="H3897" s="5">
        <v>207369.22680728108</v>
      </c>
      <c r="I3897" s="35" t="s">
        <v>10058</v>
      </c>
      <c r="J3897" s="58">
        <f t="shared" si="211"/>
        <v>134789.99742473272</v>
      </c>
    </row>
    <row r="3898" spans="3:10" ht="12.75" customHeight="1" x14ac:dyDescent="0.2">
      <c r="C3898" s="35" t="s">
        <v>7637</v>
      </c>
      <c r="D3898" s="22"/>
      <c r="E3898" s="22"/>
      <c r="F3898" s="91" t="s">
        <v>3504</v>
      </c>
      <c r="G3898" s="25" t="s">
        <v>2684</v>
      </c>
      <c r="H3898" s="5">
        <v>158284.41538070704</v>
      </c>
      <c r="I3898" s="35" t="s">
        <v>10058</v>
      </c>
      <c r="J3898" s="58">
        <f t="shared" si="211"/>
        <v>102884.86999745958</v>
      </c>
    </row>
    <row r="3899" spans="3:10" ht="12.75" customHeight="1" x14ac:dyDescent="0.2">
      <c r="C3899" s="35" t="s">
        <v>7637</v>
      </c>
      <c r="D3899" s="22"/>
      <c r="E3899" s="22"/>
      <c r="F3899" s="91" t="s">
        <v>3505</v>
      </c>
      <c r="G3899" s="25" t="s">
        <v>2686</v>
      </c>
      <c r="H3899" s="5">
        <v>160146.47864754003</v>
      </c>
      <c r="I3899" s="35" t="s">
        <v>10058</v>
      </c>
      <c r="J3899" s="58">
        <f t="shared" si="211"/>
        <v>104095.21112090102</v>
      </c>
    </row>
    <row r="3900" spans="3:10" ht="12.75" customHeight="1" x14ac:dyDescent="0.2">
      <c r="C3900" s="35" t="s">
        <v>7637</v>
      </c>
      <c r="D3900" s="22"/>
      <c r="E3900" s="22"/>
      <c r="F3900" s="91" t="s">
        <v>3506</v>
      </c>
      <c r="G3900" s="25" t="s">
        <v>2688</v>
      </c>
      <c r="H3900" s="5">
        <v>161271.54719606705</v>
      </c>
      <c r="I3900" s="35" t="s">
        <v>10058</v>
      </c>
      <c r="J3900" s="58">
        <f t="shared" si="211"/>
        <v>104826.50567744359</v>
      </c>
    </row>
    <row r="3901" spans="3:10" ht="12.75" customHeight="1" x14ac:dyDescent="0.2">
      <c r="C3901" s="35" t="s">
        <v>7637</v>
      </c>
      <c r="D3901" s="22"/>
      <c r="E3901" s="22"/>
      <c r="F3901" s="91" t="s">
        <v>3507</v>
      </c>
      <c r="G3901" s="25" t="s">
        <v>2690</v>
      </c>
      <c r="H3901" s="5">
        <v>168075.38724253202</v>
      </c>
      <c r="I3901" s="35" t="s">
        <v>10058</v>
      </c>
      <c r="J3901" s="58">
        <f t="shared" si="211"/>
        <v>109249.00170764582</v>
      </c>
    </row>
    <row r="3902" spans="3:10" ht="12.75" customHeight="1" x14ac:dyDescent="0.2">
      <c r="C3902" s="35" t="s">
        <v>7637</v>
      </c>
      <c r="D3902" s="22"/>
      <c r="E3902" s="22"/>
      <c r="F3902" s="91" t="s">
        <v>3508</v>
      </c>
      <c r="G3902" s="25" t="s">
        <v>2692</v>
      </c>
      <c r="H3902" s="5">
        <v>172235.65315918499</v>
      </c>
      <c r="I3902" s="35" t="s">
        <v>10058</v>
      </c>
      <c r="J3902" s="58">
        <f t="shared" si="211"/>
        <v>111953.17455347025</v>
      </c>
    </row>
    <row r="3903" spans="3:10" ht="12.75" customHeight="1" x14ac:dyDescent="0.2">
      <c r="C3903" s="35" t="s">
        <v>7637</v>
      </c>
      <c r="D3903" s="22"/>
      <c r="E3903" s="22"/>
      <c r="F3903" s="91" t="s">
        <v>3509</v>
      </c>
      <c r="G3903" s="25" t="s">
        <v>2694</v>
      </c>
      <c r="H3903" s="5">
        <v>183529.10353932009</v>
      </c>
      <c r="I3903" s="35" t="s">
        <v>10058</v>
      </c>
      <c r="J3903" s="58">
        <f t="shared" si="211"/>
        <v>119293.91730055807</v>
      </c>
    </row>
    <row r="3904" spans="3:10" ht="12.75" customHeight="1" x14ac:dyDescent="0.2">
      <c r="C3904" s="35" t="s">
        <v>7637</v>
      </c>
      <c r="D3904" s="22"/>
      <c r="E3904" s="22"/>
      <c r="F3904" s="91" t="s">
        <v>3510</v>
      </c>
      <c r="G3904" s="25" t="s">
        <v>2696</v>
      </c>
      <c r="H3904" s="5">
        <v>195812.32278415505</v>
      </c>
      <c r="I3904" s="35" t="s">
        <v>10058</v>
      </c>
      <c r="J3904" s="58">
        <f t="shared" si="211"/>
        <v>127278.00980970079</v>
      </c>
    </row>
    <row r="3905" spans="3:10" ht="12.75" customHeight="1" x14ac:dyDescent="0.2">
      <c r="C3905" s="35" t="s">
        <v>7637</v>
      </c>
      <c r="D3905" s="22"/>
      <c r="E3905" s="22"/>
      <c r="F3905" s="91" t="s">
        <v>3511</v>
      </c>
      <c r="G3905" s="25" t="s">
        <v>2698</v>
      </c>
      <c r="H3905" s="5">
        <v>209085.31089369007</v>
      </c>
      <c r="I3905" s="35" t="s">
        <v>10058</v>
      </c>
      <c r="J3905" s="58">
        <f t="shared" si="211"/>
        <v>135905.45208089854</v>
      </c>
    </row>
    <row r="3906" spans="3:10" ht="12.75" customHeight="1" x14ac:dyDescent="0.2">
      <c r="C3906" s="35" t="s">
        <v>7637</v>
      </c>
      <c r="D3906" s="22"/>
      <c r="E3906" s="22"/>
      <c r="F3906" s="91" t="s">
        <v>3512</v>
      </c>
      <c r="G3906" s="25" t="s">
        <v>2766</v>
      </c>
      <c r="H3906" s="5">
        <v>168741.17489275205</v>
      </c>
      <c r="I3906" s="35" t="s">
        <v>10058</v>
      </c>
      <c r="J3906" s="58">
        <f t="shared" si="211"/>
        <v>109681.76368028884</v>
      </c>
    </row>
    <row r="3907" spans="3:10" ht="12.75" customHeight="1" x14ac:dyDescent="0.2">
      <c r="C3907" s="35" t="s">
        <v>7637</v>
      </c>
      <c r="D3907" s="22"/>
      <c r="E3907" s="22"/>
      <c r="F3907" s="91" t="s">
        <v>3513</v>
      </c>
      <c r="G3907" s="25" t="s">
        <v>2768</v>
      </c>
      <c r="H3907" s="5">
        <v>170747.43481788307</v>
      </c>
      <c r="I3907" s="35" t="s">
        <v>10058</v>
      </c>
      <c r="J3907" s="58">
        <f t="shared" si="211"/>
        <v>110985.832631624</v>
      </c>
    </row>
    <row r="3908" spans="3:10" ht="12.75" customHeight="1" x14ac:dyDescent="0.2">
      <c r="C3908" s="35" t="s">
        <v>7637</v>
      </c>
      <c r="D3908" s="22"/>
      <c r="E3908" s="22"/>
      <c r="F3908" s="91" t="s">
        <v>3514</v>
      </c>
      <c r="G3908" s="25" t="s">
        <v>2770</v>
      </c>
      <c r="H3908" s="5">
        <v>171375.83641193403</v>
      </c>
      <c r="I3908" s="35" t="s">
        <v>10058</v>
      </c>
      <c r="J3908" s="58">
        <f t="shared" si="211"/>
        <v>111394.29366775713</v>
      </c>
    </row>
    <row r="3909" spans="3:10" ht="12.75" customHeight="1" x14ac:dyDescent="0.2">
      <c r="C3909" s="35" t="s">
        <v>7637</v>
      </c>
      <c r="D3909" s="22"/>
      <c r="E3909" s="22"/>
      <c r="F3909" s="91" t="s">
        <v>3515</v>
      </c>
      <c r="G3909" s="25" t="s">
        <v>3516</v>
      </c>
      <c r="H3909" s="5">
        <v>173357.17229961904</v>
      </c>
      <c r="I3909" s="35" t="s">
        <v>10058</v>
      </c>
      <c r="J3909" s="58">
        <f t="shared" si="211"/>
        <v>112682.16199475237</v>
      </c>
    </row>
    <row r="3910" spans="3:10" ht="12.75" customHeight="1" x14ac:dyDescent="0.2">
      <c r="C3910" s="35" t="s">
        <v>7637</v>
      </c>
      <c r="D3910" s="22"/>
      <c r="E3910" s="22"/>
      <c r="F3910" s="91" t="s">
        <v>3517</v>
      </c>
      <c r="G3910" s="25" t="s">
        <v>2774</v>
      </c>
      <c r="H3910" s="5">
        <v>178046.15929669802</v>
      </c>
      <c r="I3910" s="35" t="s">
        <v>10058</v>
      </c>
      <c r="J3910" s="58">
        <f t="shared" si="211"/>
        <v>115730.00354285372</v>
      </c>
    </row>
    <row r="3911" spans="3:10" ht="12.75" customHeight="1" x14ac:dyDescent="0.2">
      <c r="C3911" s="35" t="s">
        <v>7637</v>
      </c>
      <c r="D3911" s="22"/>
      <c r="E3911" s="22"/>
      <c r="F3911" s="91" t="s">
        <v>3518</v>
      </c>
      <c r="G3911" s="25" t="s">
        <v>3519</v>
      </c>
      <c r="H3911" s="5">
        <v>189273.73453896606</v>
      </c>
      <c r="I3911" s="35" t="s">
        <v>10058</v>
      </c>
      <c r="J3911" s="58">
        <f t="shared" si="211"/>
        <v>123027.92745032794</v>
      </c>
    </row>
    <row r="3912" spans="3:10" ht="12.75" customHeight="1" x14ac:dyDescent="0.2">
      <c r="C3912" s="35" t="s">
        <v>7637</v>
      </c>
      <c r="D3912" s="22"/>
      <c r="E3912" s="22"/>
      <c r="F3912" s="91" t="s">
        <v>3520</v>
      </c>
      <c r="G3912" s="25" t="s">
        <v>2778</v>
      </c>
      <c r="H3912" s="5">
        <v>201690.45530934306</v>
      </c>
      <c r="I3912" s="35" t="s">
        <v>10058</v>
      </c>
      <c r="J3912" s="58">
        <f t="shared" si="211"/>
        <v>131098.795951073</v>
      </c>
    </row>
    <row r="3913" spans="3:10" ht="12.75" customHeight="1" x14ac:dyDescent="0.2">
      <c r="C3913" s="35" t="s">
        <v>7637</v>
      </c>
      <c r="D3913" s="22"/>
      <c r="E3913" s="22"/>
      <c r="F3913" s="91" t="s">
        <v>3521</v>
      </c>
      <c r="G3913" s="25" t="s">
        <v>3522</v>
      </c>
      <c r="H3913" s="5">
        <v>215029.31855674504</v>
      </c>
      <c r="I3913" s="35" t="s">
        <v>10058</v>
      </c>
      <c r="J3913" s="58">
        <f t="shared" si="211"/>
        <v>139769.05706188429</v>
      </c>
    </row>
    <row r="3914" spans="3:10" ht="12.75" customHeight="1" x14ac:dyDescent="0.2">
      <c r="C3914" s="35" t="s">
        <v>7637</v>
      </c>
      <c r="D3914" s="22"/>
      <c r="E3914" s="22"/>
      <c r="F3914" s="91" t="s">
        <v>3523</v>
      </c>
      <c r="G3914" s="25" t="s">
        <v>2782</v>
      </c>
      <c r="H3914" s="5">
        <v>233455.93776420309</v>
      </c>
      <c r="I3914" s="35" t="s">
        <v>10058</v>
      </c>
      <c r="J3914" s="58">
        <f t="shared" si="211"/>
        <v>151746.35954673201</v>
      </c>
    </row>
    <row r="3915" spans="3:10" ht="12.75" customHeight="1" x14ac:dyDescent="0.2">
      <c r="C3915" s="35" t="s">
        <v>7637</v>
      </c>
      <c r="D3915" s="22"/>
      <c r="E3915" s="22"/>
      <c r="F3915" s="91" t="s">
        <v>3524</v>
      </c>
      <c r="G3915" s="25" t="s">
        <v>2700</v>
      </c>
      <c r="H3915" s="5">
        <v>169600.99164000302</v>
      </c>
      <c r="I3915" s="35" t="s">
        <v>10058</v>
      </c>
      <c r="J3915" s="58">
        <f t="shared" si="211"/>
        <v>110240.64456600197</v>
      </c>
    </row>
    <row r="3916" spans="3:10" ht="12.75" customHeight="1" x14ac:dyDescent="0.2">
      <c r="C3916" s="35" t="s">
        <v>7637</v>
      </c>
      <c r="D3916" s="22"/>
      <c r="E3916" s="22"/>
      <c r="F3916" s="91" t="s">
        <v>3525</v>
      </c>
      <c r="G3916" s="25" t="s">
        <v>2702</v>
      </c>
      <c r="H3916" s="5">
        <v>171320.64077066406</v>
      </c>
      <c r="I3916" s="35" t="s">
        <v>10058</v>
      </c>
      <c r="J3916" s="58">
        <f t="shared" si="211"/>
        <v>111358.41650093165</v>
      </c>
    </row>
    <row r="3917" spans="3:10" ht="12.75" customHeight="1" x14ac:dyDescent="0.2">
      <c r="C3917" s="35" t="s">
        <v>7637</v>
      </c>
      <c r="D3917" s="22"/>
      <c r="E3917" s="22"/>
      <c r="F3917" s="91" t="s">
        <v>3526</v>
      </c>
      <c r="G3917" s="25" t="s">
        <v>2704</v>
      </c>
      <c r="H3917" s="5">
        <v>172367.38779876006</v>
      </c>
      <c r="I3917" s="35" t="s">
        <v>10058</v>
      </c>
      <c r="J3917" s="58">
        <f t="shared" si="211"/>
        <v>112038.80206919405</v>
      </c>
    </row>
    <row r="3918" spans="3:10" ht="12.75" customHeight="1" x14ac:dyDescent="0.2">
      <c r="C3918" s="35" t="s">
        <v>7637</v>
      </c>
      <c r="D3918" s="22"/>
      <c r="E3918" s="22"/>
      <c r="F3918" s="91" t="s">
        <v>3527</v>
      </c>
      <c r="G3918" s="25" t="s">
        <v>2706</v>
      </c>
      <c r="H3918" s="5">
        <v>175537.88485071308</v>
      </c>
      <c r="I3918" s="35" t="s">
        <v>10058</v>
      </c>
      <c r="J3918" s="58">
        <f t="shared" si="211"/>
        <v>114099.6251529635</v>
      </c>
    </row>
    <row r="3919" spans="3:10" ht="12.75" customHeight="1" x14ac:dyDescent="0.2">
      <c r="C3919" s="35" t="s">
        <v>7637</v>
      </c>
      <c r="D3919" s="22"/>
      <c r="E3919" s="22"/>
      <c r="F3919" s="91" t="s">
        <v>3528</v>
      </c>
      <c r="G3919" s="25" t="s">
        <v>2708</v>
      </c>
      <c r="H3919" s="5">
        <v>191057.46064920907</v>
      </c>
      <c r="I3919" s="35" t="s">
        <v>10058</v>
      </c>
      <c r="J3919" s="58">
        <f t="shared" si="211"/>
        <v>124187.3494219859</v>
      </c>
    </row>
    <row r="3920" spans="3:10" ht="12.75" customHeight="1" x14ac:dyDescent="0.2">
      <c r="C3920" s="35" t="s">
        <v>7637</v>
      </c>
      <c r="D3920" s="22"/>
      <c r="E3920" s="22"/>
      <c r="F3920" s="91" t="s">
        <v>3529</v>
      </c>
      <c r="G3920" s="25" t="s">
        <v>2710</v>
      </c>
      <c r="H3920" s="5">
        <v>203208.94525446906</v>
      </c>
      <c r="I3920" s="35" t="s">
        <v>10058</v>
      </c>
      <c r="J3920" s="58">
        <f t="shared" si="211"/>
        <v>132085.81441540489</v>
      </c>
    </row>
    <row r="3921" spans="3:10" ht="12.75" customHeight="1" x14ac:dyDescent="0.2">
      <c r="C3921" s="35" t="s">
        <v>7637</v>
      </c>
      <c r="D3921" s="22"/>
      <c r="E3921" s="22"/>
      <c r="F3921" s="91" t="s">
        <v>3530</v>
      </c>
      <c r="G3921" s="25" t="s">
        <v>2712</v>
      </c>
      <c r="H3921" s="5">
        <v>216681.32566357203</v>
      </c>
      <c r="I3921" s="35" t="s">
        <v>10058</v>
      </c>
      <c r="J3921" s="58">
        <f t="shared" si="211"/>
        <v>140842.86168132184</v>
      </c>
    </row>
    <row r="3922" spans="3:10" ht="12.75" customHeight="1" x14ac:dyDescent="0.2">
      <c r="C3922" s="35" t="s">
        <v>7637</v>
      </c>
      <c r="D3922" s="22"/>
      <c r="E3922" s="22"/>
      <c r="F3922" s="91" t="s">
        <v>3531</v>
      </c>
      <c r="G3922" s="25" t="s">
        <v>2714</v>
      </c>
      <c r="H3922" s="5">
        <v>235040.28721103701</v>
      </c>
      <c r="I3922" s="35" t="s">
        <v>10058</v>
      </c>
      <c r="J3922" s="58">
        <f t="shared" si="211"/>
        <v>152776.18668717405</v>
      </c>
    </row>
    <row r="3923" spans="3:10" ht="12.75" customHeight="1" x14ac:dyDescent="0.2">
      <c r="C3923" s="35" t="s">
        <v>7637</v>
      </c>
      <c r="D3923" s="22"/>
      <c r="E3923" s="22"/>
      <c r="F3923" s="91" t="s">
        <v>3532</v>
      </c>
      <c r="G3923" s="25" t="s">
        <v>2716</v>
      </c>
      <c r="H3923" s="5">
        <v>256372.15166917205</v>
      </c>
      <c r="I3923" s="35" t="s">
        <v>10058</v>
      </c>
      <c r="J3923" s="58">
        <f t="shared" si="211"/>
        <v>166641.89858496183</v>
      </c>
    </row>
    <row r="3924" spans="3:10" ht="12.75" customHeight="1" x14ac:dyDescent="0.2">
      <c r="C3924" s="35" t="s">
        <v>7637</v>
      </c>
      <c r="D3924" s="22"/>
      <c r="E3924" s="22"/>
      <c r="F3924" s="91" t="s">
        <v>3533</v>
      </c>
      <c r="G3924" s="25" t="s">
        <v>2718</v>
      </c>
      <c r="H3924" s="5">
        <v>269187.36472409172</v>
      </c>
      <c r="I3924" s="35" t="s">
        <v>10058</v>
      </c>
      <c r="J3924" s="58">
        <f t="shared" si="211"/>
        <v>174971.78707065963</v>
      </c>
    </row>
    <row r="3925" spans="3:10" ht="12.75" customHeight="1" x14ac:dyDescent="0.2">
      <c r="C3925" s="35" t="s">
        <v>7637</v>
      </c>
      <c r="D3925" s="22"/>
      <c r="E3925" s="22"/>
      <c r="F3925" s="91" t="s">
        <v>3534</v>
      </c>
      <c r="G3925" s="25" t="s">
        <v>2784</v>
      </c>
      <c r="H3925" s="5">
        <v>177335.85550180505</v>
      </c>
      <c r="I3925" s="35" t="s">
        <v>10058</v>
      </c>
      <c r="J3925" s="58">
        <f t="shared" si="211"/>
        <v>115268.30607617329</v>
      </c>
    </row>
    <row r="3926" spans="3:10" ht="12.75" customHeight="1" x14ac:dyDescent="0.2">
      <c r="C3926" s="35" t="s">
        <v>7637</v>
      </c>
      <c r="D3926" s="22"/>
      <c r="E3926" s="22"/>
      <c r="F3926" s="91" t="s">
        <v>3535</v>
      </c>
      <c r="G3926" s="25" t="s">
        <v>2786</v>
      </c>
      <c r="H3926" s="5">
        <v>179342.11542693604</v>
      </c>
      <c r="I3926" s="35" t="s">
        <v>10058</v>
      </c>
      <c r="J3926" s="58">
        <f t="shared" si="211"/>
        <v>116572.37502750843</v>
      </c>
    </row>
    <row r="3927" spans="3:10" ht="12.75" customHeight="1" x14ac:dyDescent="0.2">
      <c r="C3927" s="35" t="s">
        <v>7637</v>
      </c>
      <c r="D3927" s="22"/>
      <c r="E3927" s="22"/>
      <c r="F3927" s="91" t="s">
        <v>3536</v>
      </c>
      <c r="G3927" s="25" t="s">
        <v>3537</v>
      </c>
      <c r="H3927" s="5">
        <v>179829.88540694106</v>
      </c>
      <c r="I3927" s="35" t="s">
        <v>10058</v>
      </c>
      <c r="J3927" s="58">
        <f t="shared" si="211"/>
        <v>116889.42551451169</v>
      </c>
    </row>
    <row r="3928" spans="3:10" ht="12.75" customHeight="1" x14ac:dyDescent="0.2">
      <c r="C3928" s="35" t="s">
        <v>7637</v>
      </c>
      <c r="D3928" s="22"/>
      <c r="E3928" s="22"/>
      <c r="F3928" s="91" t="s">
        <v>3538</v>
      </c>
      <c r="G3928" s="25" t="s">
        <v>2790</v>
      </c>
      <c r="H3928" s="5">
        <v>183329.71123975204</v>
      </c>
      <c r="I3928" s="35" t="s">
        <v>10058</v>
      </c>
      <c r="J3928" s="58">
        <f t="shared" si="211"/>
        <v>119164.31230583883</v>
      </c>
    </row>
    <row r="3929" spans="3:10" ht="12.75" customHeight="1" x14ac:dyDescent="0.2">
      <c r="C3929" s="35" t="s">
        <v>7637</v>
      </c>
      <c r="D3929" s="22"/>
      <c r="E3929" s="22"/>
      <c r="F3929" s="91" t="s">
        <v>3539</v>
      </c>
      <c r="G3929" s="25" t="s">
        <v>2792</v>
      </c>
      <c r="H3929" s="5">
        <v>201030.01522550103</v>
      </c>
      <c r="I3929" s="35" t="s">
        <v>10058</v>
      </c>
      <c r="J3929" s="58">
        <f t="shared" si="211"/>
        <v>130669.50989657568</v>
      </c>
    </row>
    <row r="3930" spans="3:10" ht="12.75" customHeight="1" x14ac:dyDescent="0.2">
      <c r="C3930" s="35" t="s">
        <v>7637</v>
      </c>
      <c r="D3930" s="22"/>
      <c r="E3930" s="22"/>
      <c r="F3930" s="91" t="s">
        <v>3540</v>
      </c>
      <c r="G3930" s="25" t="s">
        <v>2794</v>
      </c>
      <c r="H3930" s="5">
        <v>215426.30499759605</v>
      </c>
      <c r="I3930" s="35" t="s">
        <v>10058</v>
      </c>
      <c r="J3930" s="58">
        <f t="shared" si="211"/>
        <v>140027.09824843743</v>
      </c>
    </row>
    <row r="3931" spans="3:10" ht="12.75" customHeight="1" x14ac:dyDescent="0.2">
      <c r="C3931" s="35" t="s">
        <v>7637</v>
      </c>
      <c r="D3931" s="22"/>
      <c r="E3931" s="22"/>
      <c r="F3931" s="91" t="s">
        <v>3541</v>
      </c>
      <c r="G3931" s="25" t="s">
        <v>3542</v>
      </c>
      <c r="H3931" s="5">
        <v>229030.420046274</v>
      </c>
      <c r="I3931" s="35" t="s">
        <v>10058</v>
      </c>
      <c r="J3931" s="58">
        <f t="shared" si="211"/>
        <v>148869.7730300781</v>
      </c>
    </row>
    <row r="3932" spans="3:10" ht="12.75" customHeight="1" x14ac:dyDescent="0.2">
      <c r="C3932" s="35" t="s">
        <v>7637</v>
      </c>
      <c r="D3932" s="22"/>
      <c r="E3932" s="22"/>
      <c r="F3932" s="91" t="s">
        <v>3543</v>
      </c>
      <c r="G3932" s="25" t="s">
        <v>2798</v>
      </c>
      <c r="H3932" s="5">
        <v>244615.85534647809</v>
      </c>
      <c r="I3932" s="35" t="s">
        <v>10058</v>
      </c>
      <c r="J3932" s="58">
        <f t="shared" si="211"/>
        <v>159000.30597521077</v>
      </c>
    </row>
    <row r="3933" spans="3:10" ht="12.75" customHeight="1" x14ac:dyDescent="0.2">
      <c r="C3933" s="35" t="s">
        <v>7637</v>
      </c>
      <c r="D3933" s="22"/>
      <c r="E3933" s="22"/>
      <c r="F3933" s="91" t="s">
        <v>3544</v>
      </c>
      <c r="G3933" s="25" t="s">
        <v>2800</v>
      </c>
      <c r="H3933" s="5">
        <v>265155.54508119612</v>
      </c>
      <c r="I3933" s="35" t="s">
        <v>10058</v>
      </c>
      <c r="J3933" s="58">
        <f t="shared" si="211"/>
        <v>172351.10430277747</v>
      </c>
    </row>
    <row r="3934" spans="3:10" ht="12.75" customHeight="1" x14ac:dyDescent="0.2">
      <c r="C3934" s="35" t="s">
        <v>7637</v>
      </c>
      <c r="D3934" s="22"/>
      <c r="E3934" s="22"/>
      <c r="F3934" s="91" t="s">
        <v>3545</v>
      </c>
      <c r="G3934" s="25" t="s">
        <v>3546</v>
      </c>
      <c r="H3934" s="5">
        <v>278341.17373925482</v>
      </c>
      <c r="I3934" s="35" t="s">
        <v>10058</v>
      </c>
      <c r="J3934" s="58">
        <f t="shared" si="211"/>
        <v>180921.76293051563</v>
      </c>
    </row>
    <row r="3935" spans="3:10" ht="12.75" customHeight="1" x14ac:dyDescent="0.2">
      <c r="C3935" s="35" t="s">
        <v>7637</v>
      </c>
      <c r="D3935" s="22"/>
      <c r="E3935" s="22"/>
      <c r="F3935" s="91" t="s">
        <v>3547</v>
      </c>
      <c r="G3935" s="25" t="s">
        <v>2720</v>
      </c>
      <c r="H3935" s="5">
        <v>178124.48081712905</v>
      </c>
      <c r="I3935" s="35" t="s">
        <v>10058</v>
      </c>
      <c r="J3935" s="58">
        <f t="shared" si="211"/>
        <v>115780.91253113389</v>
      </c>
    </row>
    <row r="3936" spans="3:10" ht="12.75" customHeight="1" x14ac:dyDescent="0.2">
      <c r="C3936" s="35" t="s">
        <v>7637</v>
      </c>
      <c r="D3936" s="22"/>
      <c r="E3936" s="22"/>
      <c r="F3936" s="91" t="s">
        <v>3548</v>
      </c>
      <c r="G3936" s="25" t="s">
        <v>2722</v>
      </c>
      <c r="H3936" s="5">
        <v>180201.94781034606</v>
      </c>
      <c r="I3936" s="35" t="s">
        <v>10058</v>
      </c>
      <c r="J3936" s="58">
        <f t="shared" si="211"/>
        <v>117131.26607672495</v>
      </c>
    </row>
    <row r="3937" spans="3:10" ht="12.75" customHeight="1" x14ac:dyDescent="0.2">
      <c r="C3937" s="35" t="s">
        <v>7637</v>
      </c>
      <c r="D3937" s="22"/>
      <c r="E3937" s="22"/>
      <c r="F3937" s="91" t="s">
        <v>3549</v>
      </c>
      <c r="G3937" s="25" t="s">
        <v>2724</v>
      </c>
      <c r="H3937" s="5">
        <v>180687.93526822503</v>
      </c>
      <c r="I3937" s="35" t="s">
        <v>10058</v>
      </c>
      <c r="J3937" s="58">
        <f t="shared" si="211"/>
        <v>117447.15792434628</v>
      </c>
    </row>
    <row r="3938" spans="3:10" ht="12.75" customHeight="1" x14ac:dyDescent="0.2">
      <c r="C3938" s="35" t="s">
        <v>7637</v>
      </c>
      <c r="D3938" s="22"/>
      <c r="E3938" s="22"/>
      <c r="F3938" s="91" t="s">
        <v>3550</v>
      </c>
      <c r="G3938" s="25" t="s">
        <v>2726</v>
      </c>
      <c r="H3938" s="5">
        <v>183990.16695975303</v>
      </c>
      <c r="I3938" s="35" t="s">
        <v>10058</v>
      </c>
      <c r="J3938" s="58">
        <f t="shared" si="211"/>
        <v>119593.60852383947</v>
      </c>
    </row>
    <row r="3939" spans="3:10" ht="12.75" customHeight="1" x14ac:dyDescent="0.2">
      <c r="C3939" s="35" t="s">
        <v>7637</v>
      </c>
      <c r="D3939" s="22"/>
      <c r="E3939" s="22"/>
      <c r="F3939" s="91" t="s">
        <v>3551</v>
      </c>
      <c r="G3939" s="25" t="s">
        <v>2728</v>
      </c>
      <c r="H3939" s="5">
        <v>193633.37711902804</v>
      </c>
      <c r="I3939" s="35" t="s">
        <v>10058</v>
      </c>
      <c r="J3939" s="58">
        <f t="shared" si="211"/>
        <v>125861.69512736824</v>
      </c>
    </row>
    <row r="3940" spans="3:10" ht="12.75" customHeight="1" x14ac:dyDescent="0.2">
      <c r="C3940" s="35" t="s">
        <v>7637</v>
      </c>
      <c r="D3940" s="22"/>
      <c r="E3940" s="22"/>
      <c r="F3940" s="91" t="s">
        <v>3552</v>
      </c>
      <c r="G3940" s="25" t="s">
        <v>2730</v>
      </c>
      <c r="H3940" s="5">
        <v>205124.42164044606</v>
      </c>
      <c r="I3940" s="35" t="s">
        <v>10058</v>
      </c>
      <c r="J3940" s="58">
        <f t="shared" si="211"/>
        <v>133330.87406628995</v>
      </c>
    </row>
    <row r="3941" spans="3:10" ht="12.75" customHeight="1" x14ac:dyDescent="0.2">
      <c r="C3941" s="35" t="s">
        <v>7637</v>
      </c>
      <c r="D3941" s="22"/>
      <c r="E3941" s="22"/>
      <c r="F3941" s="91" t="s">
        <v>3553</v>
      </c>
      <c r="G3941" s="25" t="s">
        <v>2732</v>
      </c>
      <c r="H3941" s="5">
        <v>217010.65444443008</v>
      </c>
      <c r="I3941" s="35" t="s">
        <v>10058</v>
      </c>
      <c r="J3941" s="58">
        <f t="shared" si="211"/>
        <v>141056.92538887955</v>
      </c>
    </row>
    <row r="3942" spans="3:10" ht="12.75" customHeight="1" x14ac:dyDescent="0.2">
      <c r="C3942" s="35" t="s">
        <v>7637</v>
      </c>
      <c r="D3942" s="22"/>
      <c r="E3942" s="22"/>
      <c r="F3942" s="91" t="s">
        <v>3554</v>
      </c>
      <c r="G3942" s="25" t="s">
        <v>2734</v>
      </c>
      <c r="H3942" s="5">
        <v>230682.41151694205</v>
      </c>
      <c r="I3942" s="35" t="s">
        <v>10058</v>
      </c>
      <c r="J3942" s="58">
        <f t="shared" si="211"/>
        <v>149943.56748601235</v>
      </c>
    </row>
    <row r="3943" spans="3:10" ht="12.75" customHeight="1" x14ac:dyDescent="0.2">
      <c r="C3943" s="35" t="s">
        <v>7637</v>
      </c>
      <c r="D3943" s="22"/>
      <c r="E3943" s="22"/>
      <c r="F3943" s="91" t="s">
        <v>3555</v>
      </c>
      <c r="G3943" s="25" t="s">
        <v>2736</v>
      </c>
      <c r="H3943" s="5">
        <v>246862.44303543901</v>
      </c>
      <c r="I3943" s="35" t="s">
        <v>10058</v>
      </c>
      <c r="J3943" s="58">
        <f t="shared" si="211"/>
        <v>160460.58797303535</v>
      </c>
    </row>
    <row r="3944" spans="3:10" ht="12.75" customHeight="1" x14ac:dyDescent="0.2">
      <c r="C3944" s="35" t="s">
        <v>7637</v>
      </c>
      <c r="D3944" s="22"/>
      <c r="E3944" s="22"/>
      <c r="F3944" s="91" t="s">
        <v>3556</v>
      </c>
      <c r="G3944" s="25" t="s">
        <v>2738</v>
      </c>
      <c r="H3944" s="5">
        <v>266674.03502632206</v>
      </c>
      <c r="I3944" s="35" t="s">
        <v>10058</v>
      </c>
      <c r="J3944" s="58">
        <f t="shared" si="211"/>
        <v>173338.12276710934</v>
      </c>
    </row>
    <row r="3945" spans="3:10" ht="12.75" customHeight="1" x14ac:dyDescent="0.2">
      <c r="C3945" s="35" t="s">
        <v>7637</v>
      </c>
      <c r="D3945" s="22"/>
      <c r="E3945" s="22"/>
      <c r="F3945" s="91" t="s">
        <v>3557</v>
      </c>
      <c r="G3945" s="25" t="s">
        <v>2740</v>
      </c>
      <c r="H3945" s="5">
        <v>279975.78249196254</v>
      </c>
      <c r="I3945" s="35" t="s">
        <v>10058</v>
      </c>
      <c r="J3945" s="58">
        <f t="shared" si="211"/>
        <v>181984.25861977565</v>
      </c>
    </row>
    <row r="3946" spans="3:10" ht="12.75" customHeight="1" x14ac:dyDescent="0.2">
      <c r="C3946" s="35" t="s">
        <v>7637</v>
      </c>
      <c r="D3946" s="22"/>
      <c r="E3946" s="22"/>
      <c r="F3946" s="91" t="s">
        <v>3558</v>
      </c>
      <c r="G3946" s="25" t="s">
        <v>2742</v>
      </c>
      <c r="H3946" s="5">
        <v>298044.29792629811</v>
      </c>
      <c r="I3946" s="35" t="s">
        <v>10058</v>
      </c>
      <c r="J3946" s="58">
        <f t="shared" si="211"/>
        <v>193728.79365209377</v>
      </c>
    </row>
    <row r="3947" spans="3:10" ht="12.75" customHeight="1" x14ac:dyDescent="0.2">
      <c r="C3947" s="35" t="s">
        <v>7637</v>
      </c>
      <c r="D3947" s="22"/>
      <c r="E3947" s="22"/>
      <c r="F3947" s="91" t="s">
        <v>3559</v>
      </c>
      <c r="G3947" s="25" t="s">
        <v>2744</v>
      </c>
      <c r="H3947" s="5">
        <v>312864.11526825384</v>
      </c>
      <c r="I3947" s="35" t="s">
        <v>10058</v>
      </c>
      <c r="J3947" s="58">
        <f t="shared" si="211"/>
        <v>203361.67492436501</v>
      </c>
    </row>
    <row r="3948" spans="3:10" ht="12.75" customHeight="1" x14ac:dyDescent="0.2">
      <c r="C3948" s="35" t="s">
        <v>7637</v>
      </c>
      <c r="D3948" s="22"/>
      <c r="E3948" s="22"/>
      <c r="F3948" s="91" t="s">
        <v>3560</v>
      </c>
      <c r="G3948" s="25" t="s">
        <v>2746</v>
      </c>
      <c r="H3948" s="5">
        <v>321026.38696913404</v>
      </c>
      <c r="I3948" s="35" t="s">
        <v>10058</v>
      </c>
      <c r="J3948" s="58">
        <f t="shared" si="211"/>
        <v>208667.15152993714</v>
      </c>
    </row>
    <row r="3949" spans="3:10" ht="12.75" customHeight="1" x14ac:dyDescent="0.2">
      <c r="C3949" s="35" t="s">
        <v>7637</v>
      </c>
      <c r="D3949" s="22"/>
      <c r="E3949" s="22"/>
      <c r="F3949" s="91" t="s">
        <v>3561</v>
      </c>
      <c r="G3949" s="25" t="s">
        <v>2748</v>
      </c>
      <c r="H3949" s="5">
        <v>337056.32480832783</v>
      </c>
      <c r="I3949" s="35" t="s">
        <v>10058</v>
      </c>
      <c r="J3949" s="58">
        <f t="shared" si="211"/>
        <v>219086.6111254131</v>
      </c>
    </row>
    <row r="3950" spans="3:10" ht="12.75" customHeight="1" x14ac:dyDescent="0.2">
      <c r="C3950" s="35" t="s">
        <v>7637</v>
      </c>
      <c r="D3950" s="22"/>
      <c r="E3950" s="22"/>
      <c r="F3950" s="91" t="s">
        <v>3562</v>
      </c>
      <c r="G3950" s="25" t="s">
        <v>2804</v>
      </c>
      <c r="H3950" s="5">
        <v>164372.61970206001</v>
      </c>
      <c r="I3950" s="35" t="s">
        <v>10058</v>
      </c>
      <c r="J3950" s="58">
        <f t="shared" si="211"/>
        <v>106842.202806339</v>
      </c>
    </row>
    <row r="3951" spans="3:10" ht="12.75" customHeight="1" x14ac:dyDescent="0.2">
      <c r="C3951" s="35" t="s">
        <v>7637</v>
      </c>
      <c r="D3951" s="22"/>
      <c r="E3951" s="22"/>
      <c r="F3951" s="91" t="s">
        <v>3563</v>
      </c>
      <c r="G3951" s="25" t="s">
        <v>2806</v>
      </c>
      <c r="H3951" s="5">
        <v>166234.68296889309</v>
      </c>
      <c r="I3951" s="35" t="s">
        <v>10058</v>
      </c>
      <c r="J3951" s="58">
        <f t="shared" si="211"/>
        <v>108052.54392978051</v>
      </c>
    </row>
    <row r="3952" spans="3:10" ht="12.75" customHeight="1" x14ac:dyDescent="0.2">
      <c r="C3952" s="35" t="s">
        <v>7637</v>
      </c>
      <c r="D3952" s="22"/>
      <c r="E3952" s="22"/>
      <c r="F3952" s="91" t="s">
        <v>3564</v>
      </c>
      <c r="G3952" s="25" t="s">
        <v>2808</v>
      </c>
      <c r="H3952" s="5">
        <v>167215.55485912206</v>
      </c>
      <c r="I3952" s="35" t="s">
        <v>10058</v>
      </c>
      <c r="J3952" s="58">
        <f t="shared" si="211"/>
        <v>108690.11065842934</v>
      </c>
    </row>
    <row r="3953" spans="3:10" ht="12.75" customHeight="1" x14ac:dyDescent="0.2">
      <c r="C3953" s="35" t="s">
        <v>7637</v>
      </c>
      <c r="D3953" s="22"/>
      <c r="E3953" s="22"/>
      <c r="F3953" s="91" t="s">
        <v>3565</v>
      </c>
      <c r="G3953" s="25" t="s">
        <v>3566</v>
      </c>
      <c r="H3953" s="5">
        <v>170649.52119022503</v>
      </c>
      <c r="I3953" s="35" t="s">
        <v>10058</v>
      </c>
      <c r="J3953" s="58">
        <f t="shared" si="211"/>
        <v>110922.18877364627</v>
      </c>
    </row>
    <row r="3954" spans="3:10" ht="12.75" customHeight="1" x14ac:dyDescent="0.2">
      <c r="C3954" s="35" t="s">
        <v>7637</v>
      </c>
      <c r="D3954" s="22"/>
      <c r="E3954" s="22"/>
      <c r="F3954" s="91" t="s">
        <v>3567</v>
      </c>
      <c r="G3954" s="25" t="s">
        <v>2812</v>
      </c>
      <c r="H3954" s="5">
        <v>177980.28415883105</v>
      </c>
      <c r="I3954" s="35" t="s">
        <v>10058</v>
      </c>
      <c r="J3954" s="58">
        <f t="shared" ref="J3954:J4017" si="212">H3954*0.65</f>
        <v>115687.18470324019</v>
      </c>
    </row>
    <row r="3955" spans="3:10" ht="12.75" customHeight="1" x14ac:dyDescent="0.2">
      <c r="C3955" s="35" t="s">
        <v>7637</v>
      </c>
      <c r="D3955" s="22"/>
      <c r="E3955" s="22"/>
      <c r="F3955" s="91" t="s">
        <v>3568</v>
      </c>
      <c r="G3955" s="25" t="s">
        <v>2814</v>
      </c>
      <c r="H3955" s="5">
        <v>189471.32868024902</v>
      </c>
      <c r="I3955" s="35" t="s">
        <v>10058</v>
      </c>
      <c r="J3955" s="58">
        <f t="shared" si="212"/>
        <v>123156.36364216187</v>
      </c>
    </row>
    <row r="3956" spans="3:10" ht="12.75" customHeight="1" x14ac:dyDescent="0.2">
      <c r="C3956" s="35" t="s">
        <v>7637</v>
      </c>
      <c r="D3956" s="22"/>
      <c r="E3956" s="22"/>
      <c r="F3956" s="91" t="s">
        <v>3569</v>
      </c>
      <c r="G3956" s="25" t="s">
        <v>3570</v>
      </c>
      <c r="H3956" s="5">
        <v>201622.81328550901</v>
      </c>
      <c r="I3956" s="35" t="s">
        <v>10058</v>
      </c>
      <c r="J3956" s="58">
        <f t="shared" si="212"/>
        <v>131054.82863558087</v>
      </c>
    </row>
    <row r="3957" spans="3:10" ht="12.75" customHeight="1" x14ac:dyDescent="0.2">
      <c r="C3957" s="35" t="s">
        <v>7637</v>
      </c>
      <c r="D3957" s="22"/>
      <c r="E3957" s="22"/>
      <c r="F3957" s="91" t="s">
        <v>3571</v>
      </c>
      <c r="G3957" s="25" t="s">
        <v>2818</v>
      </c>
      <c r="H3957" s="5">
        <v>215294.57035802104</v>
      </c>
      <c r="I3957" s="35" t="s">
        <v>10058</v>
      </c>
      <c r="J3957" s="58">
        <f t="shared" si="212"/>
        <v>139941.47073271367</v>
      </c>
    </row>
    <row r="3958" spans="3:10" ht="12.75" customHeight="1" x14ac:dyDescent="0.2">
      <c r="C3958" s="35" t="s">
        <v>7637</v>
      </c>
      <c r="D3958" s="22"/>
      <c r="E3958" s="22"/>
      <c r="F3958" s="91" t="s">
        <v>3572</v>
      </c>
      <c r="G3958" s="25" t="s">
        <v>3573</v>
      </c>
      <c r="H3958" s="5">
        <v>231540.46137822609</v>
      </c>
      <c r="I3958" s="35" t="s">
        <v>10058</v>
      </c>
      <c r="J3958" s="58">
        <f t="shared" si="212"/>
        <v>150501.29989584695</v>
      </c>
    </row>
    <row r="3959" spans="3:10" ht="12.75" customHeight="1" x14ac:dyDescent="0.2">
      <c r="C3959" s="35" t="s">
        <v>7637</v>
      </c>
      <c r="D3959" s="22"/>
      <c r="E3959" s="22"/>
      <c r="F3959" s="91" t="s">
        <v>3574</v>
      </c>
      <c r="G3959" s="25" t="s">
        <v>2822</v>
      </c>
      <c r="H3959" s="5">
        <v>253796.2351993531</v>
      </c>
      <c r="I3959" s="35" t="s">
        <v>10058</v>
      </c>
      <c r="J3959" s="58">
        <f t="shared" si="212"/>
        <v>164967.55287957951</v>
      </c>
    </row>
    <row r="3960" spans="3:10" ht="12.75" customHeight="1" x14ac:dyDescent="0.2">
      <c r="C3960" s="35" t="s">
        <v>7637</v>
      </c>
      <c r="D3960" s="22"/>
      <c r="E3960" s="22"/>
      <c r="F3960" s="91" t="s">
        <v>3575</v>
      </c>
      <c r="G3960" s="25" t="s">
        <v>2824</v>
      </c>
      <c r="H3960" s="5">
        <v>266506.6087055573</v>
      </c>
      <c r="I3960" s="35" t="s">
        <v>10058</v>
      </c>
      <c r="J3960" s="58">
        <f t="shared" si="212"/>
        <v>173229.29565861225</v>
      </c>
    </row>
    <row r="3961" spans="3:10" ht="12.75" customHeight="1" x14ac:dyDescent="0.2">
      <c r="C3961" s="35" t="s">
        <v>7637</v>
      </c>
      <c r="D3961" s="22"/>
      <c r="E3961" s="22"/>
      <c r="F3961" s="91" t="s">
        <v>3576</v>
      </c>
      <c r="G3961" s="25" t="s">
        <v>2826</v>
      </c>
      <c r="H3961" s="5">
        <v>178411.09161159903</v>
      </c>
      <c r="I3961" s="35" t="s">
        <v>10058</v>
      </c>
      <c r="J3961" s="58">
        <f t="shared" si="212"/>
        <v>115967.20954753937</v>
      </c>
    </row>
    <row r="3962" spans="3:10" ht="12.75" customHeight="1" x14ac:dyDescent="0.2">
      <c r="C3962" s="35" t="s">
        <v>7637</v>
      </c>
      <c r="D3962" s="22"/>
      <c r="E3962" s="22"/>
      <c r="F3962" s="91" t="s">
        <v>3577</v>
      </c>
      <c r="G3962" s="25" t="s">
        <v>2828</v>
      </c>
      <c r="H3962" s="5">
        <v>180846.37646737206</v>
      </c>
      <c r="I3962" s="35" t="s">
        <v>10058</v>
      </c>
      <c r="J3962" s="58">
        <f t="shared" si="212"/>
        <v>117550.14470379184</v>
      </c>
    </row>
    <row r="3963" spans="3:10" ht="12.75" customHeight="1" x14ac:dyDescent="0.2">
      <c r="C3963" s="35" t="s">
        <v>7637</v>
      </c>
      <c r="D3963" s="22"/>
      <c r="E3963" s="22"/>
      <c r="F3963" s="91" t="s">
        <v>3578</v>
      </c>
      <c r="G3963" s="25" t="s">
        <v>2830</v>
      </c>
      <c r="H3963" s="5">
        <v>181348.37535206706</v>
      </c>
      <c r="I3963" s="35" t="s">
        <v>10058</v>
      </c>
      <c r="J3963" s="58">
        <f t="shared" si="212"/>
        <v>117876.44397884358</v>
      </c>
    </row>
    <row r="3964" spans="3:10" ht="12.75" customHeight="1" x14ac:dyDescent="0.2">
      <c r="C3964" s="35" t="s">
        <v>7637</v>
      </c>
      <c r="D3964" s="22"/>
      <c r="E3964" s="22"/>
      <c r="F3964" s="91" t="s">
        <v>3579</v>
      </c>
      <c r="G3964" s="25" t="s">
        <v>2832</v>
      </c>
      <c r="H3964" s="5">
        <v>184584.74754188705</v>
      </c>
      <c r="I3964" s="35" t="s">
        <v>10058</v>
      </c>
      <c r="J3964" s="58">
        <f t="shared" si="212"/>
        <v>119980.08590222658</v>
      </c>
    </row>
    <row r="3965" spans="3:10" ht="12.75" customHeight="1" x14ac:dyDescent="0.2">
      <c r="C3965" s="35" t="s">
        <v>7637</v>
      </c>
      <c r="D3965" s="22"/>
      <c r="E3965" s="22"/>
      <c r="F3965" s="91" t="s">
        <v>3580</v>
      </c>
      <c r="G3965" s="25" t="s">
        <v>2834</v>
      </c>
      <c r="H3965" s="5">
        <v>194094.44053946107</v>
      </c>
      <c r="I3965" s="35" t="s">
        <v>10058</v>
      </c>
      <c r="J3965" s="58">
        <f t="shared" si="212"/>
        <v>126161.3863506497</v>
      </c>
    </row>
    <row r="3966" spans="3:10" ht="12.75" customHeight="1" x14ac:dyDescent="0.2">
      <c r="C3966" s="35" t="s">
        <v>7637</v>
      </c>
      <c r="D3966" s="22"/>
      <c r="E3966" s="22"/>
      <c r="F3966" s="91" t="s">
        <v>3581</v>
      </c>
      <c r="G3966" s="25" t="s">
        <v>2836</v>
      </c>
      <c r="H3966" s="5">
        <v>214502.39563460404</v>
      </c>
      <c r="I3966" s="35" t="s">
        <v>10058</v>
      </c>
      <c r="J3966" s="58">
        <f t="shared" si="212"/>
        <v>139426.55716249262</v>
      </c>
    </row>
    <row r="3967" spans="3:10" ht="12.75" customHeight="1" x14ac:dyDescent="0.2">
      <c r="C3967" s="35" t="s">
        <v>7637</v>
      </c>
      <c r="D3967" s="22"/>
      <c r="E3967" s="22"/>
      <c r="F3967" s="91" t="s">
        <v>3582</v>
      </c>
      <c r="G3967" s="25" t="s">
        <v>2838</v>
      </c>
      <c r="H3967" s="5">
        <v>228040.63554541502</v>
      </c>
      <c r="I3967" s="35" t="s">
        <v>10058</v>
      </c>
      <c r="J3967" s="58">
        <f t="shared" si="212"/>
        <v>148226.41310451977</v>
      </c>
    </row>
    <row r="3968" spans="3:10" ht="12.75" customHeight="1" x14ac:dyDescent="0.2">
      <c r="C3968" s="35" t="s">
        <v>7637</v>
      </c>
      <c r="D3968" s="22"/>
      <c r="E3968" s="22"/>
      <c r="F3968" s="91" t="s">
        <v>3583</v>
      </c>
      <c r="G3968" s="25" t="s">
        <v>2840</v>
      </c>
      <c r="H3968" s="5">
        <v>244286.52656562004</v>
      </c>
      <c r="I3968" s="35" t="s">
        <v>10058</v>
      </c>
      <c r="J3968" s="58">
        <f t="shared" si="212"/>
        <v>158786.24226765303</v>
      </c>
    </row>
    <row r="3969" spans="3:10" ht="12.75" customHeight="1" x14ac:dyDescent="0.2">
      <c r="C3969" s="35" t="s">
        <v>7637</v>
      </c>
      <c r="D3969" s="22"/>
      <c r="E3969" s="22"/>
      <c r="F3969" s="91" t="s">
        <v>3584</v>
      </c>
      <c r="G3969" s="25" t="s">
        <v>2842</v>
      </c>
      <c r="H3969" s="5">
        <v>266410.56574717205</v>
      </c>
      <c r="I3969" s="35" t="s">
        <v>10058</v>
      </c>
      <c r="J3969" s="58">
        <f t="shared" si="212"/>
        <v>173166.86773566183</v>
      </c>
    </row>
    <row r="3970" spans="3:10" ht="12.75" customHeight="1" x14ac:dyDescent="0.2">
      <c r="C3970" s="35" t="s">
        <v>7637</v>
      </c>
      <c r="D3970" s="22"/>
      <c r="E3970" s="22"/>
      <c r="F3970" s="91" t="s">
        <v>3585</v>
      </c>
      <c r="G3970" s="25" t="s">
        <v>2844</v>
      </c>
      <c r="H3970" s="5">
        <v>279714.25443515409</v>
      </c>
      <c r="I3970" s="35" t="s">
        <v>10058</v>
      </c>
      <c r="J3970" s="58">
        <f t="shared" si="212"/>
        <v>181814.26538285016</v>
      </c>
    </row>
    <row r="3971" spans="3:10" ht="12.75" customHeight="1" x14ac:dyDescent="0.2">
      <c r="C3971" s="35" t="s">
        <v>7637</v>
      </c>
      <c r="D3971" s="22"/>
      <c r="E3971" s="22"/>
      <c r="F3971" s="91" t="s">
        <v>3586</v>
      </c>
      <c r="G3971" s="25" t="s">
        <v>2846</v>
      </c>
      <c r="H3971" s="5">
        <v>295269.00479307008</v>
      </c>
      <c r="I3971" s="35" t="s">
        <v>10058</v>
      </c>
      <c r="J3971" s="58">
        <f t="shared" si="212"/>
        <v>191924.85311549556</v>
      </c>
    </row>
    <row r="3972" spans="3:10" ht="12.75" customHeight="1" x14ac:dyDescent="0.2">
      <c r="C3972" s="35" t="s">
        <v>7637</v>
      </c>
      <c r="D3972" s="22"/>
      <c r="E3972" s="22"/>
      <c r="F3972" s="91" t="s">
        <v>3587</v>
      </c>
      <c r="G3972" s="25" t="s">
        <v>2848</v>
      </c>
      <c r="H3972" s="5">
        <v>309987.20152758207</v>
      </c>
      <c r="I3972" s="35" t="s">
        <v>10058</v>
      </c>
      <c r="J3972" s="58">
        <f t="shared" si="212"/>
        <v>201491.68099292836</v>
      </c>
    </row>
    <row r="3973" spans="3:10" ht="12.75" customHeight="1" x14ac:dyDescent="0.2">
      <c r="C3973" s="35" t="s">
        <v>7637</v>
      </c>
      <c r="D3973" s="22"/>
      <c r="E3973" s="22"/>
      <c r="F3973" s="91" t="s">
        <v>3588</v>
      </c>
      <c r="G3973" s="25" t="s">
        <v>2850</v>
      </c>
      <c r="H3973" s="5">
        <v>318648.06464059814</v>
      </c>
      <c r="I3973" s="35" t="s">
        <v>10058</v>
      </c>
      <c r="J3973" s="58">
        <f t="shared" si="212"/>
        <v>207121.2420163888</v>
      </c>
    </row>
    <row r="3974" spans="3:10" ht="12.75" customHeight="1" x14ac:dyDescent="0.2">
      <c r="C3974" s="35" t="s">
        <v>7637</v>
      </c>
      <c r="D3974" s="22"/>
      <c r="E3974" s="22"/>
      <c r="F3974" s="91" t="s">
        <v>3589</v>
      </c>
      <c r="G3974" s="25" t="s">
        <v>2852</v>
      </c>
      <c r="H3974" s="5">
        <v>334571.71483239974</v>
      </c>
      <c r="I3974" s="35" t="s">
        <v>10058</v>
      </c>
      <c r="J3974" s="58">
        <f t="shared" si="212"/>
        <v>217471.61464105983</v>
      </c>
    </row>
    <row r="3975" spans="3:10" ht="12.75" customHeight="1" x14ac:dyDescent="0.2">
      <c r="C3975" s="35" t="s">
        <v>7637</v>
      </c>
      <c r="D3975" s="22"/>
      <c r="E3975" s="22"/>
      <c r="F3975" s="91" t="s">
        <v>3590</v>
      </c>
      <c r="G3975" s="25" t="s">
        <v>2854</v>
      </c>
      <c r="H3975" s="5">
        <v>186861.59119851305</v>
      </c>
      <c r="I3975" s="35" t="s">
        <v>10058</v>
      </c>
      <c r="J3975" s="58">
        <f t="shared" si="212"/>
        <v>121460.03427903348</v>
      </c>
    </row>
    <row r="3976" spans="3:10" ht="12.75" customHeight="1" x14ac:dyDescent="0.2">
      <c r="C3976" s="35" t="s">
        <v>7637</v>
      </c>
      <c r="D3976" s="22"/>
      <c r="E3976" s="22"/>
      <c r="F3976" s="91" t="s">
        <v>3591</v>
      </c>
      <c r="G3976" s="25" t="s">
        <v>2856</v>
      </c>
      <c r="H3976" s="5">
        <v>187424.11765469704</v>
      </c>
      <c r="I3976" s="35" t="s">
        <v>10058</v>
      </c>
      <c r="J3976" s="58">
        <f t="shared" si="212"/>
        <v>121825.67647555307</v>
      </c>
    </row>
    <row r="3977" spans="3:10" ht="12.75" customHeight="1" x14ac:dyDescent="0.2">
      <c r="C3977" s="35" t="s">
        <v>7637</v>
      </c>
      <c r="D3977" s="22"/>
      <c r="E3977" s="22"/>
      <c r="F3977" s="91" t="s">
        <v>3592</v>
      </c>
      <c r="G3977" s="25" t="s">
        <v>2858</v>
      </c>
      <c r="H3977" s="5">
        <v>190925.72600963403</v>
      </c>
      <c r="I3977" s="35" t="s">
        <v>10058</v>
      </c>
      <c r="J3977" s="58">
        <f t="shared" si="212"/>
        <v>124101.72190626213</v>
      </c>
    </row>
    <row r="3978" spans="3:10" ht="12.75" customHeight="1" x14ac:dyDescent="0.2">
      <c r="C3978" s="35" t="s">
        <v>7637</v>
      </c>
      <c r="D3978" s="22"/>
      <c r="E3978" s="22"/>
      <c r="F3978" s="91" t="s">
        <v>3593</v>
      </c>
      <c r="G3978" s="25" t="s">
        <v>2860</v>
      </c>
      <c r="H3978" s="5">
        <v>200301.91748166605</v>
      </c>
      <c r="I3978" s="35" t="s">
        <v>10058</v>
      </c>
      <c r="J3978" s="58">
        <f t="shared" si="212"/>
        <v>130196.24636308294</v>
      </c>
    </row>
    <row r="3979" spans="3:10" ht="12.75" customHeight="1" x14ac:dyDescent="0.2">
      <c r="C3979" s="35" t="s">
        <v>7637</v>
      </c>
      <c r="D3979" s="22"/>
      <c r="E3979" s="22"/>
      <c r="F3979" s="91" t="s">
        <v>3594</v>
      </c>
      <c r="G3979" s="25" t="s">
        <v>2862</v>
      </c>
      <c r="H3979" s="5">
        <v>211727.1025013761</v>
      </c>
      <c r="I3979" s="35" t="s">
        <v>10058</v>
      </c>
      <c r="J3979" s="58">
        <f t="shared" si="212"/>
        <v>137622.61662589447</v>
      </c>
    </row>
    <row r="3980" spans="3:10" ht="12.75" customHeight="1" x14ac:dyDescent="0.2">
      <c r="C3980" s="35" t="s">
        <v>7637</v>
      </c>
      <c r="D3980" s="22"/>
      <c r="E3980" s="22"/>
      <c r="F3980" s="91" t="s">
        <v>3595</v>
      </c>
      <c r="G3980" s="25" t="s">
        <v>2864</v>
      </c>
      <c r="H3980" s="5">
        <v>223615.11782748607</v>
      </c>
      <c r="I3980" s="35" t="s">
        <v>10058</v>
      </c>
      <c r="J3980" s="58">
        <f t="shared" si="212"/>
        <v>145349.82658786594</v>
      </c>
    </row>
    <row r="3981" spans="3:10" ht="12.75" customHeight="1" x14ac:dyDescent="0.2">
      <c r="C3981" s="35" t="s">
        <v>7637</v>
      </c>
      <c r="D3981" s="22"/>
      <c r="E3981" s="22"/>
      <c r="F3981" s="91" t="s">
        <v>3596</v>
      </c>
      <c r="G3981" s="25" t="s">
        <v>2866</v>
      </c>
      <c r="H3981" s="5">
        <v>237616.20368085604</v>
      </c>
      <c r="I3981" s="35" t="s">
        <v>10058</v>
      </c>
      <c r="J3981" s="58">
        <f t="shared" si="212"/>
        <v>154450.53239255643</v>
      </c>
    </row>
    <row r="3982" spans="3:10" ht="12.75" customHeight="1" x14ac:dyDescent="0.2">
      <c r="C3982" s="35" t="s">
        <v>7637</v>
      </c>
      <c r="D3982" s="22"/>
      <c r="E3982" s="22"/>
      <c r="F3982" s="91" t="s">
        <v>3597</v>
      </c>
      <c r="G3982" s="25" t="s">
        <v>2868</v>
      </c>
      <c r="H3982" s="5">
        <v>253333.38925679406</v>
      </c>
      <c r="I3982" s="35" t="s">
        <v>10058</v>
      </c>
      <c r="J3982" s="58">
        <f t="shared" si="212"/>
        <v>164666.70301691614</v>
      </c>
    </row>
    <row r="3983" spans="3:10" ht="12.75" customHeight="1" x14ac:dyDescent="0.2">
      <c r="C3983" s="35" t="s">
        <v>7637</v>
      </c>
      <c r="D3983" s="22"/>
      <c r="E3983" s="22"/>
      <c r="F3983" s="91" t="s">
        <v>3598</v>
      </c>
      <c r="G3983" s="25" t="s">
        <v>2870</v>
      </c>
      <c r="H3983" s="5">
        <v>275788.53974133008</v>
      </c>
      <c r="I3983" s="35" t="s">
        <v>10058</v>
      </c>
      <c r="J3983" s="58">
        <f t="shared" si="212"/>
        <v>179262.55083186456</v>
      </c>
    </row>
    <row r="3984" spans="3:10" ht="12.75" customHeight="1" x14ac:dyDescent="0.2">
      <c r="C3984" s="35" t="s">
        <v>7637</v>
      </c>
      <c r="D3984" s="22"/>
      <c r="E3984" s="22"/>
      <c r="F3984" s="91" t="s">
        <v>3599</v>
      </c>
      <c r="G3984" s="25" t="s">
        <v>2872</v>
      </c>
      <c r="H3984" s="5">
        <v>289587.28896560241</v>
      </c>
      <c r="I3984" s="35" t="s">
        <v>10058</v>
      </c>
      <c r="J3984" s="58">
        <f t="shared" si="212"/>
        <v>188231.73782764157</v>
      </c>
    </row>
    <row r="3985" spans="3:10" ht="12.75" customHeight="1" x14ac:dyDescent="0.2">
      <c r="C3985" s="35" t="s">
        <v>7637</v>
      </c>
      <c r="D3985" s="22"/>
      <c r="E3985" s="22"/>
      <c r="F3985" s="91" t="s">
        <v>3600</v>
      </c>
      <c r="G3985" s="25" t="s">
        <v>2874</v>
      </c>
      <c r="H3985" s="5">
        <v>304383.50950807804</v>
      </c>
      <c r="I3985" s="35" t="s">
        <v>10058</v>
      </c>
      <c r="J3985" s="58">
        <f t="shared" si="212"/>
        <v>197849.28118025075</v>
      </c>
    </row>
    <row r="3986" spans="3:10" ht="12.75" customHeight="1" x14ac:dyDescent="0.2">
      <c r="C3986" s="35" t="s">
        <v>7637</v>
      </c>
      <c r="D3986" s="22"/>
      <c r="E3986" s="22"/>
      <c r="F3986" s="91" t="s">
        <v>3601</v>
      </c>
      <c r="G3986" s="25" t="s">
        <v>2876</v>
      </c>
      <c r="H3986" s="5">
        <v>319598.708001222</v>
      </c>
      <c r="I3986" s="35" t="s">
        <v>10058</v>
      </c>
      <c r="J3986" s="58">
        <f t="shared" si="212"/>
        <v>207739.16020079431</v>
      </c>
    </row>
    <row r="3987" spans="3:10" ht="12.75" customHeight="1" x14ac:dyDescent="0.2">
      <c r="C3987" s="35" t="s">
        <v>7637</v>
      </c>
      <c r="D3987" s="22"/>
      <c r="E3987" s="22"/>
      <c r="F3987" s="91" t="s">
        <v>3602</v>
      </c>
      <c r="G3987" s="25" t="s">
        <v>2878</v>
      </c>
      <c r="H3987" s="5">
        <v>327497.33319048909</v>
      </c>
      <c r="I3987" s="35" t="s">
        <v>10058</v>
      </c>
      <c r="J3987" s="58">
        <f t="shared" si="212"/>
        <v>212873.26657381791</v>
      </c>
    </row>
    <row r="3988" spans="3:10" ht="12.75" customHeight="1" x14ac:dyDescent="0.2">
      <c r="C3988" s="35" t="s">
        <v>7637</v>
      </c>
      <c r="D3988" s="22"/>
      <c r="E3988" s="22"/>
      <c r="F3988" s="91" t="s">
        <v>3603</v>
      </c>
      <c r="G3988" s="25" t="s">
        <v>2880</v>
      </c>
      <c r="H3988" s="5">
        <v>343856.299555498</v>
      </c>
      <c r="I3988" s="35" t="s">
        <v>10058</v>
      </c>
      <c r="J3988" s="58">
        <f t="shared" si="212"/>
        <v>223506.5947110737</v>
      </c>
    </row>
    <row r="3989" spans="3:10" ht="12.75" customHeight="1" x14ac:dyDescent="0.2">
      <c r="C3989" s="35" t="s">
        <v>7637</v>
      </c>
      <c r="D3989" s="22"/>
      <c r="E3989" s="22"/>
      <c r="F3989" s="91" t="s">
        <v>3604</v>
      </c>
      <c r="G3989" s="25" t="s">
        <v>2882</v>
      </c>
      <c r="H3989" s="5">
        <v>348565.71273331507</v>
      </c>
      <c r="I3989" s="35" t="s">
        <v>10058</v>
      </c>
      <c r="J3989" s="58">
        <f t="shared" si="212"/>
        <v>226567.7132766548</v>
      </c>
    </row>
    <row r="3990" spans="3:10" ht="12.75" customHeight="1" x14ac:dyDescent="0.2">
      <c r="C3990" s="35" t="s">
        <v>7637</v>
      </c>
      <c r="D3990" s="22"/>
      <c r="E3990" s="22"/>
      <c r="F3990" s="91" t="s">
        <v>3605</v>
      </c>
      <c r="G3990" s="25" t="s">
        <v>2884</v>
      </c>
      <c r="H3990" s="5">
        <v>365890.82087018539</v>
      </c>
      <c r="I3990" s="35" t="s">
        <v>10058</v>
      </c>
      <c r="J3990" s="58">
        <f t="shared" si="212"/>
        <v>237829.03356562051</v>
      </c>
    </row>
    <row r="3991" spans="3:10" ht="12.75" customHeight="1" x14ac:dyDescent="0.2">
      <c r="C3991" s="35" t="s">
        <v>7637</v>
      </c>
      <c r="D3991" s="22"/>
      <c r="E3991" s="22"/>
      <c r="F3991" s="91" t="s">
        <v>3606</v>
      </c>
      <c r="G3991" s="25" t="s">
        <v>2886</v>
      </c>
      <c r="H3991" s="5">
        <v>218068.08096912305</v>
      </c>
      <c r="I3991" s="35" t="s">
        <v>10058</v>
      </c>
      <c r="J3991" s="58">
        <f t="shared" si="212"/>
        <v>141744.25262992998</v>
      </c>
    </row>
    <row r="3992" spans="3:10" ht="12.75" customHeight="1" x14ac:dyDescent="0.2">
      <c r="C3992" s="35" t="s">
        <v>7637</v>
      </c>
      <c r="D3992" s="22"/>
      <c r="E3992" s="22"/>
      <c r="F3992" s="91" t="s">
        <v>3607</v>
      </c>
      <c r="G3992" s="25" t="s">
        <v>2888</v>
      </c>
      <c r="H3992" s="5">
        <v>229427.39085096601</v>
      </c>
      <c r="I3992" s="35" t="s">
        <v>10058</v>
      </c>
      <c r="J3992" s="58">
        <f t="shared" si="212"/>
        <v>149127.80405312791</v>
      </c>
    </row>
    <row r="3993" spans="3:10" ht="12.75" customHeight="1" x14ac:dyDescent="0.2">
      <c r="C3993" s="35" t="s">
        <v>7637</v>
      </c>
      <c r="D3993" s="22"/>
      <c r="E3993" s="22"/>
      <c r="F3993" s="91" t="s">
        <v>3608</v>
      </c>
      <c r="G3993" s="25" t="s">
        <v>2890</v>
      </c>
      <c r="H3993" s="5">
        <v>241181.9046515341</v>
      </c>
      <c r="I3993" s="35" t="s">
        <v>10058</v>
      </c>
      <c r="J3993" s="58">
        <f t="shared" si="212"/>
        <v>156768.23802349716</v>
      </c>
    </row>
    <row r="3994" spans="3:10" ht="12.75" customHeight="1" x14ac:dyDescent="0.2">
      <c r="C3994" s="35" t="s">
        <v>7637</v>
      </c>
      <c r="D3994" s="22"/>
      <c r="E3994" s="22"/>
      <c r="F3994" s="91" t="s">
        <v>3609</v>
      </c>
      <c r="G3994" s="25" t="s">
        <v>2892</v>
      </c>
      <c r="H3994" s="5">
        <v>254786.00406405306</v>
      </c>
      <c r="I3994" s="35" t="s">
        <v>10058</v>
      </c>
      <c r="J3994" s="58">
        <f t="shared" si="212"/>
        <v>165610.90264163449</v>
      </c>
    </row>
    <row r="3995" spans="3:10" ht="12.75" customHeight="1" x14ac:dyDescent="0.2">
      <c r="C3995" s="35" t="s">
        <v>7637</v>
      </c>
      <c r="D3995" s="22"/>
      <c r="E3995" s="22"/>
      <c r="F3995" s="91" t="s">
        <v>3610</v>
      </c>
      <c r="G3995" s="25" t="s">
        <v>2894</v>
      </c>
      <c r="H3995" s="5">
        <v>322082.03097170108</v>
      </c>
      <c r="I3995" s="35" t="s">
        <v>10058</v>
      </c>
      <c r="J3995" s="58">
        <f t="shared" si="212"/>
        <v>209353.32013160572</v>
      </c>
    </row>
    <row r="3996" spans="3:10" ht="12.75" customHeight="1" x14ac:dyDescent="0.2">
      <c r="C3996" s="35" t="s">
        <v>7637</v>
      </c>
      <c r="D3996" s="22"/>
      <c r="E3996" s="22"/>
      <c r="F3996" s="91" t="s">
        <v>3611</v>
      </c>
      <c r="G3996" s="25" t="s">
        <v>2896</v>
      </c>
      <c r="H3996" s="5">
        <v>338102.47207415459</v>
      </c>
      <c r="I3996" s="35" t="s">
        <v>10058</v>
      </c>
      <c r="J3996" s="58">
        <f t="shared" si="212"/>
        <v>219766.60684820049</v>
      </c>
    </row>
    <row r="3997" spans="3:10" ht="12.75" customHeight="1" x14ac:dyDescent="0.2">
      <c r="C3997" s="35" t="s">
        <v>7637</v>
      </c>
      <c r="D3997" s="22"/>
      <c r="E3997" s="22"/>
      <c r="F3997" s="91" t="s">
        <v>3612</v>
      </c>
      <c r="G3997" s="25" t="s">
        <v>2898</v>
      </c>
      <c r="H3997" s="5">
        <v>344932.38537496218</v>
      </c>
      <c r="I3997" s="35" t="s">
        <v>10058</v>
      </c>
      <c r="J3997" s="58">
        <f t="shared" si="212"/>
        <v>224206.05049372543</v>
      </c>
    </row>
    <row r="3998" spans="3:10" ht="12.75" customHeight="1" x14ac:dyDescent="0.2">
      <c r="C3998" s="35" t="s">
        <v>7637</v>
      </c>
      <c r="D3998" s="22"/>
      <c r="E3998" s="22"/>
      <c r="F3998" s="91" t="s">
        <v>3613</v>
      </c>
      <c r="G3998" s="25" t="s">
        <v>2900</v>
      </c>
      <c r="H3998" s="5">
        <v>362229.2996000264</v>
      </c>
      <c r="I3998" s="35" t="s">
        <v>10058</v>
      </c>
      <c r="J3998" s="58">
        <f t="shared" si="212"/>
        <v>235449.04474001715</v>
      </c>
    </row>
    <row r="3999" spans="3:10" ht="12.75" customHeight="1" x14ac:dyDescent="0.2">
      <c r="C3999" s="35" t="s">
        <v>7637</v>
      </c>
      <c r="D3999" s="22"/>
      <c r="E3999" s="22"/>
      <c r="F3999" s="91" t="s">
        <v>3614</v>
      </c>
      <c r="G3999" s="25" t="s">
        <v>2902</v>
      </c>
      <c r="H3999" s="5">
        <v>365933.12289395405</v>
      </c>
      <c r="I3999" s="35" t="s">
        <v>10058</v>
      </c>
      <c r="J3999" s="58">
        <f t="shared" si="212"/>
        <v>237856.52988107014</v>
      </c>
    </row>
    <row r="4000" spans="3:10" ht="12.75" customHeight="1" x14ac:dyDescent="0.2">
      <c r="C4000" s="35" t="s">
        <v>7637</v>
      </c>
      <c r="D4000" s="22"/>
      <c r="E4000" s="22"/>
      <c r="F4000" s="91" t="s">
        <v>3615</v>
      </c>
      <c r="G4000" s="25" t="s">
        <v>2904</v>
      </c>
      <c r="H4000" s="5">
        <v>384198.43890051171</v>
      </c>
      <c r="I4000" s="35" t="s">
        <v>10058</v>
      </c>
      <c r="J4000" s="58">
        <f t="shared" si="212"/>
        <v>249728.98528533263</v>
      </c>
    </row>
    <row r="4001" spans="3:10" ht="12.75" customHeight="1" x14ac:dyDescent="0.2">
      <c r="C4001" s="35" t="s">
        <v>7637</v>
      </c>
      <c r="D4001" s="22"/>
      <c r="E4001" s="22"/>
      <c r="F4001" s="91" t="s">
        <v>3616</v>
      </c>
      <c r="G4001" s="25" t="s">
        <v>2906</v>
      </c>
      <c r="H4001" s="5">
        <v>398492.56259435712</v>
      </c>
      <c r="I4001" s="35" t="s">
        <v>10058</v>
      </c>
      <c r="J4001" s="58">
        <f t="shared" si="212"/>
        <v>259020.16568633213</v>
      </c>
    </row>
    <row r="4002" spans="3:10" ht="12.75" customHeight="1" x14ac:dyDescent="0.2">
      <c r="C4002" s="35" t="s">
        <v>7637</v>
      </c>
      <c r="D4002" s="22"/>
      <c r="E4002" s="22"/>
      <c r="F4002" s="91" t="s">
        <v>3617</v>
      </c>
      <c r="G4002" s="25" t="s">
        <v>2908</v>
      </c>
      <c r="H4002" s="5">
        <v>418394.4586789693</v>
      </c>
      <c r="I4002" s="35" t="s">
        <v>10058</v>
      </c>
      <c r="J4002" s="58">
        <f t="shared" si="212"/>
        <v>271956.39814133005</v>
      </c>
    </row>
    <row r="4003" spans="3:10" ht="12.75" customHeight="1" x14ac:dyDescent="0.2">
      <c r="C4003" s="35" t="s">
        <v>7637</v>
      </c>
      <c r="D4003" s="22"/>
      <c r="E4003" s="22"/>
      <c r="F4003" s="91" t="s">
        <v>3618</v>
      </c>
      <c r="G4003" s="25" t="s">
        <v>2910</v>
      </c>
      <c r="H4003" s="5">
        <v>445380.63440686208</v>
      </c>
      <c r="I4003" s="35" t="s">
        <v>10058</v>
      </c>
      <c r="J4003" s="58">
        <f t="shared" si="212"/>
        <v>289497.41236446035</v>
      </c>
    </row>
    <row r="4004" spans="3:10" ht="12.75" customHeight="1" x14ac:dyDescent="0.2">
      <c r="C4004" s="35" t="s">
        <v>7637</v>
      </c>
      <c r="D4004" s="22"/>
      <c r="E4004" s="22"/>
      <c r="F4004" s="91" t="s">
        <v>3619</v>
      </c>
      <c r="G4004" s="25" t="s">
        <v>2912</v>
      </c>
      <c r="H4004" s="5">
        <v>467628.86730280658</v>
      </c>
      <c r="I4004" s="35" t="s">
        <v>10058</v>
      </c>
      <c r="J4004" s="58">
        <f t="shared" si="212"/>
        <v>303958.76374682429</v>
      </c>
    </row>
    <row r="4005" spans="3:10" ht="12.75" customHeight="1" x14ac:dyDescent="0.2">
      <c r="C4005" s="35" t="s">
        <v>7637</v>
      </c>
      <c r="D4005" s="22"/>
      <c r="E4005" s="22"/>
      <c r="F4005" s="91" t="s">
        <v>3620</v>
      </c>
      <c r="G4005" s="25" t="s">
        <v>2914</v>
      </c>
      <c r="H4005" s="5">
        <v>169529.78457191706</v>
      </c>
      <c r="I4005" s="35" t="s">
        <v>10058</v>
      </c>
      <c r="J4005" s="58">
        <f t="shared" si="212"/>
        <v>110194.35997174609</v>
      </c>
    </row>
    <row r="4006" spans="3:10" ht="12.75" customHeight="1" x14ac:dyDescent="0.2">
      <c r="C4006" s="35" t="s">
        <v>7637</v>
      </c>
      <c r="D4006" s="22"/>
      <c r="E4006" s="22"/>
      <c r="F4006" s="91" t="s">
        <v>3621</v>
      </c>
      <c r="G4006" s="25" t="s">
        <v>2916</v>
      </c>
      <c r="H4006" s="5">
        <v>171463.05490683601</v>
      </c>
      <c r="I4006" s="35" t="s">
        <v>10058</v>
      </c>
      <c r="J4006" s="58">
        <f t="shared" si="212"/>
        <v>111450.98568944341</v>
      </c>
    </row>
    <row r="4007" spans="3:10" ht="12.75" customHeight="1" x14ac:dyDescent="0.2">
      <c r="C4007" s="35" t="s">
        <v>7637</v>
      </c>
      <c r="D4007" s="22"/>
      <c r="E4007" s="22"/>
      <c r="F4007" s="91" t="s">
        <v>3622</v>
      </c>
      <c r="G4007" s="25" t="s">
        <v>2918</v>
      </c>
      <c r="H4007" s="5">
        <v>172235.65315918499</v>
      </c>
      <c r="I4007" s="35" t="s">
        <v>10058</v>
      </c>
      <c r="J4007" s="58">
        <f t="shared" si="212"/>
        <v>111953.17455347025</v>
      </c>
    </row>
    <row r="4008" spans="3:10" ht="12.75" customHeight="1" x14ac:dyDescent="0.2">
      <c r="C4008" s="35" t="s">
        <v>7637</v>
      </c>
      <c r="D4008" s="22"/>
      <c r="E4008" s="22"/>
      <c r="F4008" s="91" t="s">
        <v>3623</v>
      </c>
      <c r="G4008" s="25" t="s">
        <v>2920</v>
      </c>
      <c r="H4008" s="5">
        <v>175603.74435242105</v>
      </c>
      <c r="I4008" s="35" t="s">
        <v>10058</v>
      </c>
      <c r="J4008" s="58">
        <f t="shared" si="212"/>
        <v>114142.43382907369</v>
      </c>
    </row>
    <row r="4009" spans="3:10" ht="12.75" customHeight="1" x14ac:dyDescent="0.2">
      <c r="C4009" s="35" t="s">
        <v>7637</v>
      </c>
      <c r="D4009" s="22"/>
      <c r="E4009" s="22"/>
      <c r="F4009" s="91" t="s">
        <v>3624</v>
      </c>
      <c r="G4009" s="25" t="s">
        <v>2922</v>
      </c>
      <c r="H4009" s="5">
        <v>185311.04712743708</v>
      </c>
      <c r="I4009" s="35" t="s">
        <v>10058</v>
      </c>
      <c r="J4009" s="58">
        <f t="shared" si="212"/>
        <v>120452.1806328341</v>
      </c>
    </row>
    <row r="4010" spans="3:10" ht="12.75" customHeight="1" x14ac:dyDescent="0.2">
      <c r="C4010" s="35" t="s">
        <v>7637</v>
      </c>
      <c r="D4010" s="22"/>
      <c r="E4010" s="22"/>
      <c r="F4010" s="91" t="s">
        <v>3625</v>
      </c>
      <c r="G4010" s="25" t="s">
        <v>2924</v>
      </c>
      <c r="H4010" s="5">
        <v>206642.91158557206</v>
      </c>
      <c r="I4010" s="35" t="s">
        <v>10058</v>
      </c>
      <c r="J4010" s="58">
        <f t="shared" si="212"/>
        <v>134317.89253062184</v>
      </c>
    </row>
    <row r="4011" spans="3:10" ht="12.75" customHeight="1" x14ac:dyDescent="0.2">
      <c r="C4011" s="35" t="s">
        <v>7637</v>
      </c>
      <c r="D4011" s="22"/>
      <c r="E4011" s="22"/>
      <c r="F4011" s="91" t="s">
        <v>3626</v>
      </c>
      <c r="G4011" s="25" t="s">
        <v>2926</v>
      </c>
      <c r="H4011" s="5">
        <v>219917.68221723309</v>
      </c>
      <c r="I4011" s="35" t="s">
        <v>10058</v>
      </c>
      <c r="J4011" s="58">
        <f t="shared" si="212"/>
        <v>142946.49344120151</v>
      </c>
    </row>
    <row r="4012" spans="3:10" ht="12.75" customHeight="1" x14ac:dyDescent="0.2">
      <c r="C4012" s="35" t="s">
        <v>7637</v>
      </c>
      <c r="D4012" s="22"/>
      <c r="E4012" s="22"/>
      <c r="F4012" s="91" t="s">
        <v>3627</v>
      </c>
      <c r="G4012" s="25" t="s">
        <v>2928</v>
      </c>
      <c r="H4012" s="5">
        <v>236427.04251658806</v>
      </c>
      <c r="I4012" s="35" t="s">
        <v>10058</v>
      </c>
      <c r="J4012" s="58">
        <f t="shared" si="212"/>
        <v>153677.57763578225</v>
      </c>
    </row>
    <row r="4013" spans="3:10" ht="12.75" customHeight="1" x14ac:dyDescent="0.2">
      <c r="C4013" s="35" t="s">
        <v>7637</v>
      </c>
      <c r="D4013" s="22"/>
      <c r="E4013" s="22"/>
      <c r="F4013" s="91" t="s">
        <v>3628</v>
      </c>
      <c r="G4013" s="25" t="s">
        <v>2930</v>
      </c>
      <c r="H4013" s="5">
        <v>258814.55097729008</v>
      </c>
      <c r="I4013" s="35" t="s">
        <v>10058</v>
      </c>
      <c r="J4013" s="58">
        <f t="shared" si="212"/>
        <v>168229.45813523856</v>
      </c>
    </row>
    <row r="4014" spans="3:10" ht="12.75" customHeight="1" x14ac:dyDescent="0.2">
      <c r="C4014" s="35" t="s">
        <v>7637</v>
      </c>
      <c r="D4014" s="22"/>
      <c r="E4014" s="22"/>
      <c r="F4014" s="91" t="s">
        <v>3629</v>
      </c>
      <c r="G4014" s="25" t="s">
        <v>2932</v>
      </c>
      <c r="H4014" s="5">
        <v>271737.35671422188</v>
      </c>
      <c r="I4014" s="35" t="s">
        <v>10058</v>
      </c>
      <c r="J4014" s="58">
        <f t="shared" si="212"/>
        <v>176629.28186424423</v>
      </c>
    </row>
    <row r="4015" spans="3:10" ht="12.75" customHeight="1" x14ac:dyDescent="0.2">
      <c r="C4015" s="35" t="s">
        <v>7637</v>
      </c>
      <c r="D4015" s="22"/>
      <c r="E4015" s="22"/>
      <c r="F4015" s="91" t="s">
        <v>3630</v>
      </c>
      <c r="G4015" s="25" t="s">
        <v>2934</v>
      </c>
      <c r="H4015" s="5">
        <v>287543.03790573904</v>
      </c>
      <c r="I4015" s="35" t="s">
        <v>10058</v>
      </c>
      <c r="J4015" s="58">
        <f t="shared" si="212"/>
        <v>186902.97463873037</v>
      </c>
    </row>
    <row r="4016" spans="3:10" ht="12.75" customHeight="1" x14ac:dyDescent="0.2">
      <c r="C4016" s="35" t="s">
        <v>7637</v>
      </c>
      <c r="D4016" s="22"/>
      <c r="E4016" s="22"/>
      <c r="F4016" s="91" t="s">
        <v>3631</v>
      </c>
      <c r="G4016" s="25" t="s">
        <v>2936</v>
      </c>
      <c r="H4016" s="5">
        <v>301944.93347197876</v>
      </c>
      <c r="I4016" s="35" t="s">
        <v>10058</v>
      </c>
      <c r="J4016" s="58">
        <f t="shared" si="212"/>
        <v>196264.20675678621</v>
      </c>
    </row>
    <row r="4017" spans="3:10" ht="12.75" customHeight="1" x14ac:dyDescent="0.2">
      <c r="C4017" s="35" t="s">
        <v>7637</v>
      </c>
      <c r="D4017" s="22"/>
      <c r="E4017" s="22"/>
      <c r="F4017" s="91" t="s">
        <v>3632</v>
      </c>
      <c r="G4017" s="25" t="s">
        <v>2938</v>
      </c>
      <c r="H4017" s="5">
        <v>186074.74840531501</v>
      </c>
      <c r="I4017" s="35" t="s">
        <v>10058</v>
      </c>
      <c r="J4017" s="58">
        <f t="shared" si="212"/>
        <v>120948.58646345476</v>
      </c>
    </row>
    <row r="4018" spans="3:10" ht="12.75" customHeight="1" x14ac:dyDescent="0.2">
      <c r="C4018" s="35" t="s">
        <v>7637</v>
      </c>
      <c r="D4018" s="22"/>
      <c r="E4018" s="22"/>
      <c r="F4018" s="91" t="s">
        <v>3633</v>
      </c>
      <c r="G4018" s="25" t="s">
        <v>2940</v>
      </c>
      <c r="H4018" s="5">
        <v>186368.47365213005</v>
      </c>
      <c r="I4018" s="35" t="s">
        <v>10058</v>
      </c>
      <c r="J4018" s="58">
        <f t="shared" ref="J4018:J4081" si="213">H4018*0.65</f>
        <v>121139.50787388453</v>
      </c>
    </row>
    <row r="4019" spans="3:10" ht="12.75" customHeight="1" x14ac:dyDescent="0.2">
      <c r="C4019" s="35" t="s">
        <v>7637</v>
      </c>
      <c r="D4019" s="22"/>
      <c r="E4019" s="22"/>
      <c r="F4019" s="91" t="s">
        <v>3634</v>
      </c>
      <c r="G4019" s="25" t="s">
        <v>2942</v>
      </c>
      <c r="H4019" s="5">
        <v>190197.64390195804</v>
      </c>
      <c r="I4019" s="35" t="s">
        <v>10058</v>
      </c>
      <c r="J4019" s="58">
        <f t="shared" si="213"/>
        <v>123628.46853627273</v>
      </c>
    </row>
    <row r="4020" spans="3:10" ht="12.75" customHeight="1" x14ac:dyDescent="0.2">
      <c r="C4020" s="35" t="s">
        <v>7637</v>
      </c>
      <c r="D4020" s="22"/>
      <c r="E4020" s="22"/>
      <c r="F4020" s="91" t="s">
        <v>3635</v>
      </c>
      <c r="G4020" s="25" t="s">
        <v>2944</v>
      </c>
      <c r="H4020" s="5">
        <v>199378.00811867401</v>
      </c>
      <c r="I4020" s="35" t="s">
        <v>10058</v>
      </c>
      <c r="J4020" s="58">
        <f t="shared" si="213"/>
        <v>129595.70527713811</v>
      </c>
    </row>
    <row r="4021" spans="3:10" ht="12.75" customHeight="1" x14ac:dyDescent="0.2">
      <c r="C4021" s="35" t="s">
        <v>7637</v>
      </c>
      <c r="D4021" s="22"/>
      <c r="E4021" s="22"/>
      <c r="F4021" s="91" t="s">
        <v>3636</v>
      </c>
      <c r="G4021" s="25" t="s">
        <v>2946</v>
      </c>
      <c r="H4021" s="5">
        <v>210803.17750222509</v>
      </c>
      <c r="I4021" s="35" t="s">
        <v>10058</v>
      </c>
      <c r="J4021" s="58">
        <f t="shared" si="213"/>
        <v>137022.06537644632</v>
      </c>
    </row>
    <row r="4022" spans="3:10" ht="12.75" customHeight="1" x14ac:dyDescent="0.2">
      <c r="C4022" s="35" t="s">
        <v>7637</v>
      </c>
      <c r="D4022" s="22"/>
      <c r="E4022" s="22"/>
      <c r="F4022" s="91" t="s">
        <v>3637</v>
      </c>
      <c r="G4022" s="25" t="s">
        <v>2948</v>
      </c>
      <c r="H4022" s="5">
        <v>222425.95666321804</v>
      </c>
      <c r="I4022" s="35" t="s">
        <v>10058</v>
      </c>
      <c r="J4022" s="58">
        <f t="shared" si="213"/>
        <v>144576.87183109173</v>
      </c>
    </row>
    <row r="4023" spans="3:10" ht="12.75" customHeight="1" x14ac:dyDescent="0.2">
      <c r="C4023" s="35" t="s">
        <v>7637</v>
      </c>
      <c r="D4023" s="22"/>
      <c r="E4023" s="22"/>
      <c r="F4023" s="91" t="s">
        <v>3638</v>
      </c>
      <c r="G4023" s="25" t="s">
        <v>2950</v>
      </c>
      <c r="H4023" s="5">
        <v>233455.93776420309</v>
      </c>
      <c r="I4023" s="35" t="s">
        <v>10058</v>
      </c>
      <c r="J4023" s="58">
        <f t="shared" si="213"/>
        <v>151746.35954673201</v>
      </c>
    </row>
    <row r="4024" spans="3:10" ht="12.75" customHeight="1" x14ac:dyDescent="0.2">
      <c r="C4024" s="35" t="s">
        <v>7637</v>
      </c>
      <c r="D4024" s="22"/>
      <c r="E4024" s="22"/>
      <c r="F4024" s="91" t="s">
        <v>3639</v>
      </c>
      <c r="G4024" s="25" t="s">
        <v>2952</v>
      </c>
      <c r="H4024" s="5">
        <v>249436.57698313211</v>
      </c>
      <c r="I4024" s="35" t="s">
        <v>10058</v>
      </c>
      <c r="J4024" s="58">
        <f t="shared" si="213"/>
        <v>162133.77503903589</v>
      </c>
    </row>
    <row r="4025" spans="3:10" ht="12.75" customHeight="1" x14ac:dyDescent="0.2">
      <c r="C4025" s="35" t="s">
        <v>7637</v>
      </c>
      <c r="D4025" s="22"/>
      <c r="E4025" s="22"/>
      <c r="F4025" s="91" t="s">
        <v>3640</v>
      </c>
      <c r="G4025" s="25" t="s">
        <v>2954</v>
      </c>
      <c r="H4025" s="5">
        <v>272023.46210724302</v>
      </c>
      <c r="I4025" s="35" t="s">
        <v>10058</v>
      </c>
      <c r="J4025" s="58">
        <f t="shared" si="213"/>
        <v>176815.25036970797</v>
      </c>
    </row>
    <row r="4026" spans="3:10" ht="12.75" customHeight="1" x14ac:dyDescent="0.2">
      <c r="C4026" s="35" t="s">
        <v>7637</v>
      </c>
      <c r="D4026" s="22"/>
      <c r="E4026" s="22"/>
      <c r="F4026" s="91" t="s">
        <v>3641</v>
      </c>
      <c r="G4026" s="25" t="s">
        <v>2956</v>
      </c>
      <c r="H4026" s="5">
        <v>285598.84594490181</v>
      </c>
      <c r="I4026" s="35" t="s">
        <v>10058</v>
      </c>
      <c r="J4026" s="58">
        <f t="shared" si="213"/>
        <v>185639.24986418619</v>
      </c>
    </row>
    <row r="4027" spans="3:10" ht="12.75" customHeight="1" x14ac:dyDescent="0.2">
      <c r="C4027" s="35" t="s">
        <v>7637</v>
      </c>
      <c r="D4027" s="22"/>
      <c r="E4027" s="22"/>
      <c r="F4027" s="91" t="s">
        <v>3642</v>
      </c>
      <c r="G4027" s="25" t="s">
        <v>2958</v>
      </c>
      <c r="H4027" s="5">
        <v>300289.10309313302</v>
      </c>
      <c r="I4027" s="35" t="s">
        <v>10058</v>
      </c>
      <c r="J4027" s="58">
        <f t="shared" si="213"/>
        <v>195187.91701053648</v>
      </c>
    </row>
    <row r="4028" spans="3:10" ht="12.75" customHeight="1" x14ac:dyDescent="0.2">
      <c r="C4028" s="35" t="s">
        <v>7637</v>
      </c>
      <c r="D4028" s="22"/>
      <c r="E4028" s="22"/>
      <c r="F4028" s="91" t="s">
        <v>3643</v>
      </c>
      <c r="G4028" s="25" t="s">
        <v>2960</v>
      </c>
      <c r="H4028" s="5">
        <v>315348.72524418193</v>
      </c>
      <c r="I4028" s="35" t="s">
        <v>10058</v>
      </c>
      <c r="J4028" s="58">
        <f t="shared" si="213"/>
        <v>204976.67140871825</v>
      </c>
    </row>
    <row r="4029" spans="3:10" ht="12.75" customHeight="1" x14ac:dyDescent="0.2">
      <c r="C4029" s="35" t="s">
        <v>7637</v>
      </c>
      <c r="D4029" s="22"/>
      <c r="E4029" s="22"/>
      <c r="F4029" s="91" t="s">
        <v>3644</v>
      </c>
      <c r="G4029" s="25" t="s">
        <v>2962</v>
      </c>
      <c r="H4029" s="5">
        <v>323668.16294066113</v>
      </c>
      <c r="I4029" s="35" t="s">
        <v>10058</v>
      </c>
      <c r="J4029" s="58">
        <f t="shared" si="213"/>
        <v>210384.30591142975</v>
      </c>
    </row>
    <row r="4030" spans="3:10" ht="12.75" customHeight="1" x14ac:dyDescent="0.2">
      <c r="C4030" s="35" t="s">
        <v>7637</v>
      </c>
      <c r="D4030" s="22"/>
      <c r="E4030" s="22"/>
      <c r="F4030" s="91" t="s">
        <v>3645</v>
      </c>
      <c r="G4030" s="25" t="s">
        <v>2964</v>
      </c>
      <c r="H4030" s="5">
        <v>339867.85653479741</v>
      </c>
      <c r="I4030" s="35" t="s">
        <v>10058</v>
      </c>
      <c r="J4030" s="58">
        <f t="shared" si="213"/>
        <v>220914.10674761832</v>
      </c>
    </row>
    <row r="4031" spans="3:10" ht="12.75" customHeight="1" x14ac:dyDescent="0.2">
      <c r="C4031" s="35" t="s">
        <v>7637</v>
      </c>
      <c r="D4031" s="22"/>
      <c r="E4031" s="22"/>
      <c r="F4031" s="91" t="s">
        <v>3646</v>
      </c>
      <c r="G4031" s="25" t="s">
        <v>2966</v>
      </c>
      <c r="H4031" s="5">
        <v>344668.91609581211</v>
      </c>
      <c r="I4031" s="35" t="s">
        <v>10058</v>
      </c>
      <c r="J4031" s="58">
        <f t="shared" si="213"/>
        <v>224034.79546227786</v>
      </c>
    </row>
    <row r="4032" spans="3:10" ht="12.75" customHeight="1" x14ac:dyDescent="0.2">
      <c r="C4032" s="35" t="s">
        <v>7637</v>
      </c>
      <c r="D4032" s="22"/>
      <c r="E4032" s="22"/>
      <c r="F4032" s="91" t="s">
        <v>3647</v>
      </c>
      <c r="G4032" s="25" t="s">
        <v>2968</v>
      </c>
      <c r="H4032" s="5">
        <v>361902.37784948485</v>
      </c>
      <c r="I4032" s="35" t="s">
        <v>10058</v>
      </c>
      <c r="J4032" s="58">
        <f t="shared" si="213"/>
        <v>235236.54560216516</v>
      </c>
    </row>
    <row r="4033" spans="3:10" ht="12.75" customHeight="1" x14ac:dyDescent="0.2">
      <c r="C4033" s="35" t="s">
        <v>7637</v>
      </c>
      <c r="D4033" s="22"/>
      <c r="E4033" s="22"/>
      <c r="F4033" s="91" t="s">
        <v>3648</v>
      </c>
      <c r="G4033" s="25" t="s">
        <v>2970</v>
      </c>
      <c r="H4033" s="5">
        <v>195086.00756244609</v>
      </c>
      <c r="I4033" s="35" t="s">
        <v>10058</v>
      </c>
      <c r="J4033" s="58">
        <f t="shared" si="213"/>
        <v>126805.90491558996</v>
      </c>
    </row>
    <row r="4034" spans="3:10" ht="12.75" customHeight="1" x14ac:dyDescent="0.2">
      <c r="C4034" s="35" t="s">
        <v>7637</v>
      </c>
      <c r="D4034" s="22"/>
      <c r="E4034" s="22"/>
      <c r="F4034" s="91" t="s">
        <v>3649</v>
      </c>
      <c r="G4034" s="25" t="s">
        <v>2972</v>
      </c>
      <c r="H4034" s="5">
        <v>198585.83339525707</v>
      </c>
      <c r="I4034" s="35" t="s">
        <v>10058</v>
      </c>
      <c r="J4034" s="58">
        <f t="shared" si="213"/>
        <v>129080.79170691709</v>
      </c>
    </row>
    <row r="4035" spans="3:10" ht="12.75" customHeight="1" x14ac:dyDescent="0.2">
      <c r="C4035" s="35" t="s">
        <v>7637</v>
      </c>
      <c r="D4035" s="22"/>
      <c r="E4035" s="22"/>
      <c r="F4035" s="91" t="s">
        <v>3650</v>
      </c>
      <c r="G4035" s="25" t="s">
        <v>2974</v>
      </c>
      <c r="H4035" s="5">
        <v>207832.07274984004</v>
      </c>
      <c r="I4035" s="35" t="s">
        <v>10058</v>
      </c>
      <c r="J4035" s="58">
        <f t="shared" si="213"/>
        <v>135090.84728739603</v>
      </c>
    </row>
    <row r="4036" spans="3:10" ht="12.75" customHeight="1" x14ac:dyDescent="0.2">
      <c r="C4036" s="35" t="s">
        <v>7637</v>
      </c>
      <c r="D4036" s="22"/>
      <c r="E4036" s="22"/>
      <c r="F4036" s="91" t="s">
        <v>3651</v>
      </c>
      <c r="G4036" s="25" t="s">
        <v>2976</v>
      </c>
      <c r="H4036" s="5">
        <v>219123.72497169004</v>
      </c>
      <c r="I4036" s="35" t="s">
        <v>10058</v>
      </c>
      <c r="J4036" s="58">
        <f t="shared" si="213"/>
        <v>142430.42123159854</v>
      </c>
    </row>
    <row r="4037" spans="3:10" ht="12.75" customHeight="1" x14ac:dyDescent="0.2">
      <c r="C4037" s="35" t="s">
        <v>7637</v>
      </c>
      <c r="D4037" s="22"/>
      <c r="E4037" s="22"/>
      <c r="F4037" s="91" t="s">
        <v>3652</v>
      </c>
      <c r="G4037" s="25" t="s">
        <v>2978</v>
      </c>
      <c r="H4037" s="5">
        <v>231143.4905735341</v>
      </c>
      <c r="I4037" s="35" t="s">
        <v>10058</v>
      </c>
      <c r="J4037" s="58">
        <f t="shared" si="213"/>
        <v>150243.26887279717</v>
      </c>
    </row>
    <row r="4038" spans="3:10" ht="12.75" customHeight="1" x14ac:dyDescent="0.2">
      <c r="C4038" s="35" t="s">
        <v>7637</v>
      </c>
      <c r="D4038" s="22"/>
      <c r="E4038" s="22"/>
      <c r="F4038" s="91" t="s">
        <v>3653</v>
      </c>
      <c r="G4038" s="25" t="s">
        <v>2980</v>
      </c>
      <c r="H4038" s="5">
        <v>244681.73048434505</v>
      </c>
      <c r="I4038" s="35" t="s">
        <v>10058</v>
      </c>
      <c r="J4038" s="58">
        <f t="shared" si="213"/>
        <v>159043.12481482429</v>
      </c>
    </row>
    <row r="4039" spans="3:10" ht="12.75" customHeight="1" x14ac:dyDescent="0.2">
      <c r="C4039" s="35" t="s">
        <v>7637</v>
      </c>
      <c r="D4039" s="22"/>
      <c r="E4039" s="22"/>
      <c r="F4039" s="91" t="s">
        <v>3654</v>
      </c>
      <c r="G4039" s="25" t="s">
        <v>2982</v>
      </c>
      <c r="H4039" s="5">
        <v>281864.28204396006</v>
      </c>
      <c r="I4039" s="35" t="s">
        <v>10058</v>
      </c>
      <c r="J4039" s="58">
        <f t="shared" si="213"/>
        <v>183211.78332857403</v>
      </c>
    </row>
    <row r="4040" spans="3:10" ht="12.75" customHeight="1" x14ac:dyDescent="0.2">
      <c r="C4040" s="35" t="s">
        <v>7637</v>
      </c>
      <c r="D4040" s="22"/>
      <c r="E4040" s="22"/>
      <c r="F4040" s="91" t="s">
        <v>3655</v>
      </c>
      <c r="G4040" s="25" t="s">
        <v>2984</v>
      </c>
      <c r="H4040" s="5">
        <v>295929.56625429593</v>
      </c>
      <c r="I4040" s="35" t="s">
        <v>10058</v>
      </c>
      <c r="J4040" s="58">
        <f t="shared" si="213"/>
        <v>192354.21806529237</v>
      </c>
    </row>
    <row r="4041" spans="3:10" ht="12.75" customHeight="1" x14ac:dyDescent="0.2">
      <c r="C4041" s="35" t="s">
        <v>7637</v>
      </c>
      <c r="D4041" s="22"/>
      <c r="E4041" s="22"/>
      <c r="F4041" s="91" t="s">
        <v>3656</v>
      </c>
      <c r="G4041" s="25" t="s">
        <v>2986</v>
      </c>
      <c r="H4041" s="5">
        <v>310261.65766942507</v>
      </c>
      <c r="I4041" s="35" t="s">
        <v>10058</v>
      </c>
      <c r="J4041" s="58">
        <f t="shared" si="213"/>
        <v>201670.0774851263</v>
      </c>
    </row>
    <row r="4042" spans="3:10" ht="12.75" customHeight="1" x14ac:dyDescent="0.2">
      <c r="C4042" s="35" t="s">
        <v>7637</v>
      </c>
      <c r="D4042" s="22"/>
      <c r="E4042" s="22"/>
      <c r="F4042" s="91" t="s">
        <v>3657</v>
      </c>
      <c r="G4042" s="25" t="s">
        <v>2988</v>
      </c>
      <c r="H4042" s="5">
        <v>325744.82756777818</v>
      </c>
      <c r="I4042" s="35" t="s">
        <v>10058</v>
      </c>
      <c r="J4042" s="58">
        <f t="shared" si="213"/>
        <v>211734.13791905582</v>
      </c>
    </row>
    <row r="4043" spans="3:10" ht="12.75" customHeight="1" x14ac:dyDescent="0.2">
      <c r="C4043" s="35" t="s">
        <v>7637</v>
      </c>
      <c r="D4043" s="22"/>
      <c r="E4043" s="22"/>
      <c r="F4043" s="91" t="s">
        <v>3658</v>
      </c>
      <c r="G4043" s="25" t="s">
        <v>2990</v>
      </c>
      <c r="H4043" s="5">
        <v>333375.46571567713</v>
      </c>
      <c r="I4043" s="35" t="s">
        <v>10058</v>
      </c>
      <c r="J4043" s="58">
        <f t="shared" si="213"/>
        <v>216694.05271519013</v>
      </c>
    </row>
    <row r="4044" spans="3:10" ht="12.75" customHeight="1" x14ac:dyDescent="0.2">
      <c r="C4044" s="35" t="s">
        <v>7637</v>
      </c>
      <c r="D4044" s="22"/>
      <c r="E4044" s="22"/>
      <c r="F4044" s="91" t="s">
        <v>3659</v>
      </c>
      <c r="G4044" s="25" t="s">
        <v>2992</v>
      </c>
      <c r="H4044" s="5">
        <v>350002.43080158526</v>
      </c>
      <c r="I4044" s="35" t="s">
        <v>10058</v>
      </c>
      <c r="J4044" s="58">
        <f t="shared" si="213"/>
        <v>227501.58002103042</v>
      </c>
    </row>
    <row r="4045" spans="3:10" ht="12.75" customHeight="1" x14ac:dyDescent="0.2">
      <c r="C4045" s="35" t="s">
        <v>7637</v>
      </c>
      <c r="D4045" s="22"/>
      <c r="E4045" s="22"/>
      <c r="F4045" s="91" t="s">
        <v>3660</v>
      </c>
      <c r="G4045" s="25" t="s">
        <v>2994</v>
      </c>
      <c r="H4045" s="5">
        <v>354178.6090933861</v>
      </c>
      <c r="I4045" s="35" t="s">
        <v>10058</v>
      </c>
      <c r="J4045" s="58">
        <f t="shared" si="213"/>
        <v>230216.09591070097</v>
      </c>
    </row>
    <row r="4046" spans="3:10" ht="12.75" customHeight="1" x14ac:dyDescent="0.2">
      <c r="C4046" s="35" t="s">
        <v>7637</v>
      </c>
      <c r="D4046" s="22"/>
      <c r="E4046" s="22"/>
      <c r="F4046" s="91" t="s">
        <v>3661</v>
      </c>
      <c r="G4046" s="25" t="s">
        <v>2996</v>
      </c>
      <c r="H4046" s="5">
        <v>371840.79439413536</v>
      </c>
      <c r="I4046" s="35" t="s">
        <v>10058</v>
      </c>
      <c r="J4046" s="58">
        <f t="shared" si="213"/>
        <v>241696.51635618799</v>
      </c>
    </row>
    <row r="4047" spans="3:10" ht="12.75" customHeight="1" x14ac:dyDescent="0.2">
      <c r="C4047" s="35" t="s">
        <v>7637</v>
      </c>
      <c r="D4047" s="22"/>
      <c r="E4047" s="22"/>
      <c r="F4047" s="91" t="s">
        <v>3662</v>
      </c>
      <c r="G4047" s="25" t="s">
        <v>2998</v>
      </c>
      <c r="H4047" s="5">
        <v>386736.26627166313</v>
      </c>
      <c r="I4047" s="35" t="s">
        <v>10058</v>
      </c>
      <c r="J4047" s="58">
        <f t="shared" si="213"/>
        <v>251378.57307658103</v>
      </c>
    </row>
    <row r="4048" spans="3:10" ht="12.75" customHeight="1" x14ac:dyDescent="0.2">
      <c r="C4048" s="35" t="s">
        <v>7637</v>
      </c>
      <c r="D4048" s="22"/>
      <c r="E4048" s="22"/>
      <c r="F4048" s="91" t="s">
        <v>3663</v>
      </c>
      <c r="G4048" s="25" t="s">
        <v>3000</v>
      </c>
      <c r="H4048" s="5">
        <v>406102.19618679496</v>
      </c>
      <c r="I4048" s="35" t="s">
        <v>10058</v>
      </c>
      <c r="J4048" s="58">
        <f t="shared" si="213"/>
        <v>263966.42752141674</v>
      </c>
    </row>
    <row r="4049" spans="3:10" ht="12.75" customHeight="1" x14ac:dyDescent="0.2">
      <c r="C4049" s="35" t="s">
        <v>7637</v>
      </c>
      <c r="D4049" s="22"/>
      <c r="E4049" s="22"/>
      <c r="F4049" s="91" t="s">
        <v>3664</v>
      </c>
      <c r="G4049" s="25" t="s">
        <v>3002</v>
      </c>
      <c r="H4049" s="5">
        <v>433823.71474757721</v>
      </c>
      <c r="I4049" s="35" t="s">
        <v>10058</v>
      </c>
      <c r="J4049" s="58">
        <f t="shared" si="213"/>
        <v>281985.41458592517</v>
      </c>
    </row>
    <row r="4050" spans="3:10" ht="12.75" customHeight="1" x14ac:dyDescent="0.2">
      <c r="C4050" s="35" t="s">
        <v>7637</v>
      </c>
      <c r="D4050" s="22"/>
      <c r="E4050" s="22"/>
      <c r="F4050" s="91" t="s">
        <v>3665</v>
      </c>
      <c r="G4050" s="25" t="s">
        <v>3004</v>
      </c>
      <c r="H4050" s="5">
        <v>455467.38051856746</v>
      </c>
      <c r="I4050" s="35" t="s">
        <v>10058</v>
      </c>
      <c r="J4050" s="58">
        <f t="shared" si="213"/>
        <v>296053.79733706889</v>
      </c>
    </row>
    <row r="4051" spans="3:10" ht="12.75" customHeight="1" x14ac:dyDescent="0.2">
      <c r="C4051" s="35" t="s">
        <v>7637</v>
      </c>
      <c r="D4051" s="22"/>
      <c r="E4051" s="22"/>
      <c r="F4051" s="91" t="s">
        <v>3666</v>
      </c>
      <c r="G4051" s="25" t="s">
        <v>3006</v>
      </c>
      <c r="H4051" s="5">
        <v>235569.00829146308</v>
      </c>
      <c r="I4051" s="35" t="s">
        <v>10058</v>
      </c>
      <c r="J4051" s="58">
        <f t="shared" si="213"/>
        <v>153119.855389451</v>
      </c>
    </row>
    <row r="4052" spans="3:10" ht="12.75" customHeight="1" x14ac:dyDescent="0.2">
      <c r="C4052" s="35" t="s">
        <v>7637</v>
      </c>
      <c r="D4052" s="22"/>
      <c r="E4052" s="22"/>
      <c r="F4052" s="91" t="s">
        <v>3667</v>
      </c>
      <c r="G4052" s="25" t="s">
        <v>3008</v>
      </c>
      <c r="H4052" s="5">
        <v>247323.50645587203</v>
      </c>
      <c r="I4052" s="35" t="s">
        <v>10058</v>
      </c>
      <c r="J4052" s="58">
        <f t="shared" si="213"/>
        <v>160760.27919631681</v>
      </c>
    </row>
    <row r="4053" spans="3:10" ht="12.75" customHeight="1" x14ac:dyDescent="0.2">
      <c r="C4053" s="35" t="s">
        <v>7637</v>
      </c>
      <c r="D4053" s="22"/>
      <c r="E4053" s="22"/>
      <c r="F4053" s="91" t="s">
        <v>3668</v>
      </c>
      <c r="G4053" s="25" t="s">
        <v>3010</v>
      </c>
      <c r="H4053" s="5">
        <v>260795.88686497507</v>
      </c>
      <c r="I4053" s="35" t="s">
        <v>10058</v>
      </c>
      <c r="J4053" s="58">
        <f t="shared" si="213"/>
        <v>169517.32646223379</v>
      </c>
    </row>
    <row r="4054" spans="3:10" ht="12.75" customHeight="1" x14ac:dyDescent="0.2">
      <c r="C4054" s="35" t="s">
        <v>7637</v>
      </c>
      <c r="D4054" s="22"/>
      <c r="E4054" s="22"/>
      <c r="F4054" s="91" t="s">
        <v>3669</v>
      </c>
      <c r="G4054" s="25" t="s">
        <v>3012</v>
      </c>
      <c r="H4054" s="5">
        <v>276580.71446474706</v>
      </c>
      <c r="I4054" s="35" t="s">
        <v>10058</v>
      </c>
      <c r="J4054" s="58">
        <f t="shared" si="213"/>
        <v>179777.46440208561</v>
      </c>
    </row>
    <row r="4055" spans="3:10" ht="12.75" customHeight="1" x14ac:dyDescent="0.2">
      <c r="C4055" s="35" t="s">
        <v>7637</v>
      </c>
      <c r="D4055" s="22"/>
      <c r="E4055" s="22"/>
      <c r="F4055" s="91" t="s">
        <v>3670</v>
      </c>
      <c r="G4055" s="25" t="s">
        <v>3014</v>
      </c>
      <c r="H4055" s="5">
        <v>350942.2525397251</v>
      </c>
      <c r="I4055" s="35" t="s">
        <v>10058</v>
      </c>
      <c r="J4055" s="58">
        <f t="shared" si="213"/>
        <v>228112.46415082132</v>
      </c>
    </row>
    <row r="4056" spans="3:10" ht="12.75" customHeight="1" x14ac:dyDescent="0.2">
      <c r="C4056" s="35" t="s">
        <v>7637</v>
      </c>
      <c r="D4056" s="22"/>
      <c r="E4056" s="22"/>
      <c r="F4056" s="91" t="s">
        <v>3671</v>
      </c>
      <c r="G4056" s="25" t="s">
        <v>3016</v>
      </c>
      <c r="H4056" s="5">
        <v>368506.19487451779</v>
      </c>
      <c r="I4056" s="35" t="s">
        <v>10058</v>
      </c>
      <c r="J4056" s="58">
        <f t="shared" si="213"/>
        <v>239529.02666843656</v>
      </c>
    </row>
    <row r="4057" spans="3:10" ht="12.75" customHeight="1" x14ac:dyDescent="0.2">
      <c r="C4057" s="35" t="s">
        <v>7637</v>
      </c>
      <c r="D4057" s="22"/>
      <c r="E4057" s="22"/>
      <c r="F4057" s="91" t="s">
        <v>3672</v>
      </c>
      <c r="G4057" s="25" t="s">
        <v>3018</v>
      </c>
      <c r="H4057" s="5">
        <v>371811.27105530113</v>
      </c>
      <c r="I4057" s="35" t="s">
        <v>10058</v>
      </c>
      <c r="J4057" s="58">
        <f t="shared" si="213"/>
        <v>241677.32618594574</v>
      </c>
    </row>
    <row r="4058" spans="3:10" ht="12.75" customHeight="1" x14ac:dyDescent="0.2">
      <c r="C4058" s="35" t="s">
        <v>7637</v>
      </c>
      <c r="D4058" s="22"/>
      <c r="E4058" s="22"/>
      <c r="F4058" s="91" t="s">
        <v>3673</v>
      </c>
      <c r="G4058" s="25" t="s">
        <v>3020</v>
      </c>
      <c r="H4058" s="5">
        <v>390409.95216080104</v>
      </c>
      <c r="I4058" s="35" t="s">
        <v>10058</v>
      </c>
      <c r="J4058" s="58">
        <f t="shared" si="213"/>
        <v>253766.46890452068</v>
      </c>
    </row>
    <row r="4059" spans="3:10" ht="12.75" customHeight="1" x14ac:dyDescent="0.2">
      <c r="C4059" s="35" t="s">
        <v>7637</v>
      </c>
      <c r="D4059" s="22"/>
      <c r="E4059" s="22"/>
      <c r="F4059" s="91" t="s">
        <v>3674</v>
      </c>
      <c r="G4059" s="25" t="s">
        <v>3022</v>
      </c>
      <c r="H4059" s="5">
        <v>404237.17795784416</v>
      </c>
      <c r="I4059" s="35" t="s">
        <v>10058</v>
      </c>
      <c r="J4059" s="58">
        <f t="shared" si="213"/>
        <v>262754.1656725987</v>
      </c>
    </row>
    <row r="4060" spans="3:10" ht="12.75" customHeight="1" x14ac:dyDescent="0.2">
      <c r="C4060" s="35" t="s">
        <v>7637</v>
      </c>
      <c r="D4060" s="22"/>
      <c r="E4060" s="22"/>
      <c r="F4060" s="91" t="s">
        <v>3675</v>
      </c>
      <c r="G4060" s="25" t="s">
        <v>3024</v>
      </c>
      <c r="H4060" s="5">
        <v>424409.81421712111</v>
      </c>
      <c r="I4060" s="35" t="s">
        <v>10058</v>
      </c>
      <c r="J4060" s="58">
        <f t="shared" si="213"/>
        <v>275866.37924112874</v>
      </c>
    </row>
    <row r="4061" spans="3:10" ht="12.75" customHeight="1" x14ac:dyDescent="0.2">
      <c r="C4061" s="35" t="s">
        <v>7637</v>
      </c>
      <c r="D4061" s="22"/>
      <c r="E4061" s="22"/>
      <c r="F4061" s="91" t="s">
        <v>3676</v>
      </c>
      <c r="G4061" s="25" t="s">
        <v>3026</v>
      </c>
      <c r="H4061" s="5">
        <v>450995.31328905915</v>
      </c>
      <c r="I4061" s="35" t="s">
        <v>10058</v>
      </c>
      <c r="J4061" s="58">
        <f t="shared" si="213"/>
        <v>293146.95363788848</v>
      </c>
    </row>
    <row r="4062" spans="3:10" ht="12.75" customHeight="1" x14ac:dyDescent="0.2">
      <c r="C4062" s="35" t="s">
        <v>7637</v>
      </c>
      <c r="D4062" s="22"/>
      <c r="E4062" s="22"/>
      <c r="F4062" s="91" t="s">
        <v>3677</v>
      </c>
      <c r="G4062" s="25" t="s">
        <v>3028</v>
      </c>
      <c r="H4062" s="5">
        <v>473513.45881255431</v>
      </c>
      <c r="I4062" s="35" t="s">
        <v>10058</v>
      </c>
      <c r="J4062" s="58">
        <f t="shared" si="213"/>
        <v>307783.74822816032</v>
      </c>
    </row>
    <row r="4063" spans="3:10" ht="12.75" customHeight="1" x14ac:dyDescent="0.2">
      <c r="C4063" s="35" t="s">
        <v>7637</v>
      </c>
      <c r="D4063" s="22"/>
      <c r="E4063" s="22"/>
      <c r="F4063" s="91" t="s">
        <v>3678</v>
      </c>
      <c r="G4063" s="25" t="s">
        <v>3030</v>
      </c>
      <c r="H4063" s="5">
        <v>518423.05920012313</v>
      </c>
      <c r="I4063" s="35" t="s">
        <v>10058</v>
      </c>
      <c r="J4063" s="58">
        <f t="shared" si="213"/>
        <v>336974.98848008004</v>
      </c>
    </row>
    <row r="4064" spans="3:10" ht="12.75" customHeight="1" x14ac:dyDescent="0.2">
      <c r="C4064" s="35" t="s">
        <v>7637</v>
      </c>
      <c r="D4064" s="22"/>
      <c r="E4064" s="22"/>
      <c r="F4064" s="91" t="s">
        <v>3679</v>
      </c>
      <c r="G4064" s="25" t="s">
        <v>3032</v>
      </c>
      <c r="H4064" s="5">
        <v>544259.33263746207</v>
      </c>
      <c r="I4064" s="35" t="s">
        <v>10058</v>
      </c>
      <c r="J4064" s="58">
        <f t="shared" si="213"/>
        <v>353768.56621435034</v>
      </c>
    </row>
    <row r="4065" spans="3:10" ht="12.75" customHeight="1" x14ac:dyDescent="0.2">
      <c r="C4065" s="35" t="s">
        <v>7637</v>
      </c>
      <c r="D4065" s="22"/>
      <c r="E4065" s="22"/>
      <c r="F4065" s="91" t="s">
        <v>3680</v>
      </c>
      <c r="G4065" s="25" t="s">
        <v>3034</v>
      </c>
      <c r="H4065" s="5">
        <v>613719.47529238521</v>
      </c>
      <c r="I4065" s="35" t="s">
        <v>10058</v>
      </c>
      <c r="J4065" s="58">
        <f t="shared" si="213"/>
        <v>398917.6589400504</v>
      </c>
    </row>
    <row r="4066" spans="3:10" ht="12.75" customHeight="1" x14ac:dyDescent="0.2">
      <c r="C4066" s="35" t="s">
        <v>7637</v>
      </c>
      <c r="D4066" s="22"/>
      <c r="E4066" s="22"/>
      <c r="F4066" s="91" t="s">
        <v>3681</v>
      </c>
      <c r="G4066" s="25" t="s">
        <v>3036</v>
      </c>
      <c r="H4066" s="5">
        <v>644428.15233157761</v>
      </c>
      <c r="I4066" s="35" t="s">
        <v>10058</v>
      </c>
      <c r="J4066" s="58">
        <f t="shared" si="213"/>
        <v>418878.29901552544</v>
      </c>
    </row>
    <row r="4067" spans="3:10" ht="12.75" customHeight="1" x14ac:dyDescent="0.2">
      <c r="C4067" s="35" t="s">
        <v>7637</v>
      </c>
      <c r="D4067" s="22"/>
      <c r="E4067" s="22"/>
      <c r="F4067" s="91" t="s">
        <v>3682</v>
      </c>
      <c r="G4067" s="25" t="s">
        <v>3038</v>
      </c>
      <c r="H4067" s="5">
        <v>175331.37809880002</v>
      </c>
      <c r="I4067" s="35" t="s">
        <v>10058</v>
      </c>
      <c r="J4067" s="58">
        <f t="shared" si="213"/>
        <v>113965.39576422001</v>
      </c>
    </row>
    <row r="4068" spans="3:10" ht="12.75" customHeight="1" x14ac:dyDescent="0.2">
      <c r="C4068" s="35" t="s">
        <v>7637</v>
      </c>
      <c r="D4068" s="22"/>
      <c r="E4068" s="22"/>
      <c r="F4068" s="91" t="s">
        <v>3683</v>
      </c>
      <c r="G4068" s="25" t="s">
        <v>3040</v>
      </c>
      <c r="H4068" s="5">
        <v>177193.44136563304</v>
      </c>
      <c r="I4068" s="35" t="s">
        <v>10058</v>
      </c>
      <c r="J4068" s="58">
        <f t="shared" si="213"/>
        <v>115175.73688766148</v>
      </c>
    </row>
    <row r="4069" spans="3:10" ht="12.75" customHeight="1" x14ac:dyDescent="0.2">
      <c r="C4069" s="35" t="s">
        <v>7637</v>
      </c>
      <c r="D4069" s="22"/>
      <c r="E4069" s="22"/>
      <c r="F4069" s="91" t="s">
        <v>3684</v>
      </c>
      <c r="G4069" s="25" t="s">
        <v>3042</v>
      </c>
      <c r="H4069" s="5">
        <v>178179.66082224005</v>
      </c>
      <c r="I4069" s="35" t="s">
        <v>10058</v>
      </c>
      <c r="J4069" s="58">
        <f t="shared" si="213"/>
        <v>115816.77953445604</v>
      </c>
    </row>
    <row r="4070" spans="3:10" ht="12.75" customHeight="1" x14ac:dyDescent="0.2">
      <c r="C4070" s="35" t="s">
        <v>7637</v>
      </c>
      <c r="D4070" s="22"/>
      <c r="E4070" s="22"/>
      <c r="F4070" s="91" t="s">
        <v>3685</v>
      </c>
      <c r="G4070" s="25" t="s">
        <v>3044</v>
      </c>
      <c r="H4070" s="5">
        <v>181942.95593420105</v>
      </c>
      <c r="I4070" s="35" t="s">
        <v>10058</v>
      </c>
      <c r="J4070" s="58">
        <f t="shared" si="213"/>
        <v>118262.92135723069</v>
      </c>
    </row>
    <row r="4071" spans="3:10" ht="12.75" customHeight="1" x14ac:dyDescent="0.2">
      <c r="C4071" s="35" t="s">
        <v>7637</v>
      </c>
      <c r="D4071" s="22"/>
      <c r="E4071" s="22"/>
      <c r="F4071" s="91" t="s">
        <v>3686</v>
      </c>
      <c r="G4071" s="25" t="s">
        <v>3046</v>
      </c>
      <c r="H4071" s="5">
        <v>191320.92992835905</v>
      </c>
      <c r="I4071" s="35" t="s">
        <v>10058</v>
      </c>
      <c r="J4071" s="58">
        <f t="shared" si="213"/>
        <v>124358.60445343339</v>
      </c>
    </row>
    <row r="4072" spans="3:10" ht="12.75" customHeight="1" x14ac:dyDescent="0.2">
      <c r="C4072" s="35" t="s">
        <v>7637</v>
      </c>
      <c r="D4072" s="22"/>
      <c r="E4072" s="22"/>
      <c r="F4072" s="91" t="s">
        <v>3687</v>
      </c>
      <c r="G4072" s="25" t="s">
        <v>3048</v>
      </c>
      <c r="H4072" s="5">
        <v>202680.23981020204</v>
      </c>
      <c r="I4072" s="35" t="s">
        <v>10058</v>
      </c>
      <c r="J4072" s="58">
        <f t="shared" si="213"/>
        <v>131742.15587663132</v>
      </c>
    </row>
    <row r="4073" spans="3:10" ht="12.75" customHeight="1" x14ac:dyDescent="0.2">
      <c r="C4073" s="35" t="s">
        <v>7637</v>
      </c>
      <c r="D4073" s="22"/>
      <c r="E4073" s="22"/>
      <c r="F4073" s="91" t="s">
        <v>3688</v>
      </c>
      <c r="G4073" s="25" t="s">
        <v>3050</v>
      </c>
      <c r="H4073" s="5">
        <v>225530.5942134631</v>
      </c>
      <c r="I4073" s="35" t="s">
        <v>10058</v>
      </c>
      <c r="J4073" s="58">
        <f t="shared" si="213"/>
        <v>146594.88623875103</v>
      </c>
    </row>
    <row r="4074" spans="3:10" ht="12.75" customHeight="1" x14ac:dyDescent="0.2">
      <c r="C4074" s="35" t="s">
        <v>7637</v>
      </c>
      <c r="D4074" s="22"/>
      <c r="E4074" s="22"/>
      <c r="F4074" s="91" t="s">
        <v>3689</v>
      </c>
      <c r="G4074" s="25" t="s">
        <v>3052</v>
      </c>
      <c r="H4074" s="5">
        <v>241513.01595451805</v>
      </c>
      <c r="I4074" s="35" t="s">
        <v>10058</v>
      </c>
      <c r="J4074" s="58">
        <f t="shared" si="213"/>
        <v>156983.46037043675</v>
      </c>
    </row>
    <row r="4075" spans="3:10" ht="12.75" customHeight="1" x14ac:dyDescent="0.2">
      <c r="C4075" s="35" t="s">
        <v>7637</v>
      </c>
      <c r="D4075" s="22"/>
      <c r="E4075" s="22"/>
      <c r="F4075" s="91" t="s">
        <v>3690</v>
      </c>
      <c r="G4075" s="25" t="s">
        <v>3054</v>
      </c>
      <c r="H4075" s="5">
        <v>264098.11855650309</v>
      </c>
      <c r="I4075" s="35" t="s">
        <v>10058</v>
      </c>
      <c r="J4075" s="58">
        <f t="shared" si="213"/>
        <v>171663.77706172701</v>
      </c>
    </row>
    <row r="4076" spans="3:10" ht="12.75" customHeight="1" x14ac:dyDescent="0.2">
      <c r="C4076" s="35" t="s">
        <v>7637</v>
      </c>
      <c r="D4076" s="22"/>
      <c r="E4076" s="22"/>
      <c r="F4076" s="91" t="s">
        <v>3691</v>
      </c>
      <c r="G4076" s="25" t="s">
        <v>3056</v>
      </c>
      <c r="H4076" s="5">
        <v>277295.02647342806</v>
      </c>
      <c r="I4076" s="35" t="s">
        <v>10058</v>
      </c>
      <c r="J4076" s="58">
        <f t="shared" si="213"/>
        <v>180241.76720772826</v>
      </c>
    </row>
    <row r="4077" spans="3:10" ht="12.75" customHeight="1" x14ac:dyDescent="0.2">
      <c r="C4077" s="35" t="s">
        <v>7637</v>
      </c>
      <c r="D4077" s="22"/>
      <c r="E4077" s="22"/>
      <c r="F4077" s="91" t="s">
        <v>3692</v>
      </c>
      <c r="G4077" s="25" t="s">
        <v>3058</v>
      </c>
      <c r="H4077" s="5">
        <v>292629.01134366909</v>
      </c>
      <c r="I4077" s="35" t="s">
        <v>10058</v>
      </c>
      <c r="J4077" s="58">
        <f t="shared" si="213"/>
        <v>190208.8573733849</v>
      </c>
    </row>
    <row r="4078" spans="3:10" ht="12.75" customHeight="1" x14ac:dyDescent="0.2">
      <c r="C4078" s="35" t="s">
        <v>7637</v>
      </c>
      <c r="D4078" s="22"/>
      <c r="E4078" s="22"/>
      <c r="F4078" s="91" t="s">
        <v>3693</v>
      </c>
      <c r="G4078" s="25" t="s">
        <v>3060</v>
      </c>
      <c r="H4078" s="5">
        <v>307241.06349484547</v>
      </c>
      <c r="I4078" s="35" t="s">
        <v>10058</v>
      </c>
      <c r="J4078" s="58">
        <f t="shared" si="213"/>
        <v>199706.69127164956</v>
      </c>
    </row>
    <row r="4079" spans="3:10" ht="12.75" customHeight="1" x14ac:dyDescent="0.2">
      <c r="C4079" s="35" t="s">
        <v>7637</v>
      </c>
      <c r="D4079" s="22"/>
      <c r="E4079" s="22"/>
      <c r="F4079" s="91" t="s">
        <v>3694</v>
      </c>
      <c r="G4079" s="25" t="s">
        <v>3062</v>
      </c>
      <c r="H4079" s="5">
        <v>315940.41353120405</v>
      </c>
      <c r="I4079" s="35" t="s">
        <v>10058</v>
      </c>
      <c r="J4079" s="58">
        <f t="shared" si="213"/>
        <v>205361.26879528264</v>
      </c>
    </row>
    <row r="4080" spans="3:10" ht="12.75" customHeight="1" x14ac:dyDescent="0.2">
      <c r="C4080" s="35" t="s">
        <v>7637</v>
      </c>
      <c r="D4080" s="22"/>
      <c r="E4080" s="22"/>
      <c r="F4080" s="91" t="s">
        <v>3695</v>
      </c>
      <c r="G4080" s="25" t="s">
        <v>3064</v>
      </c>
      <c r="H4080" s="5">
        <v>331694.81277125899</v>
      </c>
      <c r="I4080" s="35" t="s">
        <v>10058</v>
      </c>
      <c r="J4080" s="58">
        <f t="shared" si="213"/>
        <v>215601.62830131836</v>
      </c>
    </row>
    <row r="4081" spans="3:10" ht="12.75" customHeight="1" x14ac:dyDescent="0.2">
      <c r="C4081" s="35" t="s">
        <v>7637</v>
      </c>
      <c r="D4081" s="22"/>
      <c r="E4081" s="22"/>
      <c r="F4081" s="91" t="s">
        <v>3696</v>
      </c>
      <c r="G4081" s="25" t="s">
        <v>3066</v>
      </c>
      <c r="H4081" s="5">
        <v>192378.35645305202</v>
      </c>
      <c r="I4081" s="35" t="s">
        <v>10058</v>
      </c>
      <c r="J4081" s="58">
        <f t="shared" si="213"/>
        <v>125045.93169448382</v>
      </c>
    </row>
    <row r="4082" spans="3:10" ht="12.75" customHeight="1" x14ac:dyDescent="0.2">
      <c r="C4082" s="35" t="s">
        <v>7637</v>
      </c>
      <c r="D4082" s="22"/>
      <c r="E4082" s="22"/>
      <c r="F4082" s="91" t="s">
        <v>3697</v>
      </c>
      <c r="G4082" s="25" t="s">
        <v>3068</v>
      </c>
      <c r="H4082" s="5">
        <v>196075.77642714608</v>
      </c>
      <c r="I4082" s="35" t="s">
        <v>10058</v>
      </c>
      <c r="J4082" s="58">
        <f t="shared" ref="J4082:J4145" si="214">H4082*0.65</f>
        <v>127449.25467764496</v>
      </c>
    </row>
    <row r="4083" spans="3:10" ht="12.75" customHeight="1" x14ac:dyDescent="0.2">
      <c r="C4083" s="35" t="s">
        <v>7637</v>
      </c>
      <c r="D4083" s="22"/>
      <c r="E4083" s="22"/>
      <c r="F4083" s="91" t="s">
        <v>3698</v>
      </c>
      <c r="G4083" s="25" t="s">
        <v>3070</v>
      </c>
      <c r="H4083" s="5">
        <v>205322.01578172902</v>
      </c>
      <c r="I4083" s="35" t="s">
        <v>10058</v>
      </c>
      <c r="J4083" s="58">
        <f t="shared" si="214"/>
        <v>133459.31025812388</v>
      </c>
    </row>
    <row r="4084" spans="3:10" ht="12.75" customHeight="1" x14ac:dyDescent="0.2">
      <c r="C4084" s="35" t="s">
        <v>7637</v>
      </c>
      <c r="D4084" s="22"/>
      <c r="E4084" s="22"/>
      <c r="F4084" s="91" t="s">
        <v>3699</v>
      </c>
      <c r="G4084" s="25" t="s">
        <v>3072</v>
      </c>
      <c r="H4084" s="5">
        <v>216481.94900016306</v>
      </c>
      <c r="I4084" s="35" t="s">
        <v>10058</v>
      </c>
      <c r="J4084" s="58">
        <f t="shared" si="214"/>
        <v>140713.26685010598</v>
      </c>
    </row>
    <row r="4085" spans="3:10" ht="12.75" customHeight="1" x14ac:dyDescent="0.2">
      <c r="C4085" s="35" t="s">
        <v>7637</v>
      </c>
      <c r="D4085" s="22"/>
      <c r="E4085" s="22"/>
      <c r="F4085" s="91" t="s">
        <v>3700</v>
      </c>
      <c r="G4085" s="25" t="s">
        <v>3074</v>
      </c>
      <c r="H4085" s="5">
        <v>228369.96432627307</v>
      </c>
      <c r="I4085" s="35" t="s">
        <v>10058</v>
      </c>
      <c r="J4085" s="58">
        <f t="shared" si="214"/>
        <v>148440.47681207751</v>
      </c>
    </row>
    <row r="4086" spans="3:10" ht="12.75" customHeight="1" x14ac:dyDescent="0.2">
      <c r="C4086" s="35" t="s">
        <v>7637</v>
      </c>
      <c r="D4086" s="22"/>
      <c r="E4086" s="22"/>
      <c r="F4086" s="91" t="s">
        <v>3701</v>
      </c>
      <c r="G4086" s="25" t="s">
        <v>3076</v>
      </c>
      <c r="H4086" s="5">
        <v>255380.58464618708</v>
      </c>
      <c r="I4086" s="35" t="s">
        <v>10058</v>
      </c>
      <c r="J4086" s="58">
        <f t="shared" si="214"/>
        <v>165997.38002002161</v>
      </c>
    </row>
    <row r="4087" spans="3:10" ht="12.75" customHeight="1" x14ac:dyDescent="0.2">
      <c r="C4087" s="35" t="s">
        <v>7637</v>
      </c>
      <c r="D4087" s="22"/>
      <c r="E4087" s="22"/>
      <c r="F4087" s="91" t="s">
        <v>3702</v>
      </c>
      <c r="G4087" s="25" t="s">
        <v>3078</v>
      </c>
      <c r="H4087" s="5">
        <v>277570.49896560604</v>
      </c>
      <c r="I4087" s="35" t="s">
        <v>10058</v>
      </c>
      <c r="J4087" s="58">
        <f t="shared" si="214"/>
        <v>180420.82432764393</v>
      </c>
    </row>
    <row r="4088" spans="3:10" ht="12.75" customHeight="1" x14ac:dyDescent="0.2">
      <c r="C4088" s="35" t="s">
        <v>7637</v>
      </c>
      <c r="D4088" s="22"/>
      <c r="E4088" s="22"/>
      <c r="F4088" s="91" t="s">
        <v>3703</v>
      </c>
      <c r="G4088" s="25" t="s">
        <v>3080</v>
      </c>
      <c r="H4088" s="5">
        <v>291483.43745464954</v>
      </c>
      <c r="I4088" s="35" t="s">
        <v>10058</v>
      </c>
      <c r="J4088" s="58">
        <f t="shared" si="214"/>
        <v>189464.23434552221</v>
      </c>
    </row>
    <row r="4089" spans="3:10" ht="12.75" customHeight="1" x14ac:dyDescent="0.2">
      <c r="C4089" s="35" t="s">
        <v>7637</v>
      </c>
      <c r="D4089" s="22"/>
      <c r="E4089" s="22"/>
      <c r="F4089" s="91" t="s">
        <v>3704</v>
      </c>
      <c r="G4089" s="25" t="s">
        <v>3082</v>
      </c>
      <c r="H4089" s="5">
        <v>306167.2512544801</v>
      </c>
      <c r="I4089" s="35" t="s">
        <v>10058</v>
      </c>
      <c r="J4089" s="58">
        <f t="shared" si="214"/>
        <v>199008.71331541208</v>
      </c>
    </row>
    <row r="4090" spans="3:10" ht="12.75" customHeight="1" x14ac:dyDescent="0.2">
      <c r="C4090" s="35" t="s">
        <v>7637</v>
      </c>
      <c r="D4090" s="22"/>
      <c r="E4090" s="22"/>
      <c r="F4090" s="91" t="s">
        <v>3705</v>
      </c>
      <c r="G4090" s="25" t="s">
        <v>3084</v>
      </c>
      <c r="H4090" s="5">
        <v>321494.84481073817</v>
      </c>
      <c r="I4090" s="35" t="s">
        <v>10058</v>
      </c>
      <c r="J4090" s="58">
        <f t="shared" si="214"/>
        <v>208971.64912697981</v>
      </c>
    </row>
    <row r="4091" spans="3:10" ht="12.75" customHeight="1" x14ac:dyDescent="0.2">
      <c r="C4091" s="35" t="s">
        <v>7637</v>
      </c>
      <c r="D4091" s="22"/>
      <c r="E4091" s="22"/>
      <c r="F4091" s="91" t="s">
        <v>3706</v>
      </c>
      <c r="G4091" s="25" t="s">
        <v>3086</v>
      </c>
      <c r="H4091" s="5">
        <v>329149.32466115715</v>
      </c>
      <c r="I4091" s="35" t="s">
        <v>10058</v>
      </c>
      <c r="J4091" s="58">
        <f t="shared" si="214"/>
        <v>213947.06102975216</v>
      </c>
    </row>
    <row r="4092" spans="3:10" ht="12.75" customHeight="1" x14ac:dyDescent="0.2">
      <c r="C4092" s="35" t="s">
        <v>7637</v>
      </c>
      <c r="D4092" s="22"/>
      <c r="E4092" s="22"/>
      <c r="F4092" s="91" t="s">
        <v>3707</v>
      </c>
      <c r="G4092" s="25" t="s">
        <v>3088</v>
      </c>
      <c r="H4092" s="5">
        <v>345556.29032240779</v>
      </c>
      <c r="I4092" s="35" t="s">
        <v>10058</v>
      </c>
      <c r="J4092" s="58">
        <f t="shared" si="214"/>
        <v>224611.58870956508</v>
      </c>
    </row>
    <row r="4093" spans="3:10" ht="12.75" customHeight="1" x14ac:dyDescent="0.2">
      <c r="C4093" s="35" t="s">
        <v>7637</v>
      </c>
      <c r="D4093" s="22"/>
      <c r="E4093" s="22"/>
      <c r="F4093" s="91" t="s">
        <v>3708</v>
      </c>
      <c r="G4093" s="25" t="s">
        <v>3090</v>
      </c>
      <c r="H4093" s="5">
        <v>350150.07781630807</v>
      </c>
      <c r="I4093" s="35" t="s">
        <v>10058</v>
      </c>
      <c r="J4093" s="58">
        <f t="shared" si="214"/>
        <v>227597.55058060025</v>
      </c>
    </row>
    <row r="4094" spans="3:10" ht="12.75" customHeight="1" x14ac:dyDescent="0.2">
      <c r="C4094" s="35" t="s">
        <v>7637</v>
      </c>
      <c r="D4094" s="22"/>
      <c r="E4094" s="22"/>
      <c r="F4094" s="91" t="s">
        <v>3709</v>
      </c>
      <c r="G4094" s="25" t="s">
        <v>3092</v>
      </c>
      <c r="H4094" s="5">
        <v>367656.20533082832</v>
      </c>
      <c r="I4094" s="35" t="s">
        <v>10058</v>
      </c>
      <c r="J4094" s="58">
        <f t="shared" si="214"/>
        <v>238976.5334650384</v>
      </c>
    </row>
    <row r="4095" spans="3:10" ht="12.75" customHeight="1" x14ac:dyDescent="0.2">
      <c r="C4095" s="35" t="s">
        <v>7637</v>
      </c>
      <c r="D4095" s="22"/>
      <c r="E4095" s="22"/>
      <c r="F4095" s="91" t="s">
        <v>3710</v>
      </c>
      <c r="G4095" s="25" t="s">
        <v>3094</v>
      </c>
      <c r="H4095" s="5">
        <v>382841.23652012704</v>
      </c>
      <c r="I4095" s="35" t="s">
        <v>10058</v>
      </c>
      <c r="J4095" s="58">
        <f t="shared" si="214"/>
        <v>248846.80373808258</v>
      </c>
    </row>
    <row r="4096" spans="3:10" ht="12.75" customHeight="1" x14ac:dyDescent="0.2">
      <c r="C4096" s="35" t="s">
        <v>7637</v>
      </c>
      <c r="D4096" s="22"/>
      <c r="E4096" s="22"/>
      <c r="F4096" s="91" t="s">
        <v>3711</v>
      </c>
      <c r="G4096" s="25" t="s">
        <v>3096</v>
      </c>
      <c r="H4096" s="5">
        <v>401982.98913769005</v>
      </c>
      <c r="I4096" s="35" t="s">
        <v>10058</v>
      </c>
      <c r="J4096" s="58">
        <f t="shared" si="214"/>
        <v>261288.94293949855</v>
      </c>
    </row>
    <row r="4097" spans="3:10" ht="12.75" customHeight="1" x14ac:dyDescent="0.2">
      <c r="C4097" s="35" t="s">
        <v>7637</v>
      </c>
      <c r="D4097" s="22"/>
      <c r="E4097" s="22"/>
      <c r="F4097" s="91" t="s">
        <v>3712</v>
      </c>
      <c r="G4097" s="25" t="s">
        <v>3098</v>
      </c>
      <c r="H4097" s="5">
        <v>206577.05208386408</v>
      </c>
      <c r="I4097" s="35" t="s">
        <v>10058</v>
      </c>
      <c r="J4097" s="58">
        <f t="shared" si="214"/>
        <v>134275.08385451167</v>
      </c>
    </row>
    <row r="4098" spans="3:10" ht="12.75" customHeight="1" x14ac:dyDescent="0.2">
      <c r="C4098" s="35" t="s">
        <v>7637</v>
      </c>
      <c r="D4098" s="22"/>
      <c r="E4098" s="22"/>
      <c r="F4098" s="91" t="s">
        <v>3713</v>
      </c>
      <c r="G4098" s="25" t="s">
        <v>3100</v>
      </c>
      <c r="H4098" s="5">
        <v>215889.15094015509</v>
      </c>
      <c r="I4098" s="35" t="s">
        <v>10058</v>
      </c>
      <c r="J4098" s="58">
        <f t="shared" si="214"/>
        <v>140327.94811110082</v>
      </c>
    </row>
    <row r="4099" spans="3:10" ht="12.75" customHeight="1" x14ac:dyDescent="0.2">
      <c r="C4099" s="35" t="s">
        <v>7637</v>
      </c>
      <c r="D4099" s="22"/>
      <c r="E4099" s="22"/>
      <c r="F4099" s="91" t="s">
        <v>3714</v>
      </c>
      <c r="G4099" s="25" t="s">
        <v>3102</v>
      </c>
      <c r="H4099" s="5">
        <v>227511.93010114806</v>
      </c>
      <c r="I4099" s="35" t="s">
        <v>10058</v>
      </c>
      <c r="J4099" s="58">
        <f t="shared" si="214"/>
        <v>147882.75456574623</v>
      </c>
    </row>
    <row r="4100" spans="3:10" ht="12.75" customHeight="1" x14ac:dyDescent="0.2">
      <c r="C4100" s="35" t="s">
        <v>7637</v>
      </c>
      <c r="D4100" s="22"/>
      <c r="E4100" s="22"/>
      <c r="F4100" s="91" t="s">
        <v>3715</v>
      </c>
      <c r="G4100" s="25" t="s">
        <v>3104</v>
      </c>
      <c r="H4100" s="5">
        <v>239332.30340342407</v>
      </c>
      <c r="I4100" s="35" t="s">
        <v>10058</v>
      </c>
      <c r="J4100" s="58">
        <f t="shared" si="214"/>
        <v>155565.99721222566</v>
      </c>
    </row>
    <row r="4101" spans="3:10" ht="12.75" customHeight="1" x14ac:dyDescent="0.2">
      <c r="C4101" s="35" t="s">
        <v>7637</v>
      </c>
      <c r="D4101" s="22"/>
      <c r="E4101" s="22"/>
      <c r="F4101" s="91" t="s">
        <v>3716</v>
      </c>
      <c r="G4101" s="25" t="s">
        <v>3106</v>
      </c>
      <c r="H4101" s="5">
        <v>252672.93353679308</v>
      </c>
      <c r="I4101" s="35" t="s">
        <v>10058</v>
      </c>
      <c r="J4101" s="58">
        <f t="shared" si="214"/>
        <v>164237.4067989155</v>
      </c>
    </row>
    <row r="4102" spans="3:10" ht="12.75" customHeight="1" x14ac:dyDescent="0.2">
      <c r="C4102" s="35" t="s">
        <v>7637</v>
      </c>
      <c r="D4102" s="22"/>
      <c r="E4102" s="22"/>
      <c r="F4102" s="91" t="s">
        <v>3717</v>
      </c>
      <c r="G4102" s="25" t="s">
        <v>3108</v>
      </c>
      <c r="H4102" s="5">
        <v>268655.37091400713</v>
      </c>
      <c r="I4102" s="35" t="s">
        <v>10058</v>
      </c>
      <c r="J4102" s="58">
        <f t="shared" si="214"/>
        <v>174625.99109410465</v>
      </c>
    </row>
    <row r="4103" spans="3:10" ht="12.75" customHeight="1" x14ac:dyDescent="0.2">
      <c r="C4103" s="35" t="s">
        <v>7637</v>
      </c>
      <c r="D4103" s="22"/>
      <c r="E4103" s="22"/>
      <c r="F4103" s="91" t="s">
        <v>3718</v>
      </c>
      <c r="G4103" s="25" t="s">
        <v>3110</v>
      </c>
      <c r="H4103" s="5">
        <v>318187.00122016511</v>
      </c>
      <c r="I4103" s="35" t="s">
        <v>10058</v>
      </c>
      <c r="J4103" s="58">
        <f t="shared" si="214"/>
        <v>206821.55079310734</v>
      </c>
    </row>
    <row r="4104" spans="3:10" ht="12.75" customHeight="1" x14ac:dyDescent="0.2">
      <c r="C4104" s="35" t="s">
        <v>7637</v>
      </c>
      <c r="D4104" s="22"/>
      <c r="E4104" s="22"/>
      <c r="F4104" s="91" t="s">
        <v>3719</v>
      </c>
      <c r="G4104" s="25" t="s">
        <v>3112</v>
      </c>
      <c r="H4104" s="5">
        <v>334048.64703925175</v>
      </c>
      <c r="I4104" s="35" t="s">
        <v>10058</v>
      </c>
      <c r="J4104" s="58">
        <f t="shared" si="214"/>
        <v>217131.62057551363</v>
      </c>
    </row>
    <row r="4105" spans="3:10" ht="12.75" customHeight="1" x14ac:dyDescent="0.2">
      <c r="C4105" s="35" t="s">
        <v>7637</v>
      </c>
      <c r="D4105" s="22"/>
      <c r="E4105" s="22"/>
      <c r="F4105" s="91" t="s">
        <v>3720</v>
      </c>
      <c r="G4105" s="25" t="s">
        <v>3114</v>
      </c>
      <c r="H4105" s="5">
        <v>341035.57310130005</v>
      </c>
      <c r="I4105" s="35" t="s">
        <v>10058</v>
      </c>
      <c r="J4105" s="58">
        <f t="shared" si="214"/>
        <v>221673.12251584503</v>
      </c>
    </row>
    <row r="4106" spans="3:10" ht="12.75" customHeight="1" x14ac:dyDescent="0.2">
      <c r="C4106" s="35" t="s">
        <v>7637</v>
      </c>
      <c r="D4106" s="22"/>
      <c r="E4106" s="22"/>
      <c r="F4106" s="91" t="s">
        <v>3721</v>
      </c>
      <c r="G4106" s="25" t="s">
        <v>3116</v>
      </c>
      <c r="H4106" s="5">
        <v>358110.08087139059</v>
      </c>
      <c r="I4106" s="35" t="s">
        <v>10058</v>
      </c>
      <c r="J4106" s="58">
        <f t="shared" si="214"/>
        <v>232771.5525664039</v>
      </c>
    </row>
    <row r="4107" spans="3:10" ht="12.75" customHeight="1" x14ac:dyDescent="0.2">
      <c r="C4107" s="35" t="s">
        <v>7637</v>
      </c>
      <c r="D4107" s="22"/>
      <c r="E4107" s="22"/>
      <c r="F4107" s="91" t="s">
        <v>3722</v>
      </c>
      <c r="G4107" s="25" t="s">
        <v>3118</v>
      </c>
      <c r="H4107" s="5">
        <v>361443.51256028406</v>
      </c>
      <c r="I4107" s="35" t="s">
        <v>10058</v>
      </c>
      <c r="J4107" s="58">
        <f t="shared" si="214"/>
        <v>234938.28316418466</v>
      </c>
    </row>
    <row r="4108" spans="3:10" ht="12.75" customHeight="1" x14ac:dyDescent="0.2">
      <c r="C4108" s="35" t="s">
        <v>7637</v>
      </c>
      <c r="D4108" s="22"/>
      <c r="E4108" s="22"/>
      <c r="F4108" s="91" t="s">
        <v>3723</v>
      </c>
      <c r="G4108" s="25" t="s">
        <v>3120</v>
      </c>
      <c r="H4108" s="5">
        <v>379556.15237872803</v>
      </c>
      <c r="I4108" s="35" t="s">
        <v>10058</v>
      </c>
      <c r="J4108" s="58">
        <f t="shared" si="214"/>
        <v>246711.49904617324</v>
      </c>
    </row>
    <row r="4109" spans="3:10" ht="12.75" customHeight="1" x14ac:dyDescent="0.2">
      <c r="C4109" s="35" t="s">
        <v>7637</v>
      </c>
      <c r="D4109" s="22"/>
      <c r="E4109" s="22"/>
      <c r="F4109" s="91" t="s">
        <v>3724</v>
      </c>
      <c r="G4109" s="25" t="s">
        <v>3122</v>
      </c>
      <c r="H4109" s="5">
        <v>393671.84095770319</v>
      </c>
      <c r="I4109" s="35" t="s">
        <v>10058</v>
      </c>
      <c r="J4109" s="58">
        <f t="shared" si="214"/>
        <v>255886.69662250709</v>
      </c>
    </row>
    <row r="4110" spans="3:10" ht="12.75" customHeight="1" x14ac:dyDescent="0.2">
      <c r="C4110" s="35" t="s">
        <v>7637</v>
      </c>
      <c r="D4110" s="22"/>
      <c r="E4110" s="22"/>
      <c r="F4110" s="91" t="s">
        <v>3725</v>
      </c>
      <c r="G4110" s="25" t="s">
        <v>3124</v>
      </c>
      <c r="H4110" s="5">
        <v>413359.85671291093</v>
      </c>
      <c r="I4110" s="35" t="s">
        <v>10058</v>
      </c>
      <c r="J4110" s="58">
        <f t="shared" si="214"/>
        <v>268683.9068633921</v>
      </c>
    </row>
    <row r="4111" spans="3:10" ht="12.75" customHeight="1" x14ac:dyDescent="0.2">
      <c r="C4111" s="35" t="s">
        <v>7637</v>
      </c>
      <c r="D4111" s="22"/>
      <c r="E4111" s="22"/>
      <c r="F4111" s="91" t="s">
        <v>3726</v>
      </c>
      <c r="G4111" s="25" t="s">
        <v>3126</v>
      </c>
      <c r="H4111" s="5">
        <v>440759.28943361709</v>
      </c>
      <c r="I4111" s="35" t="s">
        <v>10058</v>
      </c>
      <c r="J4111" s="58">
        <f t="shared" si="214"/>
        <v>286493.53813185112</v>
      </c>
    </row>
    <row r="4112" spans="3:10" ht="12.75" customHeight="1" x14ac:dyDescent="0.2">
      <c r="C4112" s="35" t="s">
        <v>7637</v>
      </c>
      <c r="D4112" s="22"/>
      <c r="E4112" s="22"/>
      <c r="F4112" s="91" t="s">
        <v>3727</v>
      </c>
      <c r="G4112" s="25" t="s">
        <v>3128</v>
      </c>
      <c r="H4112" s="5">
        <v>462790.4347384164</v>
      </c>
      <c r="I4112" s="35" t="s">
        <v>10058</v>
      </c>
      <c r="J4112" s="58">
        <f t="shared" si="214"/>
        <v>300813.78257997066</v>
      </c>
    </row>
    <row r="4113" spans="3:10" ht="12.75" customHeight="1" x14ac:dyDescent="0.2">
      <c r="C4113" s="35" t="s">
        <v>7637</v>
      </c>
      <c r="D4113" s="22"/>
      <c r="E4113" s="22"/>
      <c r="F4113" s="91" t="s">
        <v>3728</v>
      </c>
      <c r="G4113" s="25" t="s">
        <v>3130</v>
      </c>
      <c r="H4113" s="5">
        <v>508252.91048254806</v>
      </c>
      <c r="I4113" s="35" t="s">
        <v>10058</v>
      </c>
      <c r="J4113" s="58">
        <f t="shared" si="214"/>
        <v>330364.39181365626</v>
      </c>
    </row>
    <row r="4114" spans="3:10" ht="12.75" customHeight="1" x14ac:dyDescent="0.2">
      <c r="C4114" s="35" t="s">
        <v>7637</v>
      </c>
      <c r="D4114" s="22"/>
      <c r="E4114" s="22"/>
      <c r="F4114" s="91" t="s">
        <v>3729</v>
      </c>
      <c r="G4114" s="25" t="s">
        <v>3132</v>
      </c>
      <c r="H4114" s="5">
        <v>533667.06091219769</v>
      </c>
      <c r="I4114" s="35" t="s">
        <v>10058</v>
      </c>
      <c r="J4114" s="58">
        <f t="shared" si="214"/>
        <v>346883.58959292853</v>
      </c>
    </row>
    <row r="4115" spans="3:10" ht="12.75" customHeight="1" x14ac:dyDescent="0.2">
      <c r="C4115" s="35" t="s">
        <v>7637</v>
      </c>
      <c r="D4115" s="22"/>
      <c r="E4115" s="22"/>
      <c r="F4115" s="91" t="s">
        <v>3730</v>
      </c>
      <c r="G4115" s="25" t="s">
        <v>3134</v>
      </c>
      <c r="H4115" s="5">
        <v>282919.92604652705</v>
      </c>
      <c r="I4115" s="35" t="s">
        <v>10058</v>
      </c>
      <c r="J4115" s="58">
        <f t="shared" si="214"/>
        <v>183897.95193024259</v>
      </c>
    </row>
    <row r="4116" spans="3:10" ht="12.75" customHeight="1" x14ac:dyDescent="0.2">
      <c r="C4116" s="35" t="s">
        <v>7637</v>
      </c>
      <c r="D4116" s="22"/>
      <c r="E4116" s="22"/>
      <c r="F4116" s="91" t="s">
        <v>3731</v>
      </c>
      <c r="G4116" s="25" t="s">
        <v>3136</v>
      </c>
      <c r="H4116" s="5">
        <v>296458.16595733806</v>
      </c>
      <c r="I4116" s="35" t="s">
        <v>10058</v>
      </c>
      <c r="J4116" s="58">
        <f t="shared" si="214"/>
        <v>192697.80787226974</v>
      </c>
    </row>
    <row r="4117" spans="3:10" ht="12.75" customHeight="1" x14ac:dyDescent="0.2">
      <c r="C4117" s="35" t="s">
        <v>7637</v>
      </c>
      <c r="D4117" s="22"/>
      <c r="E4117" s="22"/>
      <c r="F4117" s="91" t="s">
        <v>3732</v>
      </c>
      <c r="G4117" s="25" t="s">
        <v>3138</v>
      </c>
      <c r="H4117" s="5">
        <v>312242.99355711008</v>
      </c>
      <c r="I4117" s="35" t="s">
        <v>10058</v>
      </c>
      <c r="J4117" s="58">
        <f t="shared" si="214"/>
        <v>202957.94581212156</v>
      </c>
    </row>
    <row r="4118" spans="3:10" ht="12.75" customHeight="1" x14ac:dyDescent="0.2">
      <c r="C4118" s="35" t="s">
        <v>7637</v>
      </c>
      <c r="D4118" s="22"/>
      <c r="E4118" s="22"/>
      <c r="F4118" s="91" t="s">
        <v>3733</v>
      </c>
      <c r="G4118" s="25" t="s">
        <v>3140</v>
      </c>
      <c r="H4118" s="5">
        <v>334432.89224037004</v>
      </c>
      <c r="I4118" s="35" t="s">
        <v>10058</v>
      </c>
      <c r="J4118" s="58">
        <f t="shared" si="214"/>
        <v>217381.37995624053</v>
      </c>
    </row>
    <row r="4119" spans="3:10" ht="12.75" customHeight="1" x14ac:dyDescent="0.2">
      <c r="C4119" s="35" t="s">
        <v>7637</v>
      </c>
      <c r="D4119" s="22"/>
      <c r="E4119" s="22"/>
      <c r="F4119" s="91" t="s">
        <v>3734</v>
      </c>
      <c r="G4119" s="25" t="s">
        <v>3142</v>
      </c>
      <c r="H4119" s="5">
        <v>351179.34209581616</v>
      </c>
      <c r="I4119" s="35" t="s">
        <v>10058</v>
      </c>
      <c r="J4119" s="58">
        <f t="shared" si="214"/>
        <v>228266.57236228051</v>
      </c>
    </row>
    <row r="4120" spans="3:10" ht="12.75" customHeight="1" x14ac:dyDescent="0.2">
      <c r="C4120" s="35" t="s">
        <v>7637</v>
      </c>
      <c r="D4120" s="22"/>
      <c r="E4120" s="22"/>
      <c r="F4120" s="91" t="s">
        <v>3735</v>
      </c>
      <c r="G4120" s="25" t="s">
        <v>3144</v>
      </c>
      <c r="H4120" s="5">
        <v>366990.54941864708</v>
      </c>
      <c r="I4120" s="35" t="s">
        <v>10058</v>
      </c>
      <c r="J4120" s="58">
        <f t="shared" si="214"/>
        <v>238543.85712212059</v>
      </c>
    </row>
    <row r="4121" spans="3:10" ht="12.75" customHeight="1" x14ac:dyDescent="0.2">
      <c r="C4121" s="35" t="s">
        <v>7637</v>
      </c>
      <c r="D4121" s="22"/>
      <c r="E4121" s="22"/>
      <c r="F4121" s="91" t="s">
        <v>3736</v>
      </c>
      <c r="G4121" s="25" t="s">
        <v>3146</v>
      </c>
      <c r="H4121" s="5">
        <v>385309.97986007144</v>
      </c>
      <c r="I4121" s="35" t="s">
        <v>10058</v>
      </c>
      <c r="J4121" s="58">
        <f t="shared" si="214"/>
        <v>250451.48690904645</v>
      </c>
    </row>
    <row r="4122" spans="3:10" ht="12.75" customHeight="1" x14ac:dyDescent="0.2">
      <c r="C4122" s="35" t="s">
        <v>7637</v>
      </c>
      <c r="D4122" s="22"/>
      <c r="E4122" s="22"/>
      <c r="F4122" s="91" t="s">
        <v>3737</v>
      </c>
      <c r="G4122" s="25" t="s">
        <v>3148</v>
      </c>
      <c r="H4122" s="5">
        <v>438380.96710508119</v>
      </c>
      <c r="I4122" s="35" t="s">
        <v>10058</v>
      </c>
      <c r="J4122" s="58">
        <f t="shared" si="214"/>
        <v>284947.62861830276</v>
      </c>
    </row>
    <row r="4123" spans="3:10" ht="12.75" customHeight="1" x14ac:dyDescent="0.2">
      <c r="C4123" s="35" t="s">
        <v>7637</v>
      </c>
      <c r="D4123" s="22"/>
      <c r="E4123" s="22"/>
      <c r="F4123" s="91" t="s">
        <v>3738</v>
      </c>
      <c r="G4123" s="25" t="s">
        <v>3150</v>
      </c>
      <c r="H4123" s="5">
        <v>460305.82476248854</v>
      </c>
      <c r="I4123" s="35" t="s">
        <v>10058</v>
      </c>
      <c r="J4123" s="58">
        <f t="shared" si="214"/>
        <v>299198.78609561757</v>
      </c>
    </row>
    <row r="4124" spans="3:10" ht="12.75" customHeight="1" x14ac:dyDescent="0.2">
      <c r="C4124" s="35" t="s">
        <v>7637</v>
      </c>
      <c r="D4124" s="22"/>
      <c r="E4124" s="22"/>
      <c r="F4124" s="91" t="s">
        <v>3739</v>
      </c>
      <c r="G4124" s="25" t="s">
        <v>3152</v>
      </c>
      <c r="H4124" s="5">
        <v>484742.11599544506</v>
      </c>
      <c r="I4124" s="35" t="s">
        <v>10058</v>
      </c>
      <c r="J4124" s="58">
        <f t="shared" si="214"/>
        <v>315082.37539703929</v>
      </c>
    </row>
    <row r="4125" spans="3:10" ht="12.75" customHeight="1" x14ac:dyDescent="0.2">
      <c r="C4125" s="35" t="s">
        <v>7637</v>
      </c>
      <c r="D4125" s="22"/>
      <c r="E4125" s="22"/>
      <c r="F4125" s="91" t="s">
        <v>3740</v>
      </c>
      <c r="G4125" s="25" t="s">
        <v>3154</v>
      </c>
      <c r="H4125" s="5">
        <v>508951.78357897577</v>
      </c>
      <c r="I4125" s="35" t="s">
        <v>10058</v>
      </c>
      <c r="J4125" s="58">
        <f t="shared" si="214"/>
        <v>330818.65932633425</v>
      </c>
    </row>
    <row r="4126" spans="3:10" ht="12.75" customHeight="1" x14ac:dyDescent="0.2">
      <c r="C4126" s="35" t="s">
        <v>7637</v>
      </c>
      <c r="D4126" s="22"/>
      <c r="E4126" s="22"/>
      <c r="F4126" s="91" t="s">
        <v>3741</v>
      </c>
      <c r="G4126" s="25" t="s">
        <v>3156</v>
      </c>
      <c r="H4126" s="5">
        <v>552301.59654608415</v>
      </c>
      <c r="I4126" s="35" t="s">
        <v>10058</v>
      </c>
      <c r="J4126" s="58">
        <f t="shared" si="214"/>
        <v>358996.03775495471</v>
      </c>
    </row>
    <row r="4127" spans="3:10" ht="12.75" customHeight="1" x14ac:dyDescent="0.2">
      <c r="C4127" s="35" t="s">
        <v>7637</v>
      </c>
      <c r="D4127" s="22"/>
      <c r="E4127" s="22"/>
      <c r="F4127" s="91" t="s">
        <v>3742</v>
      </c>
      <c r="G4127" s="25" t="s">
        <v>3158</v>
      </c>
      <c r="H4127" s="5">
        <v>579893.80344648997</v>
      </c>
      <c r="I4127" s="35" t="s">
        <v>10058</v>
      </c>
      <c r="J4127" s="58">
        <f t="shared" si="214"/>
        <v>376930.97224021849</v>
      </c>
    </row>
    <row r="4128" spans="3:10" ht="12.75" customHeight="1" x14ac:dyDescent="0.2">
      <c r="C4128" s="35" t="s">
        <v>7637</v>
      </c>
      <c r="D4128" s="22"/>
      <c r="E4128" s="22"/>
      <c r="F4128" s="91" t="s">
        <v>3743</v>
      </c>
      <c r="G4128" s="25" t="s">
        <v>3160</v>
      </c>
      <c r="H4128" s="5">
        <v>647334.55899535515</v>
      </c>
      <c r="I4128" s="35" t="s">
        <v>10058</v>
      </c>
      <c r="J4128" s="58">
        <f t="shared" si="214"/>
        <v>420767.46334698086</v>
      </c>
    </row>
    <row r="4129" spans="3:10" ht="12.75" customHeight="1" x14ac:dyDescent="0.2">
      <c r="C4129" s="35" t="s">
        <v>7637</v>
      </c>
      <c r="D4129" s="22"/>
      <c r="E4129" s="22"/>
      <c r="F4129" s="91" t="s">
        <v>3744</v>
      </c>
      <c r="G4129" s="25" t="s">
        <v>3162</v>
      </c>
      <c r="H4129" s="5">
        <v>679670.3193758619</v>
      </c>
      <c r="I4129" s="35" t="s">
        <v>10058</v>
      </c>
      <c r="J4129" s="58">
        <f t="shared" si="214"/>
        <v>441785.70759431022</v>
      </c>
    </row>
    <row r="4130" spans="3:10" ht="12.75" customHeight="1" x14ac:dyDescent="0.2">
      <c r="C4130" s="35" t="s">
        <v>7637</v>
      </c>
      <c r="D4130" s="22"/>
      <c r="E4130" s="22"/>
      <c r="F4130" s="91" t="s">
        <v>3745</v>
      </c>
      <c r="G4130" s="25" t="s">
        <v>3164</v>
      </c>
      <c r="H4130" s="5">
        <v>789454.96992054023</v>
      </c>
      <c r="I4130" s="35" t="s">
        <v>10058</v>
      </c>
      <c r="J4130" s="58">
        <f t="shared" si="214"/>
        <v>513145.73044835118</v>
      </c>
    </row>
    <row r="4131" spans="3:10" ht="12.75" customHeight="1" x14ac:dyDescent="0.2">
      <c r="C4131" s="35" t="s">
        <v>7637</v>
      </c>
      <c r="D4131" s="22"/>
      <c r="E4131" s="22"/>
      <c r="F4131" s="91" t="s">
        <v>3746</v>
      </c>
      <c r="G4131" s="25" t="s">
        <v>3166</v>
      </c>
      <c r="H4131" s="5">
        <v>828942.79534494143</v>
      </c>
      <c r="I4131" s="35" t="s">
        <v>10058</v>
      </c>
      <c r="J4131" s="58">
        <f t="shared" si="214"/>
        <v>538812.81697421195</v>
      </c>
    </row>
    <row r="4132" spans="3:10" ht="12.75" customHeight="1" x14ac:dyDescent="0.2">
      <c r="C4132" s="35" t="s">
        <v>7637</v>
      </c>
      <c r="D4132" s="22"/>
      <c r="E4132" s="22"/>
      <c r="F4132" s="91" t="s">
        <v>3747</v>
      </c>
      <c r="G4132" s="25" t="s">
        <v>3168</v>
      </c>
      <c r="H4132" s="5">
        <v>355631.23953680409</v>
      </c>
      <c r="I4132" s="35" t="s">
        <v>10058</v>
      </c>
      <c r="J4132" s="58">
        <f t="shared" si="214"/>
        <v>231160.30569892266</v>
      </c>
    </row>
    <row r="4133" spans="3:10" ht="12.75" customHeight="1" x14ac:dyDescent="0.2">
      <c r="C4133" s="35" t="s">
        <v>7637</v>
      </c>
      <c r="D4133" s="22"/>
      <c r="E4133" s="22"/>
      <c r="F4133" s="91" t="s">
        <v>3748</v>
      </c>
      <c r="G4133" s="25" t="s">
        <v>3170</v>
      </c>
      <c r="H4133" s="5">
        <v>378349.85930049012</v>
      </c>
      <c r="I4133" s="35" t="s">
        <v>10058</v>
      </c>
      <c r="J4133" s="58">
        <f t="shared" si="214"/>
        <v>245927.40854531858</v>
      </c>
    </row>
    <row r="4134" spans="3:10" ht="12.75" customHeight="1" x14ac:dyDescent="0.2">
      <c r="C4134" s="35" t="s">
        <v>7637</v>
      </c>
      <c r="D4134" s="22"/>
      <c r="E4134" s="22"/>
      <c r="F4134" s="91" t="s">
        <v>3749</v>
      </c>
      <c r="G4134" s="25" t="s">
        <v>3172</v>
      </c>
      <c r="H4134" s="5">
        <v>397275.30892217328</v>
      </c>
      <c r="I4134" s="35" t="s">
        <v>10058</v>
      </c>
      <c r="J4134" s="58">
        <f t="shared" si="214"/>
        <v>258228.95079941265</v>
      </c>
    </row>
    <row r="4135" spans="3:10" ht="12.75" customHeight="1" x14ac:dyDescent="0.2">
      <c r="C4135" s="35" t="s">
        <v>7637</v>
      </c>
      <c r="D4135" s="22"/>
      <c r="E4135" s="22"/>
      <c r="F4135" s="91" t="s">
        <v>3750</v>
      </c>
      <c r="G4135" s="25" t="s">
        <v>3174</v>
      </c>
      <c r="H4135" s="5">
        <v>406020.9197042461</v>
      </c>
      <c r="I4135" s="35" t="s">
        <v>10058</v>
      </c>
      <c r="J4135" s="58">
        <f t="shared" si="214"/>
        <v>263913.59780776</v>
      </c>
    </row>
    <row r="4136" spans="3:10" ht="12.75" customHeight="1" x14ac:dyDescent="0.2">
      <c r="C4136" s="35" t="s">
        <v>7637</v>
      </c>
      <c r="D4136" s="22"/>
      <c r="E4136" s="22"/>
      <c r="F4136" s="91" t="s">
        <v>3751</v>
      </c>
      <c r="G4136" s="25" t="s">
        <v>3176</v>
      </c>
      <c r="H4136" s="5">
        <v>426305.96270616824</v>
      </c>
      <c r="I4136" s="35" t="s">
        <v>10058</v>
      </c>
      <c r="J4136" s="58">
        <f t="shared" si="214"/>
        <v>277098.87575900939</v>
      </c>
    </row>
    <row r="4137" spans="3:10" ht="12.75" customHeight="1" x14ac:dyDescent="0.2">
      <c r="C4137" s="35" t="s">
        <v>7637</v>
      </c>
      <c r="D4137" s="22"/>
      <c r="E4137" s="22"/>
      <c r="F4137" s="91" t="s">
        <v>3752</v>
      </c>
      <c r="G4137" s="25" t="s">
        <v>3178</v>
      </c>
      <c r="H4137" s="5">
        <v>430984.34463476716</v>
      </c>
      <c r="I4137" s="35" t="s">
        <v>10058</v>
      </c>
      <c r="J4137" s="58">
        <f t="shared" si="214"/>
        <v>280139.82401259866</v>
      </c>
    </row>
    <row r="4138" spans="3:10" ht="12.75" customHeight="1" x14ac:dyDescent="0.2">
      <c r="C4138" s="35" t="s">
        <v>7637</v>
      </c>
      <c r="D4138" s="22"/>
      <c r="E4138" s="22"/>
      <c r="F4138" s="91" t="s">
        <v>3753</v>
      </c>
      <c r="G4138" s="25" t="s">
        <v>3180</v>
      </c>
      <c r="H4138" s="5">
        <v>452525.08476369357</v>
      </c>
      <c r="I4138" s="35" t="s">
        <v>10058</v>
      </c>
      <c r="J4138" s="58">
        <f t="shared" si="214"/>
        <v>294141.30509640084</v>
      </c>
    </row>
    <row r="4139" spans="3:10" ht="12.75" customHeight="1" x14ac:dyDescent="0.2">
      <c r="C4139" s="35" t="s">
        <v>7637</v>
      </c>
      <c r="D4139" s="22"/>
      <c r="E4139" s="22"/>
      <c r="F4139" s="91" t="s">
        <v>3754</v>
      </c>
      <c r="G4139" s="25" t="s">
        <v>3182</v>
      </c>
      <c r="H4139" s="5">
        <v>465656.83922627114</v>
      </c>
      <c r="I4139" s="35" t="s">
        <v>10058</v>
      </c>
      <c r="J4139" s="58">
        <f t="shared" si="214"/>
        <v>302676.94549707626</v>
      </c>
    </row>
    <row r="4140" spans="3:10" ht="12.75" customHeight="1" x14ac:dyDescent="0.2">
      <c r="C4140" s="35" t="s">
        <v>7637</v>
      </c>
      <c r="D4140" s="22"/>
      <c r="E4140" s="22"/>
      <c r="F4140" s="91" t="s">
        <v>3755</v>
      </c>
      <c r="G4140" s="25" t="s">
        <v>3184</v>
      </c>
      <c r="H4140" s="5">
        <v>488944.17478173971</v>
      </c>
      <c r="I4140" s="35" t="s">
        <v>10058</v>
      </c>
      <c r="J4140" s="58">
        <f t="shared" si="214"/>
        <v>317813.71360813081</v>
      </c>
    </row>
    <row r="4141" spans="3:10" ht="12.75" customHeight="1" x14ac:dyDescent="0.2">
      <c r="C4141" s="35" t="s">
        <v>7637</v>
      </c>
      <c r="D4141" s="22"/>
      <c r="E4141" s="22"/>
      <c r="F4141" s="91" t="s">
        <v>3756</v>
      </c>
      <c r="G4141" s="25" t="s">
        <v>3186</v>
      </c>
      <c r="H4141" s="5">
        <v>673684.72359526809</v>
      </c>
      <c r="I4141" s="35" t="s">
        <v>10058</v>
      </c>
      <c r="J4141" s="58">
        <f t="shared" si="214"/>
        <v>437895.07033692428</v>
      </c>
    </row>
    <row r="4142" spans="3:10" ht="12.75" customHeight="1" x14ac:dyDescent="0.2">
      <c r="C4142" s="35" t="s">
        <v>7637</v>
      </c>
      <c r="D4142" s="22"/>
      <c r="E4142" s="22"/>
      <c r="F4142" s="91" t="s">
        <v>3757</v>
      </c>
      <c r="G4142" s="25" t="s">
        <v>3188</v>
      </c>
      <c r="H4142" s="5">
        <v>707327.90414348862</v>
      </c>
      <c r="I4142" s="35" t="s">
        <v>10058</v>
      </c>
      <c r="J4142" s="58">
        <f t="shared" si="214"/>
        <v>459763.13769326761</v>
      </c>
    </row>
    <row r="4143" spans="3:10" ht="12.75" customHeight="1" x14ac:dyDescent="0.2">
      <c r="C4143" s="35" t="s">
        <v>7637</v>
      </c>
      <c r="D4143" s="22"/>
      <c r="E4143" s="22"/>
      <c r="F4143" s="91" t="s">
        <v>3758</v>
      </c>
      <c r="G4143" s="25" t="s">
        <v>3190</v>
      </c>
      <c r="H4143" s="5">
        <v>818249.31635069707</v>
      </c>
      <c r="I4143" s="35" t="s">
        <v>10058</v>
      </c>
      <c r="J4143" s="58">
        <f t="shared" si="214"/>
        <v>531862.05562795314</v>
      </c>
    </row>
    <row r="4144" spans="3:10" ht="12.75" customHeight="1" x14ac:dyDescent="0.2">
      <c r="C4144" s="35" t="s">
        <v>7637</v>
      </c>
      <c r="D4144" s="22"/>
      <c r="E4144" s="22"/>
      <c r="F4144" s="91" t="s">
        <v>3759</v>
      </c>
      <c r="G4144" s="25" t="s">
        <v>3192</v>
      </c>
      <c r="H4144" s="5">
        <v>859084.97840896517</v>
      </c>
      <c r="I4144" s="35" t="s">
        <v>10058</v>
      </c>
      <c r="J4144" s="58">
        <f t="shared" si="214"/>
        <v>558405.23596582736</v>
      </c>
    </row>
    <row r="4145" spans="3:10" ht="12.75" customHeight="1" x14ac:dyDescent="0.2">
      <c r="C4145" s="35" t="s">
        <v>7637</v>
      </c>
      <c r="D4145" s="22"/>
      <c r="E4145" s="22"/>
      <c r="F4145" s="91" t="s">
        <v>3760</v>
      </c>
      <c r="G4145" s="25" t="s">
        <v>3194</v>
      </c>
      <c r="H4145" s="5">
        <v>932830.40151170117</v>
      </c>
      <c r="I4145" s="35" t="s">
        <v>10058</v>
      </c>
      <c r="J4145" s="58">
        <f t="shared" si="214"/>
        <v>606339.76098260575</v>
      </c>
    </row>
    <row r="4146" spans="3:10" ht="12.75" customHeight="1" x14ac:dyDescent="0.2">
      <c r="C4146" s="35" t="s">
        <v>7637</v>
      </c>
      <c r="D4146" s="22"/>
      <c r="E4146" s="22"/>
      <c r="F4146" s="91" t="s">
        <v>3761</v>
      </c>
      <c r="G4146" s="25" t="s">
        <v>3196</v>
      </c>
      <c r="H4146" s="5">
        <v>979392.18260825204</v>
      </c>
      <c r="I4146" s="35" t="s">
        <v>10058</v>
      </c>
      <c r="J4146" s="58">
        <f t="shared" ref="J4146:J4209" si="215">H4146*0.65</f>
        <v>636604.9186953638</v>
      </c>
    </row>
    <row r="4147" spans="3:10" ht="12.75" customHeight="1" x14ac:dyDescent="0.2">
      <c r="C4147" s="35" t="s">
        <v>7637</v>
      </c>
      <c r="D4147" s="22"/>
      <c r="E4147" s="22"/>
      <c r="F4147" s="91" t="s">
        <v>3762</v>
      </c>
      <c r="G4147" s="25" t="s">
        <v>3763</v>
      </c>
      <c r="H4147" s="5">
        <v>1075810.6291841373</v>
      </c>
      <c r="I4147" s="35" t="s">
        <v>10058</v>
      </c>
      <c r="J4147" s="58">
        <f t="shared" si="215"/>
        <v>699276.90896968928</v>
      </c>
    </row>
    <row r="4148" spans="3:10" ht="12.75" customHeight="1" x14ac:dyDescent="0.2">
      <c r="C4148" s="35" t="s">
        <v>7637</v>
      </c>
      <c r="D4148" s="22"/>
      <c r="E4148" s="22"/>
      <c r="F4148" s="91" t="s">
        <v>3764</v>
      </c>
      <c r="G4148" s="25" t="s">
        <v>3765</v>
      </c>
      <c r="H4148" s="5">
        <v>1129580.0301352232</v>
      </c>
      <c r="I4148" s="35" t="s">
        <v>10058</v>
      </c>
      <c r="J4148" s="58">
        <f t="shared" si="215"/>
        <v>734227.01958789513</v>
      </c>
    </row>
    <row r="4149" spans="3:10" ht="12.75" customHeight="1" x14ac:dyDescent="0.2">
      <c r="C4149" s="35" t="s">
        <v>7637</v>
      </c>
      <c r="D4149" s="22"/>
      <c r="E4149" s="22"/>
      <c r="F4149" s="91" t="s">
        <v>3766</v>
      </c>
      <c r="G4149" s="25" t="s">
        <v>3767</v>
      </c>
      <c r="H4149" s="5">
        <v>1324917.8773864112</v>
      </c>
      <c r="I4149" s="35" t="s">
        <v>10058</v>
      </c>
      <c r="J4149" s="58">
        <f t="shared" si="215"/>
        <v>861196.62030116725</v>
      </c>
    </row>
    <row r="4150" spans="3:10" ht="12.75" customHeight="1" x14ac:dyDescent="0.2">
      <c r="C4150" s="35" t="s">
        <v>7637</v>
      </c>
      <c r="D4150" s="22"/>
      <c r="E4150" s="22"/>
      <c r="F4150" s="91" t="s">
        <v>3768</v>
      </c>
      <c r="G4150" s="25" t="s">
        <v>3769</v>
      </c>
      <c r="H4150" s="5">
        <v>1391182.8125826574</v>
      </c>
      <c r="I4150" s="35" t="s">
        <v>10058</v>
      </c>
      <c r="J4150" s="58">
        <f t="shared" si="215"/>
        <v>904268.82817872742</v>
      </c>
    </row>
    <row r="4151" spans="3:10" ht="12.75" customHeight="1" x14ac:dyDescent="0.2">
      <c r="C4151" s="35" t="s">
        <v>7637</v>
      </c>
      <c r="D4151" s="22"/>
      <c r="E4151" s="22"/>
      <c r="F4151" s="91" t="s">
        <v>3770</v>
      </c>
      <c r="G4151" s="25" t="s">
        <v>3198</v>
      </c>
      <c r="H4151" s="5">
        <v>221964.89324278504</v>
      </c>
      <c r="I4151" s="35" t="s">
        <v>10058</v>
      </c>
      <c r="J4151" s="58">
        <f t="shared" si="215"/>
        <v>144277.18060781027</v>
      </c>
    </row>
    <row r="4152" spans="3:10" ht="12.75" customHeight="1" x14ac:dyDescent="0.2">
      <c r="C4152" s="35" t="s">
        <v>7637</v>
      </c>
      <c r="D4152" s="22"/>
      <c r="E4152" s="22"/>
      <c r="F4152" s="91" t="s">
        <v>3771</v>
      </c>
      <c r="G4152" s="25" t="s">
        <v>3200</v>
      </c>
      <c r="H4152" s="5">
        <v>231209.35007524208</v>
      </c>
      <c r="I4152" s="35" t="s">
        <v>10058</v>
      </c>
      <c r="J4152" s="58">
        <f t="shared" si="215"/>
        <v>150286.07754890737</v>
      </c>
    </row>
    <row r="4153" spans="3:10" ht="12.75" customHeight="1" x14ac:dyDescent="0.2">
      <c r="C4153" s="35" t="s">
        <v>7637</v>
      </c>
      <c r="D4153" s="22"/>
      <c r="E4153" s="22"/>
      <c r="F4153" s="91" t="s">
        <v>3772</v>
      </c>
      <c r="G4153" s="25" t="s">
        <v>3202</v>
      </c>
      <c r="H4153" s="5">
        <v>242833.91175836106</v>
      </c>
      <c r="I4153" s="35" t="s">
        <v>10058</v>
      </c>
      <c r="J4153" s="58">
        <f t="shared" si="215"/>
        <v>157842.04264293468</v>
      </c>
    </row>
    <row r="4154" spans="3:10" ht="12.75" customHeight="1" x14ac:dyDescent="0.2">
      <c r="C4154" s="35" t="s">
        <v>7637</v>
      </c>
      <c r="D4154" s="22"/>
      <c r="E4154" s="22"/>
      <c r="F4154" s="91" t="s">
        <v>3773</v>
      </c>
      <c r="G4154" s="25" t="s">
        <v>3204</v>
      </c>
      <c r="H4154" s="5">
        <v>254456.67528319504</v>
      </c>
      <c r="I4154" s="35" t="s">
        <v>10058</v>
      </c>
      <c r="J4154" s="58">
        <f t="shared" si="215"/>
        <v>165396.83893407678</v>
      </c>
    </row>
    <row r="4155" spans="3:10" ht="12.75" customHeight="1" x14ac:dyDescent="0.2">
      <c r="C4155" s="35" t="s">
        <v>7637</v>
      </c>
      <c r="D4155" s="22"/>
      <c r="E4155" s="22"/>
      <c r="F4155" s="91" t="s">
        <v>3774</v>
      </c>
      <c r="G4155" s="25" t="s">
        <v>3206</v>
      </c>
      <c r="H4155" s="5">
        <v>268258.38447315607</v>
      </c>
      <c r="I4155" s="35" t="s">
        <v>10058</v>
      </c>
      <c r="J4155" s="58">
        <f t="shared" si="215"/>
        <v>174367.94990755146</v>
      </c>
    </row>
    <row r="4156" spans="3:10" ht="12.75" customHeight="1" x14ac:dyDescent="0.2">
      <c r="C4156" s="35" t="s">
        <v>7637</v>
      </c>
      <c r="D4156" s="22"/>
      <c r="E4156" s="22"/>
      <c r="F4156" s="91" t="s">
        <v>3775</v>
      </c>
      <c r="G4156" s="25" t="s">
        <v>3207</v>
      </c>
      <c r="H4156" s="5">
        <v>283712.10076994408</v>
      </c>
      <c r="I4156" s="35" t="s">
        <v>10058</v>
      </c>
      <c r="J4156" s="58">
        <f t="shared" si="215"/>
        <v>184412.86550046367</v>
      </c>
    </row>
    <row r="4157" spans="3:10" ht="12.75" customHeight="1" x14ac:dyDescent="0.2">
      <c r="C4157" s="35" t="s">
        <v>7637</v>
      </c>
      <c r="D4157" s="22"/>
      <c r="E4157" s="22"/>
      <c r="F4157" s="91" t="s">
        <v>3776</v>
      </c>
      <c r="G4157" s="25" t="s">
        <v>3209</v>
      </c>
      <c r="H4157" s="5">
        <v>303326.08298338501</v>
      </c>
      <c r="I4157" s="35" t="s">
        <v>10058</v>
      </c>
      <c r="J4157" s="58">
        <f t="shared" si="215"/>
        <v>197161.95393920026</v>
      </c>
    </row>
    <row r="4158" spans="3:10" ht="12.75" customHeight="1" x14ac:dyDescent="0.2">
      <c r="C4158" s="35" t="s">
        <v>7637</v>
      </c>
      <c r="D4158" s="22"/>
      <c r="E4158" s="22"/>
      <c r="F4158" s="91" t="s">
        <v>3777</v>
      </c>
      <c r="G4158" s="25" t="s">
        <v>3211</v>
      </c>
      <c r="H4158" s="5">
        <v>318487.16704166215</v>
      </c>
      <c r="I4158" s="35" t="s">
        <v>10058</v>
      </c>
      <c r="J4158" s="58">
        <f t="shared" si="215"/>
        <v>207016.65857708041</v>
      </c>
    </row>
    <row r="4159" spans="3:10" ht="12.75" customHeight="1" x14ac:dyDescent="0.2">
      <c r="C4159" s="35" t="s">
        <v>7637</v>
      </c>
      <c r="D4159" s="22"/>
      <c r="E4159" s="22"/>
      <c r="F4159" s="91" t="s">
        <v>3778</v>
      </c>
      <c r="G4159" s="25" t="s">
        <v>3213</v>
      </c>
      <c r="H4159" s="5">
        <v>331922.85090841813</v>
      </c>
      <c r="I4159" s="35" t="s">
        <v>10058</v>
      </c>
      <c r="J4159" s="58">
        <f t="shared" si="215"/>
        <v>215749.85309047179</v>
      </c>
    </row>
    <row r="4160" spans="3:10" ht="12.75" customHeight="1" x14ac:dyDescent="0.2">
      <c r="C4160" s="35" t="s">
        <v>7637</v>
      </c>
      <c r="D4160" s="22"/>
      <c r="E4160" s="22"/>
      <c r="F4160" s="91" t="s">
        <v>3779</v>
      </c>
      <c r="G4160" s="25" t="s">
        <v>3215</v>
      </c>
      <c r="H4160" s="5">
        <v>348498.58607728174</v>
      </c>
      <c r="I4160" s="35" t="s">
        <v>10058</v>
      </c>
      <c r="J4160" s="58">
        <f t="shared" si="215"/>
        <v>226524.08095023312</v>
      </c>
    </row>
    <row r="4161" spans="3:10" ht="12.75" customHeight="1" x14ac:dyDescent="0.2">
      <c r="C4161" s="35" t="s">
        <v>7637</v>
      </c>
      <c r="D4161" s="22"/>
      <c r="E4161" s="22"/>
      <c r="F4161" s="91" t="s">
        <v>3780</v>
      </c>
      <c r="G4161" s="25" t="s">
        <v>3217</v>
      </c>
      <c r="H4161" s="5">
        <v>354244.4842312531</v>
      </c>
      <c r="I4161" s="35" t="s">
        <v>10058</v>
      </c>
      <c r="J4161" s="58">
        <f t="shared" si="215"/>
        <v>230258.91475031452</v>
      </c>
    </row>
    <row r="4162" spans="3:10" ht="12.75" customHeight="1" x14ac:dyDescent="0.2">
      <c r="C4162" s="35" t="s">
        <v>7637</v>
      </c>
      <c r="D4162" s="22"/>
      <c r="E4162" s="22"/>
      <c r="F4162" s="91" t="s">
        <v>3781</v>
      </c>
      <c r="G4162" s="25" t="s">
        <v>3219</v>
      </c>
      <c r="H4162" s="5">
        <v>371906.18808786839</v>
      </c>
      <c r="I4162" s="35" t="s">
        <v>10058</v>
      </c>
      <c r="J4162" s="58">
        <f t="shared" si="215"/>
        <v>241739.02225711447</v>
      </c>
    </row>
    <row r="4163" spans="3:10" ht="12.75" customHeight="1" x14ac:dyDescent="0.2">
      <c r="C4163" s="35" t="s">
        <v>7637</v>
      </c>
      <c r="D4163" s="22"/>
      <c r="E4163" s="22"/>
      <c r="F4163" s="91" t="s">
        <v>3782</v>
      </c>
      <c r="G4163" s="25" t="s">
        <v>3221</v>
      </c>
      <c r="H4163" s="5">
        <v>374981.76810725412</v>
      </c>
      <c r="I4163" s="35" t="s">
        <v>10058</v>
      </c>
      <c r="J4163" s="58">
        <f t="shared" si="215"/>
        <v>243738.14926971518</v>
      </c>
    </row>
    <row r="4164" spans="3:10" ht="12.75" customHeight="1" x14ac:dyDescent="0.2">
      <c r="C4164" s="35" t="s">
        <v>7637</v>
      </c>
      <c r="D4164" s="22"/>
      <c r="E4164" s="22"/>
      <c r="F4164" s="91" t="s">
        <v>3783</v>
      </c>
      <c r="G4164" s="25" t="s">
        <v>3223</v>
      </c>
      <c r="H4164" s="5">
        <v>393744.55168041843</v>
      </c>
      <c r="I4164" s="35" t="s">
        <v>10058</v>
      </c>
      <c r="J4164" s="58">
        <f t="shared" si="215"/>
        <v>255933.95859227199</v>
      </c>
    </row>
    <row r="4165" spans="3:10" ht="12.75" customHeight="1" x14ac:dyDescent="0.2">
      <c r="C4165" s="35" t="s">
        <v>7637</v>
      </c>
      <c r="D4165" s="22"/>
      <c r="E4165" s="22"/>
      <c r="F4165" s="91" t="s">
        <v>3784</v>
      </c>
      <c r="G4165" s="25" t="s">
        <v>3225</v>
      </c>
      <c r="H4165" s="5">
        <v>407341.81550808909</v>
      </c>
      <c r="I4165" s="35" t="s">
        <v>10058</v>
      </c>
      <c r="J4165" s="58">
        <f t="shared" si="215"/>
        <v>264772.18008025794</v>
      </c>
    </row>
    <row r="4166" spans="3:10" ht="12.75" customHeight="1" x14ac:dyDescent="0.2">
      <c r="C4166" s="35" t="s">
        <v>7637</v>
      </c>
      <c r="D4166" s="22"/>
      <c r="E4166" s="22"/>
      <c r="F4166" s="91" t="s">
        <v>3785</v>
      </c>
      <c r="G4166" s="25" t="s">
        <v>3227</v>
      </c>
      <c r="H4166" s="5">
        <v>427679.0317225366</v>
      </c>
      <c r="I4166" s="35" t="s">
        <v>10058</v>
      </c>
      <c r="J4166" s="58">
        <f t="shared" si="215"/>
        <v>277991.37061964878</v>
      </c>
    </row>
    <row r="4167" spans="3:10" ht="12.75" customHeight="1" x14ac:dyDescent="0.2">
      <c r="C4167" s="35" t="s">
        <v>7637</v>
      </c>
      <c r="D4167" s="22"/>
      <c r="E4167" s="22"/>
      <c r="F4167" s="91" t="s">
        <v>3786</v>
      </c>
      <c r="G4167" s="25" t="s">
        <v>3229</v>
      </c>
      <c r="H4167" s="5">
        <v>454098.1526810191</v>
      </c>
      <c r="I4167" s="35" t="s">
        <v>10058</v>
      </c>
      <c r="J4167" s="58">
        <f t="shared" si="215"/>
        <v>295163.79924266244</v>
      </c>
    </row>
    <row r="4168" spans="3:10" ht="12.75" customHeight="1" x14ac:dyDescent="0.2">
      <c r="C4168" s="35" t="s">
        <v>7637</v>
      </c>
      <c r="D4168" s="22"/>
      <c r="E4168" s="22"/>
      <c r="F4168" s="91" t="s">
        <v>3787</v>
      </c>
      <c r="G4168" s="25" t="s">
        <v>3231</v>
      </c>
      <c r="H4168" s="5">
        <v>476782.67631796974</v>
      </c>
      <c r="I4168" s="35" t="s">
        <v>10058</v>
      </c>
      <c r="J4168" s="58">
        <f t="shared" si="215"/>
        <v>309908.73960668035</v>
      </c>
    </row>
    <row r="4169" spans="3:10" ht="12.75" customHeight="1" x14ac:dyDescent="0.2">
      <c r="C4169" s="35" t="s">
        <v>7637</v>
      </c>
      <c r="D4169" s="22"/>
      <c r="E4169" s="22"/>
      <c r="F4169" s="91" t="s">
        <v>3788</v>
      </c>
      <c r="G4169" s="25" t="s">
        <v>3233</v>
      </c>
      <c r="H4169" s="5">
        <v>521725.29089165112</v>
      </c>
      <c r="I4169" s="35" t="s">
        <v>10058</v>
      </c>
      <c r="J4169" s="58">
        <f t="shared" si="215"/>
        <v>339121.43907957326</v>
      </c>
    </row>
    <row r="4170" spans="3:10" ht="12.75" customHeight="1" x14ac:dyDescent="0.2">
      <c r="C4170" s="35" t="s">
        <v>7637</v>
      </c>
      <c r="D4170" s="22"/>
      <c r="E4170" s="22"/>
      <c r="F4170" s="91" t="s">
        <v>3789</v>
      </c>
      <c r="G4170" s="25" t="s">
        <v>3235</v>
      </c>
      <c r="H4170" s="5">
        <v>547790.08987921698</v>
      </c>
      <c r="I4170" s="35" t="s">
        <v>10058</v>
      </c>
      <c r="J4170" s="58">
        <f t="shared" si="215"/>
        <v>356063.55842149106</v>
      </c>
    </row>
    <row r="4171" spans="3:10" ht="12.75" customHeight="1" x14ac:dyDescent="0.2">
      <c r="C4171" s="35" t="s">
        <v>7637</v>
      </c>
      <c r="D4171" s="22"/>
      <c r="E4171" s="22"/>
      <c r="F4171" s="91" t="s">
        <v>3790</v>
      </c>
      <c r="G4171" s="25" t="s">
        <v>3237</v>
      </c>
      <c r="H4171" s="5">
        <v>247588.75825714806</v>
      </c>
      <c r="I4171" s="35" t="s">
        <v>10058</v>
      </c>
      <c r="J4171" s="58">
        <f t="shared" si="215"/>
        <v>160932.69286714625</v>
      </c>
    </row>
    <row r="4172" spans="3:10" ht="12.75" customHeight="1" x14ac:dyDescent="0.2">
      <c r="C4172" s="35" t="s">
        <v>7637</v>
      </c>
      <c r="D4172" s="22"/>
      <c r="E4172" s="22"/>
      <c r="F4172" s="91" t="s">
        <v>3791</v>
      </c>
      <c r="G4172" s="25" t="s">
        <v>3239</v>
      </c>
      <c r="H4172" s="5">
        <v>259079.80277856602</v>
      </c>
      <c r="I4172" s="35" t="s">
        <v>10058</v>
      </c>
      <c r="J4172" s="58">
        <f t="shared" si="215"/>
        <v>168401.87180606791</v>
      </c>
    </row>
    <row r="4173" spans="3:10" ht="12.75" customHeight="1" x14ac:dyDescent="0.2">
      <c r="C4173" s="35" t="s">
        <v>7637</v>
      </c>
      <c r="D4173" s="22"/>
      <c r="E4173" s="22"/>
      <c r="F4173" s="91" t="s">
        <v>3792</v>
      </c>
      <c r="G4173" s="25" t="s">
        <v>3241</v>
      </c>
      <c r="H4173" s="5">
        <v>270636.70680169202</v>
      </c>
      <c r="I4173" s="35" t="s">
        <v>10058</v>
      </c>
      <c r="J4173" s="58">
        <f t="shared" si="215"/>
        <v>175913.85942109983</v>
      </c>
    </row>
    <row r="4174" spans="3:10" ht="12.75" customHeight="1" x14ac:dyDescent="0.2">
      <c r="C4174" s="35" t="s">
        <v>7637</v>
      </c>
      <c r="D4174" s="22"/>
      <c r="E4174" s="22"/>
      <c r="F4174" s="91" t="s">
        <v>3793</v>
      </c>
      <c r="G4174" s="25" t="s">
        <v>3243</v>
      </c>
      <c r="H4174" s="5">
        <v>284306.68135207804</v>
      </c>
      <c r="I4174" s="35" t="s">
        <v>10058</v>
      </c>
      <c r="J4174" s="58">
        <f t="shared" si="215"/>
        <v>184799.34287885073</v>
      </c>
    </row>
    <row r="4175" spans="3:10" ht="12.75" customHeight="1" x14ac:dyDescent="0.2">
      <c r="C4175" s="35" t="s">
        <v>7637</v>
      </c>
      <c r="D4175" s="22"/>
      <c r="E4175" s="22"/>
      <c r="F4175" s="91" t="s">
        <v>3794</v>
      </c>
      <c r="G4175" s="25" t="s">
        <v>3245</v>
      </c>
      <c r="H4175" s="5">
        <v>299826.25715057412</v>
      </c>
      <c r="I4175" s="35" t="s">
        <v>10058</v>
      </c>
      <c r="J4175" s="58">
        <f t="shared" si="215"/>
        <v>194887.0671478732</v>
      </c>
    </row>
    <row r="4176" spans="3:10" ht="12.75" customHeight="1" x14ac:dyDescent="0.2">
      <c r="C4176" s="35" t="s">
        <v>7637</v>
      </c>
      <c r="D4176" s="22"/>
      <c r="E4176" s="22"/>
      <c r="F4176" s="91" t="s">
        <v>3795</v>
      </c>
      <c r="G4176" s="25" t="s">
        <v>3247</v>
      </c>
      <c r="H4176" s="5">
        <v>322281.40763511008</v>
      </c>
      <c r="I4176" s="35" t="s">
        <v>10058</v>
      </c>
      <c r="J4176" s="58">
        <f t="shared" si="215"/>
        <v>209482.91496282155</v>
      </c>
    </row>
    <row r="4177" spans="3:10" ht="12.75" customHeight="1" x14ac:dyDescent="0.2">
      <c r="C4177" s="35" t="s">
        <v>7637</v>
      </c>
      <c r="D4177" s="22"/>
      <c r="E4177" s="22"/>
      <c r="F4177" s="91" t="s">
        <v>3796</v>
      </c>
      <c r="G4177" s="25" t="s">
        <v>3249</v>
      </c>
      <c r="H4177" s="5">
        <v>338364.011810494</v>
      </c>
      <c r="I4177" s="35" t="s">
        <v>10058</v>
      </c>
      <c r="J4177" s="58">
        <f t="shared" si="215"/>
        <v>219936.60767682112</v>
      </c>
    </row>
    <row r="4178" spans="3:10" ht="12.75" customHeight="1" x14ac:dyDescent="0.2">
      <c r="C4178" s="35" t="s">
        <v>7637</v>
      </c>
      <c r="D4178" s="22"/>
      <c r="E4178" s="22"/>
      <c r="F4178" s="91" t="s">
        <v>3797</v>
      </c>
      <c r="G4178" s="25" t="s">
        <v>3251</v>
      </c>
      <c r="H4178" s="5">
        <v>354046.89008997002</v>
      </c>
      <c r="I4178" s="35" t="s">
        <v>10058</v>
      </c>
      <c r="J4178" s="58">
        <f t="shared" si="215"/>
        <v>230130.47855848054</v>
      </c>
    </row>
    <row r="4179" spans="3:10" ht="12.75" customHeight="1" x14ac:dyDescent="0.2">
      <c r="C4179" s="35" t="s">
        <v>7637</v>
      </c>
      <c r="D4179" s="22"/>
      <c r="E4179" s="22"/>
      <c r="F4179" s="91" t="s">
        <v>3798</v>
      </c>
      <c r="G4179" s="25" t="s">
        <v>3253</v>
      </c>
      <c r="H4179" s="5">
        <v>371710.03036573104</v>
      </c>
      <c r="I4179" s="35" t="s">
        <v>10058</v>
      </c>
      <c r="J4179" s="58">
        <f t="shared" si="215"/>
        <v>241611.51973772518</v>
      </c>
    </row>
    <row r="4180" spans="3:10" ht="12.75" customHeight="1" x14ac:dyDescent="0.2">
      <c r="C4180" s="35" t="s">
        <v>7637</v>
      </c>
      <c r="D4180" s="22"/>
      <c r="E4180" s="22"/>
      <c r="F4180" s="91" t="s">
        <v>3799</v>
      </c>
      <c r="G4180" s="25" t="s">
        <v>3255</v>
      </c>
      <c r="H4180" s="5">
        <v>390104.35746489908</v>
      </c>
      <c r="I4180" s="35" t="s">
        <v>10058</v>
      </c>
      <c r="J4180" s="58">
        <f t="shared" si="215"/>
        <v>253567.8323521844</v>
      </c>
    </row>
    <row r="4181" spans="3:10" ht="12.75" customHeight="1" x14ac:dyDescent="0.2">
      <c r="C4181" s="35" t="s">
        <v>7637</v>
      </c>
      <c r="D4181" s="22"/>
      <c r="E4181" s="22"/>
      <c r="F4181" s="91" t="s">
        <v>3800</v>
      </c>
      <c r="G4181" s="25" t="s">
        <v>3257</v>
      </c>
      <c r="H4181" s="5">
        <v>409567.57141434768</v>
      </c>
      <c r="I4181" s="35" t="s">
        <v>10058</v>
      </c>
      <c r="J4181" s="58">
        <f t="shared" si="215"/>
        <v>266218.92141932598</v>
      </c>
    </row>
    <row r="4182" spans="3:10" ht="12.75" customHeight="1" x14ac:dyDescent="0.2">
      <c r="C4182" s="35" t="s">
        <v>7637</v>
      </c>
      <c r="D4182" s="22"/>
      <c r="E4182" s="22"/>
      <c r="F4182" s="91" t="s">
        <v>3801</v>
      </c>
      <c r="G4182" s="25" t="s">
        <v>3259</v>
      </c>
      <c r="H4182" s="5">
        <v>422200.95122274314</v>
      </c>
      <c r="I4182" s="35" t="s">
        <v>10058</v>
      </c>
      <c r="J4182" s="58">
        <f t="shared" si="215"/>
        <v>274430.61829478305</v>
      </c>
    </row>
    <row r="4183" spans="3:10" ht="12.75" customHeight="1" x14ac:dyDescent="0.2">
      <c r="C4183" s="35" t="s">
        <v>7637</v>
      </c>
      <c r="D4183" s="22"/>
      <c r="E4183" s="22"/>
      <c r="F4183" s="91" t="s">
        <v>3802</v>
      </c>
      <c r="G4183" s="25" t="s">
        <v>3261</v>
      </c>
      <c r="H4183" s="5">
        <v>443305.89373432833</v>
      </c>
      <c r="I4183" s="35" t="s">
        <v>10058</v>
      </c>
      <c r="J4183" s="58">
        <f t="shared" si="215"/>
        <v>288148.83092731342</v>
      </c>
    </row>
    <row r="4184" spans="3:10" ht="12.75" customHeight="1" x14ac:dyDescent="0.2">
      <c r="C4184" s="35" t="s">
        <v>7637</v>
      </c>
      <c r="D4184" s="22"/>
      <c r="E4184" s="22"/>
      <c r="F4184" s="91" t="s">
        <v>3803</v>
      </c>
      <c r="G4184" s="25" t="s">
        <v>3263</v>
      </c>
      <c r="H4184" s="5">
        <v>468759.69425439002</v>
      </c>
      <c r="I4184" s="35" t="s">
        <v>10058</v>
      </c>
      <c r="J4184" s="58">
        <f t="shared" si="215"/>
        <v>304693.80126535351</v>
      </c>
    </row>
    <row r="4185" spans="3:10" ht="12.75" customHeight="1" x14ac:dyDescent="0.2">
      <c r="C4185" s="35" t="s">
        <v>7637</v>
      </c>
      <c r="D4185" s="22"/>
      <c r="E4185" s="22"/>
      <c r="F4185" s="91" t="s">
        <v>3804</v>
      </c>
      <c r="G4185" s="25" t="s">
        <v>3265</v>
      </c>
      <c r="H4185" s="5">
        <v>492213.39228715515</v>
      </c>
      <c r="I4185" s="35" t="s">
        <v>10058</v>
      </c>
      <c r="J4185" s="58">
        <f t="shared" si="215"/>
        <v>319938.70498665085</v>
      </c>
    </row>
    <row r="4186" spans="3:10" ht="12.75" customHeight="1" x14ac:dyDescent="0.2">
      <c r="C4186" s="35" t="s">
        <v>7637</v>
      </c>
      <c r="D4186" s="22"/>
      <c r="E4186" s="22"/>
      <c r="F4186" s="91" t="s">
        <v>3805</v>
      </c>
      <c r="G4186" s="25" t="s">
        <v>3267</v>
      </c>
      <c r="H4186" s="5">
        <v>536386.81682886311</v>
      </c>
      <c r="I4186" s="35" t="s">
        <v>10058</v>
      </c>
      <c r="J4186" s="58">
        <f t="shared" si="215"/>
        <v>348651.43093876104</v>
      </c>
    </row>
    <row r="4187" spans="3:10" ht="12.75" customHeight="1" x14ac:dyDescent="0.2">
      <c r="C4187" s="35" t="s">
        <v>7637</v>
      </c>
      <c r="D4187" s="22"/>
      <c r="E4187" s="22"/>
      <c r="F4187" s="91" t="s">
        <v>3806</v>
      </c>
      <c r="G4187" s="25" t="s">
        <v>3269</v>
      </c>
      <c r="H4187" s="5">
        <v>563155.41215466929</v>
      </c>
      <c r="I4187" s="35" t="s">
        <v>10058</v>
      </c>
      <c r="J4187" s="58">
        <f t="shared" si="215"/>
        <v>366051.01790053508</v>
      </c>
    </row>
    <row r="4188" spans="3:10" ht="12.75" customHeight="1" x14ac:dyDescent="0.2">
      <c r="C4188" s="35" t="s">
        <v>7637</v>
      </c>
      <c r="D4188" s="22"/>
      <c r="E4188" s="22"/>
      <c r="F4188" s="91" t="s">
        <v>3807</v>
      </c>
      <c r="G4188" s="25" t="s">
        <v>3271</v>
      </c>
      <c r="H4188" s="5">
        <v>631485.63877984206</v>
      </c>
      <c r="I4188" s="35" t="s">
        <v>10058</v>
      </c>
      <c r="J4188" s="58">
        <f t="shared" si="215"/>
        <v>410465.66520689736</v>
      </c>
    </row>
    <row r="4189" spans="3:10" ht="12.75" customHeight="1" x14ac:dyDescent="0.2">
      <c r="C4189" s="35" t="s">
        <v>7637</v>
      </c>
      <c r="D4189" s="22"/>
      <c r="E4189" s="22"/>
      <c r="F4189" s="91" t="s">
        <v>3808</v>
      </c>
      <c r="G4189" s="25" t="s">
        <v>3273</v>
      </c>
      <c r="H4189" s="5">
        <v>662997.31009824318</v>
      </c>
      <c r="I4189" s="35" t="s">
        <v>10058</v>
      </c>
      <c r="J4189" s="58">
        <f t="shared" si="215"/>
        <v>430948.25156385807</v>
      </c>
    </row>
    <row r="4190" spans="3:10" ht="12.75" customHeight="1" x14ac:dyDescent="0.2">
      <c r="C4190" s="35" t="s">
        <v>7637</v>
      </c>
      <c r="D4190" s="22"/>
      <c r="E4190" s="22"/>
      <c r="F4190" s="91" t="s">
        <v>3809</v>
      </c>
      <c r="G4190" s="25" t="s">
        <v>3275</v>
      </c>
      <c r="H4190" s="5">
        <v>773671.9092067352</v>
      </c>
      <c r="I4190" s="35" t="s">
        <v>10058</v>
      </c>
      <c r="J4190" s="58">
        <f t="shared" si="215"/>
        <v>502886.74098437792</v>
      </c>
    </row>
    <row r="4191" spans="3:10" ht="12.75" customHeight="1" x14ac:dyDescent="0.2">
      <c r="C4191" s="35" t="s">
        <v>7637</v>
      </c>
      <c r="D4191" s="22"/>
      <c r="E4191" s="22"/>
      <c r="F4191" s="91" t="s">
        <v>3810</v>
      </c>
      <c r="G4191" s="25" t="s">
        <v>3277</v>
      </c>
      <c r="H4191" s="5">
        <v>812269.78606732283</v>
      </c>
      <c r="I4191" s="35" t="s">
        <v>10058</v>
      </c>
      <c r="J4191" s="58">
        <f t="shared" si="215"/>
        <v>527975.36094375991</v>
      </c>
    </row>
    <row r="4192" spans="3:10" ht="12.75" customHeight="1" x14ac:dyDescent="0.2">
      <c r="C4192" s="35" t="s">
        <v>7637</v>
      </c>
      <c r="D4192" s="22"/>
      <c r="E4192" s="22"/>
      <c r="F4192" s="91" t="s">
        <v>3811</v>
      </c>
      <c r="G4192" s="25" t="s">
        <v>3279</v>
      </c>
      <c r="H4192" s="5">
        <v>890497.79953457415</v>
      </c>
      <c r="I4192" s="35" t="s">
        <v>10058</v>
      </c>
      <c r="J4192" s="58">
        <f t="shared" si="215"/>
        <v>578823.5696974732</v>
      </c>
    </row>
    <row r="4193" spans="3:10" ht="12.75" customHeight="1" x14ac:dyDescent="0.2">
      <c r="C4193" s="35" t="s">
        <v>7637</v>
      </c>
      <c r="D4193" s="22"/>
      <c r="E4193" s="22"/>
      <c r="F4193" s="91" t="s">
        <v>3812</v>
      </c>
      <c r="G4193" s="25" t="s">
        <v>3281</v>
      </c>
      <c r="H4193" s="5">
        <v>935061.5885630066</v>
      </c>
      <c r="I4193" s="35" t="s">
        <v>10058</v>
      </c>
      <c r="J4193" s="58">
        <f t="shared" si="215"/>
        <v>607790.03256595426</v>
      </c>
    </row>
    <row r="4194" spans="3:10" ht="12.75" customHeight="1" x14ac:dyDescent="0.2">
      <c r="C4194" s="35" t="s">
        <v>7637</v>
      </c>
      <c r="D4194" s="22"/>
      <c r="E4194" s="22"/>
      <c r="F4194" s="91" t="s">
        <v>3813</v>
      </c>
      <c r="G4194" s="25" t="s">
        <v>3283</v>
      </c>
      <c r="H4194" s="5">
        <v>317592.42063803109</v>
      </c>
      <c r="I4194" s="35" t="s">
        <v>10058</v>
      </c>
      <c r="J4194" s="58">
        <f t="shared" si="215"/>
        <v>206435.07341472022</v>
      </c>
    </row>
    <row r="4195" spans="3:10" ht="12.75" customHeight="1" x14ac:dyDescent="0.2">
      <c r="C4195" s="35" t="s">
        <v>7637</v>
      </c>
      <c r="D4195" s="22"/>
      <c r="E4195" s="22"/>
      <c r="F4195" s="91" t="s">
        <v>3814</v>
      </c>
      <c r="G4195" s="25" t="s">
        <v>3285</v>
      </c>
      <c r="H4195" s="5">
        <v>333243.73107610206</v>
      </c>
      <c r="I4195" s="35" t="s">
        <v>10058</v>
      </c>
      <c r="J4195" s="58">
        <f t="shared" si="215"/>
        <v>216608.42519946635</v>
      </c>
    </row>
    <row r="4196" spans="3:10" ht="12.75" customHeight="1" x14ac:dyDescent="0.2">
      <c r="C4196" s="35" t="s">
        <v>7637</v>
      </c>
      <c r="D4196" s="22"/>
      <c r="E4196" s="22"/>
      <c r="F4196" s="91" t="s">
        <v>3815</v>
      </c>
      <c r="G4196" s="25" t="s">
        <v>3287</v>
      </c>
      <c r="H4196" s="5">
        <v>355962.35083978804</v>
      </c>
      <c r="I4196" s="35" t="s">
        <v>10058</v>
      </c>
      <c r="J4196" s="58">
        <f t="shared" si="215"/>
        <v>231375.52804586224</v>
      </c>
    </row>
    <row r="4197" spans="3:10" ht="12.75" customHeight="1" x14ac:dyDescent="0.2">
      <c r="C4197" s="35" t="s">
        <v>7637</v>
      </c>
      <c r="D4197" s="22"/>
      <c r="E4197" s="22"/>
      <c r="F4197" s="91" t="s">
        <v>3816</v>
      </c>
      <c r="G4197" s="25" t="s">
        <v>3289</v>
      </c>
      <c r="H4197" s="5">
        <v>373736.94288318249</v>
      </c>
      <c r="I4197" s="35" t="s">
        <v>10058</v>
      </c>
      <c r="J4197" s="58">
        <f t="shared" si="215"/>
        <v>242929.01287406863</v>
      </c>
    </row>
    <row r="4198" spans="3:10" ht="12.75" customHeight="1" x14ac:dyDescent="0.2">
      <c r="C4198" s="35" t="s">
        <v>7637</v>
      </c>
      <c r="D4198" s="22"/>
      <c r="E4198" s="22"/>
      <c r="F4198" s="91" t="s">
        <v>3817</v>
      </c>
      <c r="G4198" s="25" t="s">
        <v>3291</v>
      </c>
      <c r="H4198" s="5">
        <v>383831.02102098608</v>
      </c>
      <c r="I4198" s="35" t="s">
        <v>10058</v>
      </c>
      <c r="J4198" s="58">
        <f t="shared" si="215"/>
        <v>249490.16366364097</v>
      </c>
    </row>
    <row r="4199" spans="3:10" ht="12.75" customHeight="1" x14ac:dyDescent="0.2">
      <c r="C4199" s="35" t="s">
        <v>7637</v>
      </c>
      <c r="D4199" s="22"/>
      <c r="E4199" s="22"/>
      <c r="F4199" s="91" t="s">
        <v>3818</v>
      </c>
      <c r="G4199" s="25" t="s">
        <v>3293</v>
      </c>
      <c r="H4199" s="5">
        <v>403029.13640351675</v>
      </c>
      <c r="I4199" s="35" t="s">
        <v>10058</v>
      </c>
      <c r="J4199" s="58">
        <f t="shared" si="215"/>
        <v>261968.93866228589</v>
      </c>
    </row>
    <row r="4200" spans="3:10" ht="12.75" customHeight="1" x14ac:dyDescent="0.2">
      <c r="C4200" s="35" t="s">
        <v>7637</v>
      </c>
      <c r="D4200" s="22"/>
      <c r="E4200" s="22"/>
      <c r="F4200" s="91" t="s">
        <v>3819</v>
      </c>
      <c r="G4200" s="25" t="s">
        <v>3295</v>
      </c>
      <c r="H4200" s="5">
        <v>409586.62067492417</v>
      </c>
      <c r="I4200" s="35" t="s">
        <v>10058</v>
      </c>
      <c r="J4200" s="58">
        <f t="shared" si="215"/>
        <v>266231.30343870074</v>
      </c>
    </row>
    <row r="4201" spans="3:10" ht="12.75" customHeight="1" x14ac:dyDescent="0.2">
      <c r="C4201" s="35" t="s">
        <v>7637</v>
      </c>
      <c r="D4201" s="22"/>
      <c r="E4201" s="22"/>
      <c r="F4201" s="91" t="s">
        <v>3820</v>
      </c>
      <c r="G4201" s="25" t="s">
        <v>3297</v>
      </c>
      <c r="H4201" s="5">
        <v>430032.86599052948</v>
      </c>
      <c r="I4201" s="35" t="s">
        <v>10058</v>
      </c>
      <c r="J4201" s="58">
        <f t="shared" si="215"/>
        <v>279521.3628938442</v>
      </c>
    </row>
    <row r="4202" spans="3:10" ht="12.75" customHeight="1" x14ac:dyDescent="0.2">
      <c r="C4202" s="35" t="s">
        <v>7637</v>
      </c>
      <c r="D4202" s="22"/>
      <c r="E4202" s="22"/>
      <c r="F4202" s="91" t="s">
        <v>3821</v>
      </c>
      <c r="G4202" s="25" t="s">
        <v>3299</v>
      </c>
      <c r="H4202" s="5">
        <v>567952.92262031429</v>
      </c>
      <c r="I4202" s="35" t="s">
        <v>10058</v>
      </c>
      <c r="J4202" s="58">
        <f t="shared" si="215"/>
        <v>369169.39970320428</v>
      </c>
    </row>
    <row r="4203" spans="3:10" ht="12.75" customHeight="1" x14ac:dyDescent="0.2">
      <c r="C4203" s="35" t="s">
        <v>7637</v>
      </c>
      <c r="D4203" s="22"/>
      <c r="E4203" s="22"/>
      <c r="F4203" s="91" t="s">
        <v>3822</v>
      </c>
      <c r="G4203" s="25" t="s">
        <v>3301</v>
      </c>
      <c r="H4203" s="5">
        <v>596305.27298776922</v>
      </c>
      <c r="I4203" s="35" t="s">
        <v>10058</v>
      </c>
      <c r="J4203" s="58">
        <f t="shared" si="215"/>
        <v>387598.42744205002</v>
      </c>
    </row>
    <row r="4204" spans="3:10" ht="12.75" customHeight="1" x14ac:dyDescent="0.2">
      <c r="C4204" s="35" t="s">
        <v>7637</v>
      </c>
      <c r="D4204" s="22"/>
      <c r="E4204" s="22"/>
      <c r="F4204" s="91" t="s">
        <v>3823</v>
      </c>
      <c r="G4204" s="25" t="s">
        <v>3303</v>
      </c>
      <c r="H4204" s="5">
        <v>662854.13479385129</v>
      </c>
      <c r="I4204" s="35" t="s">
        <v>10058</v>
      </c>
      <c r="J4204" s="58">
        <f t="shared" si="215"/>
        <v>430855.18761600333</v>
      </c>
    </row>
    <row r="4205" spans="3:10" ht="12.75" customHeight="1" x14ac:dyDescent="0.2">
      <c r="C4205" s="35" t="s">
        <v>7637</v>
      </c>
      <c r="D4205" s="22"/>
      <c r="E4205" s="22"/>
      <c r="F4205" s="91" t="s">
        <v>3824</v>
      </c>
      <c r="G4205" s="25" t="s">
        <v>3305</v>
      </c>
      <c r="H4205" s="5">
        <v>695951.02488873678</v>
      </c>
      <c r="I4205" s="35" t="s">
        <v>10058</v>
      </c>
      <c r="J4205" s="58">
        <f t="shared" si="215"/>
        <v>452368.16617767891</v>
      </c>
    </row>
    <row r="4206" spans="3:10" ht="12.75" customHeight="1" x14ac:dyDescent="0.2">
      <c r="C4206" s="35" t="s">
        <v>7637</v>
      </c>
      <c r="D4206" s="22"/>
      <c r="E4206" s="22"/>
      <c r="F4206" s="91" t="s">
        <v>3825</v>
      </c>
      <c r="G4206" s="25" t="s">
        <v>3307</v>
      </c>
      <c r="H4206" s="5">
        <v>804974.54571903625</v>
      </c>
      <c r="I4206" s="35" t="s">
        <v>10058</v>
      </c>
      <c r="J4206" s="58">
        <f t="shared" si="215"/>
        <v>523233.45471737359</v>
      </c>
    </row>
    <row r="4207" spans="3:10" ht="12.75" customHeight="1" x14ac:dyDescent="0.2">
      <c r="C4207" s="35" t="s">
        <v>7637</v>
      </c>
      <c r="D4207" s="22"/>
      <c r="E4207" s="22"/>
      <c r="F4207" s="91" t="s">
        <v>3826</v>
      </c>
      <c r="G4207" s="25" t="s">
        <v>3309</v>
      </c>
      <c r="H4207" s="5">
        <v>845158.10716408305</v>
      </c>
      <c r="I4207" s="35" t="s">
        <v>10058</v>
      </c>
      <c r="J4207" s="58">
        <f t="shared" si="215"/>
        <v>549352.76965665398</v>
      </c>
    </row>
    <row r="4208" spans="3:10" ht="12.75" customHeight="1" x14ac:dyDescent="0.2">
      <c r="C4208" s="35" t="s">
        <v>7637</v>
      </c>
      <c r="D4208" s="22"/>
      <c r="E4208" s="22"/>
      <c r="F4208" s="91" t="s">
        <v>3827</v>
      </c>
      <c r="G4208" s="25" t="s">
        <v>3311</v>
      </c>
      <c r="H4208" s="5">
        <v>922065.67221199209</v>
      </c>
      <c r="I4208" s="35" t="s">
        <v>10058</v>
      </c>
      <c r="J4208" s="58">
        <f t="shared" si="215"/>
        <v>599342.6869377949</v>
      </c>
    </row>
    <row r="4209" spans="3:10" ht="12.75" customHeight="1" x14ac:dyDescent="0.2">
      <c r="C4209" s="35" t="s">
        <v>7637</v>
      </c>
      <c r="D4209" s="22"/>
      <c r="E4209" s="22"/>
      <c r="F4209" s="91" t="s">
        <v>3828</v>
      </c>
      <c r="G4209" s="25" t="s">
        <v>3313</v>
      </c>
      <c r="H4209" s="5">
        <v>968146.06738190446</v>
      </c>
      <c r="I4209" s="35" t="s">
        <v>10058</v>
      </c>
      <c r="J4209" s="58">
        <f t="shared" si="215"/>
        <v>629294.94379823795</v>
      </c>
    </row>
    <row r="4210" spans="3:10" ht="12.75" customHeight="1" x14ac:dyDescent="0.2">
      <c r="C4210" s="35" t="s">
        <v>7637</v>
      </c>
      <c r="D4210" s="22"/>
      <c r="E4210" s="22"/>
      <c r="F4210" s="91" t="s">
        <v>3829</v>
      </c>
      <c r="G4210" s="25" t="s">
        <v>3315</v>
      </c>
      <c r="H4210" s="5">
        <v>1061677.8086911924</v>
      </c>
      <c r="I4210" s="35" t="s">
        <v>10058</v>
      </c>
      <c r="J4210" s="58">
        <f t="shared" ref="J4210:J4273" si="216">H4210*0.65</f>
        <v>690090.5756492751</v>
      </c>
    </row>
    <row r="4211" spans="3:10" ht="12.75" customHeight="1" x14ac:dyDescent="0.2">
      <c r="C4211" s="35" t="s">
        <v>7637</v>
      </c>
      <c r="D4211" s="22"/>
      <c r="E4211" s="22"/>
      <c r="F4211" s="91" t="s">
        <v>3830</v>
      </c>
      <c r="G4211" s="25" t="s">
        <v>3317</v>
      </c>
      <c r="H4211" s="5">
        <v>1114737.7873324493</v>
      </c>
      <c r="I4211" s="35" t="s">
        <v>10058</v>
      </c>
      <c r="J4211" s="58">
        <f t="shared" si="216"/>
        <v>724579.56176609208</v>
      </c>
    </row>
    <row r="4212" spans="3:10" ht="12.75" customHeight="1" x14ac:dyDescent="0.2">
      <c r="C4212" s="35" t="s">
        <v>7637</v>
      </c>
      <c r="D4212" s="22"/>
      <c r="E4212" s="22"/>
      <c r="F4212" s="91" t="s">
        <v>3831</v>
      </c>
      <c r="G4212" s="25" t="s">
        <v>3319</v>
      </c>
      <c r="H4212" s="5">
        <v>391822.23970959306</v>
      </c>
      <c r="I4212" s="35" t="s">
        <v>10058</v>
      </c>
      <c r="J4212" s="58">
        <f t="shared" si="216"/>
        <v>254684.4558112355</v>
      </c>
    </row>
    <row r="4213" spans="3:10" ht="12.75" customHeight="1" x14ac:dyDescent="0.2">
      <c r="C4213" s="35" t="s">
        <v>7637</v>
      </c>
      <c r="D4213" s="22"/>
      <c r="E4213" s="22"/>
      <c r="F4213" s="91" t="s">
        <v>3832</v>
      </c>
      <c r="G4213" s="25" t="s">
        <v>3321</v>
      </c>
      <c r="H4213" s="5">
        <v>411398.32620966173</v>
      </c>
      <c r="I4213" s="35" t="s">
        <v>10058</v>
      </c>
      <c r="J4213" s="58">
        <f t="shared" si="216"/>
        <v>267408.91203628015</v>
      </c>
    </row>
    <row r="4214" spans="3:10" ht="12.75" customHeight="1" x14ac:dyDescent="0.2">
      <c r="C4214" s="35" t="s">
        <v>7637</v>
      </c>
      <c r="D4214" s="22"/>
      <c r="E4214" s="22"/>
      <c r="F4214" s="91" t="s">
        <v>3833</v>
      </c>
      <c r="G4214" s="25" t="s">
        <v>3323</v>
      </c>
      <c r="H4214" s="5">
        <v>419559.15961505705</v>
      </c>
      <c r="I4214" s="35" t="s">
        <v>10058</v>
      </c>
      <c r="J4214" s="58">
        <f t="shared" si="216"/>
        <v>272713.45374978712</v>
      </c>
    </row>
    <row r="4215" spans="3:10" ht="12.75" customHeight="1" x14ac:dyDescent="0.2">
      <c r="C4215" s="35" t="s">
        <v>7637</v>
      </c>
      <c r="D4215" s="22"/>
      <c r="E4215" s="22"/>
      <c r="F4215" s="91" t="s">
        <v>3834</v>
      </c>
      <c r="G4215" s="25" t="s">
        <v>3325</v>
      </c>
      <c r="H4215" s="5">
        <v>440494.3620078587</v>
      </c>
      <c r="I4215" s="35" t="s">
        <v>10058</v>
      </c>
      <c r="J4215" s="58">
        <f t="shared" si="216"/>
        <v>286321.33530510816</v>
      </c>
    </row>
    <row r="4216" spans="3:10" ht="12.75" customHeight="1" x14ac:dyDescent="0.2">
      <c r="C4216" s="35" t="s">
        <v>7637</v>
      </c>
      <c r="D4216" s="22"/>
      <c r="E4216" s="22"/>
      <c r="F4216" s="91" t="s">
        <v>3835</v>
      </c>
      <c r="G4216" s="25" t="s">
        <v>3327</v>
      </c>
      <c r="H4216" s="5">
        <v>444259.11526642815</v>
      </c>
      <c r="I4216" s="35" t="s">
        <v>10058</v>
      </c>
      <c r="J4216" s="58">
        <f t="shared" si="216"/>
        <v>288768.42492317833</v>
      </c>
    </row>
    <row r="4217" spans="3:10" ht="12.75" customHeight="1" x14ac:dyDescent="0.2">
      <c r="C4217" s="35" t="s">
        <v>7637</v>
      </c>
      <c r="D4217" s="22"/>
      <c r="E4217" s="22"/>
      <c r="F4217" s="91" t="s">
        <v>3836</v>
      </c>
      <c r="G4217" s="25" t="s">
        <v>3329</v>
      </c>
      <c r="H4217" s="5">
        <v>466451.95600857557</v>
      </c>
      <c r="I4217" s="35" t="s">
        <v>10058</v>
      </c>
      <c r="J4217" s="58">
        <f t="shared" si="216"/>
        <v>303193.77140557411</v>
      </c>
    </row>
    <row r="4218" spans="3:10" ht="12.75" customHeight="1" x14ac:dyDescent="0.2">
      <c r="C4218" s="35" t="s">
        <v>7637</v>
      </c>
      <c r="D4218" s="22"/>
      <c r="E4218" s="22"/>
      <c r="F4218" s="91" t="s">
        <v>3837</v>
      </c>
      <c r="G4218" s="25" t="s">
        <v>3331</v>
      </c>
      <c r="H4218" s="5">
        <v>479061.57761154004</v>
      </c>
      <c r="I4218" s="35" t="s">
        <v>10058</v>
      </c>
      <c r="J4218" s="58">
        <f t="shared" si="216"/>
        <v>311390.02544750104</v>
      </c>
    </row>
    <row r="4219" spans="3:10" ht="12.75" customHeight="1" x14ac:dyDescent="0.2">
      <c r="C4219" s="35" t="s">
        <v>7637</v>
      </c>
      <c r="D4219" s="22"/>
      <c r="E4219" s="22"/>
      <c r="F4219" s="91" t="s">
        <v>3838</v>
      </c>
      <c r="G4219" s="25" t="s">
        <v>3333</v>
      </c>
      <c r="H4219" s="5">
        <v>503001.81005502597</v>
      </c>
      <c r="I4219" s="35" t="s">
        <v>10058</v>
      </c>
      <c r="J4219" s="58">
        <f t="shared" si="216"/>
        <v>326951.17653576686</v>
      </c>
    </row>
    <row r="4220" spans="3:10" ht="12.75" customHeight="1" x14ac:dyDescent="0.2">
      <c r="C4220" s="35" t="s">
        <v>7637</v>
      </c>
      <c r="D4220" s="22"/>
      <c r="E4220" s="22"/>
      <c r="F4220" s="91" t="s">
        <v>3839</v>
      </c>
      <c r="G4220" s="25" t="s">
        <v>3335</v>
      </c>
      <c r="H4220" s="5">
        <v>517233.89803585521</v>
      </c>
      <c r="I4220" s="35" t="s">
        <v>10058</v>
      </c>
      <c r="J4220" s="58">
        <f t="shared" si="216"/>
        <v>336202.03372330591</v>
      </c>
    </row>
    <row r="4221" spans="3:10" ht="12.75" customHeight="1" x14ac:dyDescent="0.2">
      <c r="C4221" s="35" t="s">
        <v>7637</v>
      </c>
      <c r="D4221" s="22"/>
      <c r="E4221" s="22"/>
      <c r="F4221" s="91" t="s">
        <v>3840</v>
      </c>
      <c r="G4221" s="25" t="s">
        <v>3337</v>
      </c>
      <c r="H4221" s="5">
        <v>543017.02764949808</v>
      </c>
      <c r="I4221" s="35" t="s">
        <v>10058</v>
      </c>
      <c r="J4221" s="58">
        <f t="shared" si="216"/>
        <v>352961.06797217374</v>
      </c>
    </row>
    <row r="4222" spans="3:10" ht="12.75" customHeight="1" x14ac:dyDescent="0.2">
      <c r="C4222" s="35" t="s">
        <v>7637</v>
      </c>
      <c r="D4222" s="22"/>
      <c r="E4222" s="22"/>
      <c r="F4222" s="91" t="s">
        <v>3841</v>
      </c>
      <c r="G4222" s="25" t="s">
        <v>3339</v>
      </c>
      <c r="H4222" s="5">
        <v>559632.37515084911</v>
      </c>
      <c r="I4222" s="35" t="s">
        <v>10058</v>
      </c>
      <c r="J4222" s="58">
        <f t="shared" si="216"/>
        <v>363761.04384805192</v>
      </c>
    </row>
    <row r="4223" spans="3:10" ht="12.75" customHeight="1" x14ac:dyDescent="0.2">
      <c r="C4223" s="35" t="s">
        <v>7637</v>
      </c>
      <c r="D4223" s="22"/>
      <c r="E4223" s="22"/>
      <c r="F4223" s="91" t="s">
        <v>3842</v>
      </c>
      <c r="G4223" s="25" t="s">
        <v>3341</v>
      </c>
      <c r="H4223" s="5">
        <v>587609.14975155157</v>
      </c>
      <c r="I4223" s="35" t="s">
        <v>10058</v>
      </c>
      <c r="J4223" s="58">
        <f t="shared" si="216"/>
        <v>381945.94733850856</v>
      </c>
    </row>
    <row r="4224" spans="3:10" ht="12.75" customHeight="1" x14ac:dyDescent="0.2">
      <c r="C4224" s="35" t="s">
        <v>7637</v>
      </c>
      <c r="D4224" s="22"/>
      <c r="E4224" s="22"/>
      <c r="F4224" s="91" t="s">
        <v>3843</v>
      </c>
      <c r="G4224" s="25" t="s">
        <v>3343</v>
      </c>
      <c r="H4224" s="5">
        <v>831524.10261851724</v>
      </c>
      <c r="I4224" s="35" t="s">
        <v>10058</v>
      </c>
      <c r="J4224" s="58">
        <f t="shared" si="216"/>
        <v>540490.66670203628</v>
      </c>
    </row>
    <row r="4225" spans="3:10" ht="12.75" customHeight="1" x14ac:dyDescent="0.2">
      <c r="C4225" s="35" t="s">
        <v>7637</v>
      </c>
      <c r="D4225" s="22"/>
      <c r="E4225" s="22"/>
      <c r="F4225" s="91" t="s">
        <v>3844</v>
      </c>
      <c r="G4225" s="25" t="s">
        <v>3345</v>
      </c>
      <c r="H4225" s="5">
        <v>873011.83797431621</v>
      </c>
      <c r="I4225" s="35" t="s">
        <v>10058</v>
      </c>
      <c r="J4225" s="58">
        <f t="shared" si="216"/>
        <v>567457.69468330557</v>
      </c>
    </row>
    <row r="4226" spans="3:10" ht="12.75" customHeight="1" x14ac:dyDescent="0.2">
      <c r="C4226" s="35" t="s">
        <v>7637</v>
      </c>
      <c r="D4226" s="22"/>
      <c r="E4226" s="22"/>
      <c r="F4226" s="91" t="s">
        <v>3845</v>
      </c>
      <c r="G4226" s="25" t="s">
        <v>3846</v>
      </c>
      <c r="H4226" s="5">
        <v>949407.40383489011</v>
      </c>
      <c r="I4226" s="35" t="s">
        <v>10058</v>
      </c>
      <c r="J4226" s="58">
        <f t="shared" si="216"/>
        <v>617114.81249267864</v>
      </c>
    </row>
    <row r="4227" spans="3:10" ht="12.75" customHeight="1" x14ac:dyDescent="0.2">
      <c r="C4227" s="35" t="s">
        <v>7637</v>
      </c>
      <c r="D4227" s="22"/>
      <c r="E4227" s="22"/>
      <c r="F4227" s="91" t="s">
        <v>3847</v>
      </c>
      <c r="G4227" s="25" t="s">
        <v>3848</v>
      </c>
      <c r="H4227" s="5">
        <v>996849.79941535776</v>
      </c>
      <c r="I4227" s="35" t="s">
        <v>10058</v>
      </c>
      <c r="J4227" s="58">
        <f t="shared" si="216"/>
        <v>647952.36961998255</v>
      </c>
    </row>
    <row r="4228" spans="3:10" ht="12.75" customHeight="1" x14ac:dyDescent="0.2">
      <c r="C4228" s="35" t="s">
        <v>7637</v>
      </c>
      <c r="D4228" s="22"/>
      <c r="E4228" s="22"/>
      <c r="F4228" s="91" t="s">
        <v>3849</v>
      </c>
      <c r="G4228" s="25" t="s">
        <v>3850</v>
      </c>
      <c r="H4228" s="5">
        <v>1089744.0730136733</v>
      </c>
      <c r="I4228" s="35" t="s">
        <v>10058</v>
      </c>
      <c r="J4228" s="58">
        <f t="shared" si="216"/>
        <v>708333.64745888766</v>
      </c>
    </row>
    <row r="4229" spans="3:10" ht="12.75" customHeight="1" x14ac:dyDescent="0.2">
      <c r="C4229" s="35" t="s">
        <v>7637</v>
      </c>
      <c r="D4229" s="22"/>
      <c r="E4229" s="22"/>
      <c r="F4229" s="91" t="s">
        <v>3851</v>
      </c>
      <c r="G4229" s="25" t="s">
        <v>3852</v>
      </c>
      <c r="H4229" s="5">
        <v>1144160.744881188</v>
      </c>
      <c r="I4229" s="35" t="s">
        <v>10058</v>
      </c>
      <c r="J4229" s="58">
        <f t="shared" si="216"/>
        <v>743704.48417277227</v>
      </c>
    </row>
    <row r="4230" spans="3:10" ht="12.75" customHeight="1" x14ac:dyDescent="0.2">
      <c r="C4230" s="35" t="s">
        <v>7637</v>
      </c>
      <c r="D4230" s="22"/>
      <c r="E4230" s="22"/>
      <c r="F4230" s="91" t="s">
        <v>3853</v>
      </c>
      <c r="G4230" s="25" t="s">
        <v>3854</v>
      </c>
      <c r="H4230" s="5">
        <v>1338851.3212159474</v>
      </c>
      <c r="I4230" s="35" t="s">
        <v>10058</v>
      </c>
      <c r="J4230" s="58">
        <f t="shared" si="216"/>
        <v>870253.35879036586</v>
      </c>
    </row>
    <row r="4231" spans="3:10" ht="12.75" customHeight="1" x14ac:dyDescent="0.2">
      <c r="C4231" s="35" t="s">
        <v>7637</v>
      </c>
      <c r="D4231" s="22"/>
      <c r="E4231" s="22"/>
      <c r="F4231" s="91" t="s">
        <v>3855</v>
      </c>
      <c r="G4231" s="25" t="s">
        <v>3856</v>
      </c>
      <c r="H4231" s="5">
        <v>1405698.1453144201</v>
      </c>
      <c r="I4231" s="35" t="s">
        <v>10058</v>
      </c>
      <c r="J4231" s="58">
        <f t="shared" si="216"/>
        <v>913703.79445437307</v>
      </c>
    </row>
    <row r="4232" spans="3:10" ht="12.75" customHeight="1" x14ac:dyDescent="0.2">
      <c r="C4232" s="35" t="s">
        <v>7637</v>
      </c>
      <c r="D4232" s="22"/>
      <c r="E4232" s="22"/>
      <c r="F4232" s="91" t="s">
        <v>3857</v>
      </c>
      <c r="G4232" s="25" t="s">
        <v>3347</v>
      </c>
      <c r="H4232" s="5">
        <v>286419.75187933806</v>
      </c>
      <c r="I4232" s="35" t="s">
        <v>10058</v>
      </c>
      <c r="J4232" s="58">
        <f t="shared" si="216"/>
        <v>186172.83872156974</v>
      </c>
    </row>
    <row r="4233" spans="3:10" ht="12.75" customHeight="1" x14ac:dyDescent="0.2">
      <c r="C4233" s="35" t="s">
        <v>7637</v>
      </c>
      <c r="D4233" s="22"/>
      <c r="E4233" s="22"/>
      <c r="F4233" s="91" t="s">
        <v>3858</v>
      </c>
      <c r="G4233" s="25" t="s">
        <v>3349</v>
      </c>
      <c r="H4233" s="5">
        <v>300025.63381398306</v>
      </c>
      <c r="I4233" s="35" t="s">
        <v>10058</v>
      </c>
      <c r="J4233" s="58">
        <f t="shared" si="216"/>
        <v>195016.661979089</v>
      </c>
    </row>
    <row r="4234" spans="3:10" ht="12.75" customHeight="1" x14ac:dyDescent="0.2">
      <c r="C4234" s="35" t="s">
        <v>7637</v>
      </c>
      <c r="D4234" s="22"/>
      <c r="E4234" s="22"/>
      <c r="F4234" s="91" t="s">
        <v>3859</v>
      </c>
      <c r="G4234" s="25" t="s">
        <v>3351</v>
      </c>
      <c r="H4234" s="5">
        <v>315676.95988821314</v>
      </c>
      <c r="I4234" s="35" t="s">
        <v>10058</v>
      </c>
      <c r="J4234" s="58">
        <f t="shared" si="216"/>
        <v>205190.02392733854</v>
      </c>
    </row>
    <row r="4235" spans="3:10" ht="12.75" customHeight="1" x14ac:dyDescent="0.2">
      <c r="C4235" s="35" t="s">
        <v>7637</v>
      </c>
      <c r="D4235" s="22"/>
      <c r="E4235" s="22"/>
      <c r="F4235" s="91" t="s">
        <v>3860</v>
      </c>
      <c r="G4235" s="25" t="s">
        <v>3353</v>
      </c>
      <c r="H4235" s="5">
        <v>337735.12393189804</v>
      </c>
      <c r="I4235" s="35" t="s">
        <v>10058</v>
      </c>
      <c r="J4235" s="58">
        <f t="shared" si="216"/>
        <v>219527.83055573373</v>
      </c>
    </row>
    <row r="4236" spans="3:10" ht="12.75" customHeight="1" x14ac:dyDescent="0.2">
      <c r="C4236" s="35" t="s">
        <v>7637</v>
      </c>
      <c r="D4236" s="22"/>
      <c r="E4236" s="22"/>
      <c r="F4236" s="91" t="s">
        <v>3861</v>
      </c>
      <c r="G4236" s="25" t="s">
        <v>3355</v>
      </c>
      <c r="H4236" s="5">
        <v>354644.71732336888</v>
      </c>
      <c r="I4236" s="35" t="s">
        <v>10058</v>
      </c>
      <c r="J4236" s="58">
        <f t="shared" si="216"/>
        <v>230519.06626018978</v>
      </c>
    </row>
    <row r="4237" spans="3:10" ht="12.75" customHeight="1" x14ac:dyDescent="0.2">
      <c r="C4237" s="35" t="s">
        <v>7637</v>
      </c>
      <c r="D4237" s="22"/>
      <c r="E4237" s="22"/>
      <c r="F4237" s="91" t="s">
        <v>3862</v>
      </c>
      <c r="G4237" s="25" t="s">
        <v>3357</v>
      </c>
      <c r="H4237" s="5">
        <v>367056.40892035514</v>
      </c>
      <c r="I4237" s="35" t="s">
        <v>10058</v>
      </c>
      <c r="J4237" s="58">
        <f t="shared" si="216"/>
        <v>238586.66579823085</v>
      </c>
    </row>
    <row r="4238" spans="3:10" ht="12.75" customHeight="1" x14ac:dyDescent="0.2">
      <c r="C4238" s="35" t="s">
        <v>7637</v>
      </c>
      <c r="D4238" s="22"/>
      <c r="E4238" s="22"/>
      <c r="F4238" s="91" t="s">
        <v>3863</v>
      </c>
      <c r="G4238" s="25" t="s">
        <v>3359</v>
      </c>
      <c r="H4238" s="5">
        <v>385375.36187427369</v>
      </c>
      <c r="I4238" s="35" t="s">
        <v>10058</v>
      </c>
      <c r="J4238" s="58">
        <f t="shared" si="216"/>
        <v>250493.9852182779</v>
      </c>
    </row>
    <row r="4239" spans="3:10" ht="12.75" customHeight="1" x14ac:dyDescent="0.2">
      <c r="C4239" s="35" t="s">
        <v>7637</v>
      </c>
      <c r="D4239" s="22"/>
      <c r="E4239" s="22"/>
      <c r="F4239" s="91" t="s">
        <v>3864</v>
      </c>
      <c r="G4239" s="25" t="s">
        <v>3361</v>
      </c>
      <c r="H4239" s="5">
        <v>393472.46429429413</v>
      </c>
      <c r="I4239" s="35" t="s">
        <v>10058</v>
      </c>
      <c r="J4239" s="58">
        <f t="shared" si="216"/>
        <v>255757.10179129121</v>
      </c>
    </row>
    <row r="4240" spans="3:10" ht="12.75" customHeight="1" x14ac:dyDescent="0.2">
      <c r="C4240" s="35" t="s">
        <v>7637</v>
      </c>
      <c r="D4240" s="22"/>
      <c r="E4240" s="22"/>
      <c r="F4240" s="91" t="s">
        <v>3865</v>
      </c>
      <c r="G4240" s="25" t="s">
        <v>3363</v>
      </c>
      <c r="H4240" s="5">
        <v>413163.71067030454</v>
      </c>
      <c r="I4240" s="35" t="s">
        <v>10058</v>
      </c>
      <c r="J4240" s="58">
        <f t="shared" si="216"/>
        <v>268556.41193569795</v>
      </c>
    </row>
    <row r="4241" spans="3:10" ht="12.75" customHeight="1" x14ac:dyDescent="0.2">
      <c r="C4241" s="35" t="s">
        <v>7637</v>
      </c>
      <c r="D4241" s="22"/>
      <c r="E4241" s="22"/>
      <c r="F4241" s="91" t="s">
        <v>3866</v>
      </c>
      <c r="G4241" s="25" t="s">
        <v>3365</v>
      </c>
      <c r="H4241" s="5">
        <v>483618.82996904413</v>
      </c>
      <c r="I4241" s="35" t="s">
        <v>10058</v>
      </c>
      <c r="J4241" s="58">
        <f t="shared" si="216"/>
        <v>314352.23947987868</v>
      </c>
    </row>
    <row r="4242" spans="3:10" ht="12.75" customHeight="1" x14ac:dyDescent="0.2">
      <c r="C4242" s="35" t="s">
        <v>7637</v>
      </c>
      <c r="D4242" s="22"/>
      <c r="E4242" s="22"/>
      <c r="F4242" s="91" t="s">
        <v>3867</v>
      </c>
      <c r="G4242" s="25" t="s">
        <v>3367</v>
      </c>
      <c r="H4242" s="5">
        <v>507774.86060521391</v>
      </c>
      <c r="I4242" s="35" t="s">
        <v>10058</v>
      </c>
      <c r="J4242" s="58">
        <f t="shared" si="216"/>
        <v>330053.65939338907</v>
      </c>
    </row>
    <row r="4243" spans="3:10" ht="12.75" customHeight="1" x14ac:dyDescent="0.2">
      <c r="C4243" s="35" t="s">
        <v>7637</v>
      </c>
      <c r="D4243" s="22"/>
      <c r="E4243" s="22"/>
      <c r="F4243" s="91" t="s">
        <v>3868</v>
      </c>
      <c r="G4243" s="25" t="s">
        <v>3369</v>
      </c>
      <c r="H4243" s="5">
        <v>551311.82768138417</v>
      </c>
      <c r="I4243" s="35" t="s">
        <v>10058</v>
      </c>
      <c r="J4243" s="58">
        <f t="shared" si="216"/>
        <v>358352.68799289974</v>
      </c>
    </row>
    <row r="4244" spans="3:10" ht="12.75" customHeight="1" x14ac:dyDescent="0.2">
      <c r="C4244" s="35" t="s">
        <v>7637</v>
      </c>
      <c r="D4244" s="22"/>
      <c r="E4244" s="22"/>
      <c r="F4244" s="91" t="s">
        <v>3869</v>
      </c>
      <c r="G4244" s="25" t="s">
        <v>3371</v>
      </c>
      <c r="H4244" s="5">
        <v>578847.65618066327</v>
      </c>
      <c r="I4244" s="35" t="s">
        <v>10058</v>
      </c>
      <c r="J4244" s="58">
        <f t="shared" si="216"/>
        <v>376250.97651743115</v>
      </c>
    </row>
    <row r="4245" spans="3:10" ht="12.75" customHeight="1" x14ac:dyDescent="0.2">
      <c r="C4245" s="35" t="s">
        <v>7637</v>
      </c>
      <c r="D4245" s="22"/>
      <c r="E4245" s="22"/>
      <c r="F4245" s="91" t="s">
        <v>3870</v>
      </c>
      <c r="G4245" s="25" t="s">
        <v>3373</v>
      </c>
      <c r="H4245" s="5">
        <v>646147.18035321322</v>
      </c>
      <c r="I4245" s="35" t="s">
        <v>10058</v>
      </c>
      <c r="J4245" s="58">
        <f t="shared" si="216"/>
        <v>419995.66722958861</v>
      </c>
    </row>
    <row r="4246" spans="3:10" ht="12.75" customHeight="1" x14ac:dyDescent="0.2">
      <c r="C4246" s="35" t="s">
        <v>7637</v>
      </c>
      <c r="D4246" s="22"/>
      <c r="E4246" s="22"/>
      <c r="F4246" s="91" t="s">
        <v>3871</v>
      </c>
      <c r="G4246" s="25" t="s">
        <v>3375</v>
      </c>
      <c r="H4246" s="5">
        <v>678428.01438789768</v>
      </c>
      <c r="I4246" s="35" t="s">
        <v>10058</v>
      </c>
      <c r="J4246" s="58">
        <f t="shared" si="216"/>
        <v>440978.2093521335</v>
      </c>
    </row>
    <row r="4247" spans="3:10" ht="12.75" customHeight="1" x14ac:dyDescent="0.2">
      <c r="C4247" s="35" t="s">
        <v>7637</v>
      </c>
      <c r="D4247" s="22"/>
      <c r="E4247" s="22"/>
      <c r="F4247" s="91" t="s">
        <v>3872</v>
      </c>
      <c r="G4247" s="25" t="s">
        <v>3377</v>
      </c>
      <c r="H4247" s="5">
        <v>788267.59127839818</v>
      </c>
      <c r="I4247" s="35" t="s">
        <v>10058</v>
      </c>
      <c r="J4247" s="58">
        <f t="shared" si="216"/>
        <v>512373.93433095881</v>
      </c>
    </row>
    <row r="4248" spans="3:10" ht="12.75" customHeight="1" x14ac:dyDescent="0.2">
      <c r="C4248" s="35" t="s">
        <v>7637</v>
      </c>
      <c r="D4248" s="22"/>
      <c r="E4248" s="22"/>
      <c r="F4248" s="91" t="s">
        <v>3873</v>
      </c>
      <c r="G4248" s="25" t="s">
        <v>3379</v>
      </c>
      <c r="H4248" s="5">
        <v>827635.10834277526</v>
      </c>
      <c r="I4248" s="35" t="s">
        <v>10058</v>
      </c>
      <c r="J4248" s="58">
        <f t="shared" si="216"/>
        <v>537962.82042280398</v>
      </c>
    </row>
    <row r="4249" spans="3:10" ht="12.75" customHeight="1" x14ac:dyDescent="0.2">
      <c r="C4249" s="35" t="s">
        <v>7637</v>
      </c>
      <c r="D4249" s="22"/>
      <c r="E4249" s="22"/>
      <c r="F4249" s="91" t="s">
        <v>3874</v>
      </c>
      <c r="G4249" s="25" t="s">
        <v>3381</v>
      </c>
      <c r="H4249" s="5">
        <v>905424.57727306231</v>
      </c>
      <c r="I4249" s="35" t="s">
        <v>10058</v>
      </c>
      <c r="J4249" s="58">
        <f t="shared" si="216"/>
        <v>588525.97522749053</v>
      </c>
    </row>
    <row r="4250" spans="3:10" ht="12.75" customHeight="1" x14ac:dyDescent="0.2">
      <c r="C4250" s="35" t="s">
        <v>7637</v>
      </c>
      <c r="D4250" s="22"/>
      <c r="E4250" s="22"/>
      <c r="F4250" s="91" t="s">
        <v>3875</v>
      </c>
      <c r="G4250" s="25" t="s">
        <v>3383</v>
      </c>
      <c r="H4250" s="5">
        <v>950623.06856059644</v>
      </c>
      <c r="I4250" s="35" t="s">
        <v>10058</v>
      </c>
      <c r="J4250" s="58">
        <f t="shared" si="216"/>
        <v>617904.99456438771</v>
      </c>
    </row>
    <row r="4251" spans="3:10" ht="12.75" customHeight="1" x14ac:dyDescent="0.2">
      <c r="C4251" s="35" t="s">
        <v>7637</v>
      </c>
      <c r="D4251" s="22"/>
      <c r="E4251" s="22"/>
      <c r="F4251" s="91" t="s">
        <v>3876</v>
      </c>
      <c r="G4251" s="25" t="s">
        <v>3385</v>
      </c>
      <c r="H4251" s="5">
        <v>1045166.6658697112</v>
      </c>
      <c r="I4251" s="35" t="s">
        <v>10058</v>
      </c>
      <c r="J4251" s="58">
        <f t="shared" si="216"/>
        <v>679358.33281531231</v>
      </c>
    </row>
    <row r="4252" spans="3:10" ht="12.75" customHeight="1" x14ac:dyDescent="0.2">
      <c r="C4252" s="35" t="s">
        <v>7637</v>
      </c>
      <c r="D4252" s="22"/>
      <c r="E4252" s="22"/>
      <c r="F4252" s="91" t="s">
        <v>3877</v>
      </c>
      <c r="G4252" s="25" t="s">
        <v>3387</v>
      </c>
      <c r="H4252" s="5">
        <v>1097410.934553748</v>
      </c>
      <c r="I4252" s="35" t="s">
        <v>10058</v>
      </c>
      <c r="J4252" s="58">
        <f t="shared" si="216"/>
        <v>713317.10745993617</v>
      </c>
    </row>
    <row r="4253" spans="3:10" ht="12.75" customHeight="1" x14ac:dyDescent="0.2">
      <c r="C4253" s="35" t="s">
        <v>7637</v>
      </c>
      <c r="D4253" s="22"/>
      <c r="E4253" s="22"/>
      <c r="F4253" s="91" t="s">
        <v>3878</v>
      </c>
      <c r="G4253" s="25" t="s">
        <v>3389</v>
      </c>
      <c r="H4253" s="5">
        <v>347839.41314776504</v>
      </c>
      <c r="I4253" s="35" t="s">
        <v>10058</v>
      </c>
      <c r="J4253" s="58">
        <f t="shared" si="216"/>
        <v>226095.61854604728</v>
      </c>
    </row>
    <row r="4254" spans="3:10" ht="12.75" customHeight="1" x14ac:dyDescent="0.2">
      <c r="C4254" s="35" t="s">
        <v>7637</v>
      </c>
      <c r="D4254" s="22"/>
      <c r="E4254" s="22"/>
      <c r="F4254" s="91" t="s">
        <v>3879</v>
      </c>
      <c r="G4254" s="25" t="s">
        <v>3391</v>
      </c>
      <c r="H4254" s="5">
        <v>370226.90597230813</v>
      </c>
      <c r="I4254" s="35" t="s">
        <v>10058</v>
      </c>
      <c r="J4254" s="58">
        <f t="shared" si="216"/>
        <v>240647.4888820003</v>
      </c>
    </row>
    <row r="4255" spans="3:10" ht="12.75" customHeight="1" x14ac:dyDescent="0.2">
      <c r="C4255" s="35" t="s">
        <v>7637</v>
      </c>
      <c r="D4255" s="22"/>
      <c r="E4255" s="22"/>
      <c r="F4255" s="91" t="s">
        <v>3880</v>
      </c>
      <c r="G4255" s="25" t="s">
        <v>3393</v>
      </c>
      <c r="H4255" s="5">
        <v>388709.96139389119</v>
      </c>
      <c r="I4255" s="35" t="s">
        <v>10058</v>
      </c>
      <c r="J4255" s="58">
        <f t="shared" si="216"/>
        <v>252661.4749060293</v>
      </c>
    </row>
    <row r="4256" spans="3:10" ht="12.75" customHeight="1" x14ac:dyDescent="0.2">
      <c r="C4256" s="35" t="s">
        <v>7637</v>
      </c>
      <c r="D4256" s="22"/>
      <c r="E4256" s="22"/>
      <c r="F4256" s="91" t="s">
        <v>3881</v>
      </c>
      <c r="G4256" s="25" t="s">
        <v>3395</v>
      </c>
      <c r="H4256" s="5">
        <v>398161.43565521407</v>
      </c>
      <c r="I4256" s="35" t="s">
        <v>10058</v>
      </c>
      <c r="J4256" s="58">
        <f t="shared" si="216"/>
        <v>258804.93317588916</v>
      </c>
    </row>
    <row r="4257" spans="3:10" ht="12.75" customHeight="1" x14ac:dyDescent="0.2">
      <c r="C4257" s="35" t="s">
        <v>7637</v>
      </c>
      <c r="D4257" s="22"/>
      <c r="E4257" s="22"/>
      <c r="F4257" s="91" t="s">
        <v>3882</v>
      </c>
      <c r="G4257" s="25" t="s">
        <v>3397</v>
      </c>
      <c r="H4257" s="5">
        <v>418067.53692842764</v>
      </c>
      <c r="I4257" s="35" t="s">
        <v>10058</v>
      </c>
      <c r="J4257" s="58">
        <f t="shared" si="216"/>
        <v>271743.899003478</v>
      </c>
    </row>
    <row r="4258" spans="3:10" ht="12.75" customHeight="1" x14ac:dyDescent="0.2">
      <c r="C4258" s="35" t="s">
        <v>7637</v>
      </c>
      <c r="D4258" s="22"/>
      <c r="E4258" s="22"/>
      <c r="F4258" s="91" t="s">
        <v>3883</v>
      </c>
      <c r="G4258" s="25" t="s">
        <v>3399</v>
      </c>
      <c r="H4258" s="5">
        <v>423190.72008744325</v>
      </c>
      <c r="I4258" s="35" t="s">
        <v>10058</v>
      </c>
      <c r="J4258" s="58">
        <f t="shared" si="216"/>
        <v>275073.96805683814</v>
      </c>
    </row>
    <row r="4259" spans="3:10" ht="12.75" customHeight="1" x14ac:dyDescent="0.2">
      <c r="C4259" s="35" t="s">
        <v>7637</v>
      </c>
      <c r="D4259" s="22"/>
      <c r="E4259" s="22"/>
      <c r="F4259" s="91" t="s">
        <v>3884</v>
      </c>
      <c r="G4259" s="25" t="s">
        <v>3401</v>
      </c>
      <c r="H4259" s="5">
        <v>444286.65898595302</v>
      </c>
      <c r="I4259" s="35" t="s">
        <v>10058</v>
      </c>
      <c r="J4259" s="58">
        <f t="shared" si="216"/>
        <v>288786.32834086946</v>
      </c>
    </row>
    <row r="4260" spans="3:10" ht="12.75" customHeight="1" x14ac:dyDescent="0.2">
      <c r="C4260" s="35" t="s">
        <v>7637</v>
      </c>
      <c r="D4260" s="22"/>
      <c r="E4260" s="22"/>
      <c r="F4260" s="91" t="s">
        <v>3885</v>
      </c>
      <c r="G4260" s="25" t="s">
        <v>3403</v>
      </c>
      <c r="H4260" s="5">
        <v>458589.54553681513</v>
      </c>
      <c r="I4260" s="35" t="s">
        <v>10058</v>
      </c>
      <c r="J4260" s="58">
        <f t="shared" si="216"/>
        <v>298083.20459892985</v>
      </c>
    </row>
    <row r="4261" spans="3:10" ht="12.75" customHeight="1" x14ac:dyDescent="0.2">
      <c r="C4261" s="35" t="s">
        <v>7637</v>
      </c>
      <c r="D4261" s="22"/>
      <c r="E4261" s="22"/>
      <c r="F4261" s="91" t="s">
        <v>3886</v>
      </c>
      <c r="G4261" s="25" t="s">
        <v>3405</v>
      </c>
      <c r="H4261" s="5">
        <v>481490.3565334864</v>
      </c>
      <c r="I4261" s="35" t="s">
        <v>10058</v>
      </c>
      <c r="J4261" s="58">
        <f t="shared" si="216"/>
        <v>312968.73174676619</v>
      </c>
    </row>
    <row r="4262" spans="3:10" ht="12.75" customHeight="1" x14ac:dyDescent="0.2">
      <c r="C4262" s="35" t="s">
        <v>7637</v>
      </c>
      <c r="D4262" s="22"/>
      <c r="E4262" s="22"/>
      <c r="F4262" s="91" t="s">
        <v>3887</v>
      </c>
      <c r="G4262" s="25" t="s">
        <v>3407</v>
      </c>
      <c r="H4262" s="5">
        <v>670713.61884288327</v>
      </c>
      <c r="I4262" s="35" t="s">
        <v>10058</v>
      </c>
      <c r="J4262" s="58">
        <f t="shared" si="216"/>
        <v>435963.85224787414</v>
      </c>
    </row>
    <row r="4263" spans="3:10" ht="12.75" customHeight="1" x14ac:dyDescent="0.2">
      <c r="C4263" s="35" t="s">
        <v>7637</v>
      </c>
      <c r="D4263" s="22"/>
      <c r="E4263" s="22"/>
      <c r="F4263" s="91" t="s">
        <v>3888</v>
      </c>
      <c r="G4263" s="25" t="s">
        <v>3409</v>
      </c>
      <c r="H4263" s="5">
        <v>704254.83268067951</v>
      </c>
      <c r="I4263" s="35" t="s">
        <v>10058</v>
      </c>
      <c r="J4263" s="58">
        <f t="shared" si="216"/>
        <v>457765.64124244172</v>
      </c>
    </row>
    <row r="4264" spans="3:10" ht="12.75" customHeight="1" x14ac:dyDescent="0.2">
      <c r="C4264" s="35" t="s">
        <v>7637</v>
      </c>
      <c r="D4264" s="22"/>
      <c r="E4264" s="22"/>
      <c r="F4264" s="91" t="s">
        <v>3889</v>
      </c>
      <c r="G4264" s="25" t="s">
        <v>3411</v>
      </c>
      <c r="H4264" s="5">
        <v>815278.21159831213</v>
      </c>
      <c r="I4264" s="35" t="s">
        <v>10058</v>
      </c>
      <c r="J4264" s="58">
        <f t="shared" si="216"/>
        <v>529930.83753890288</v>
      </c>
    </row>
    <row r="4265" spans="3:10" ht="12.75" customHeight="1" x14ac:dyDescent="0.2">
      <c r="C4265" s="35" t="s">
        <v>7637</v>
      </c>
      <c r="D4265" s="22"/>
      <c r="E4265" s="22"/>
      <c r="F4265" s="91" t="s">
        <v>3890</v>
      </c>
      <c r="G4265" s="25" t="s">
        <v>3413</v>
      </c>
      <c r="H4265" s="5">
        <v>856011.90694615594</v>
      </c>
      <c r="I4265" s="35" t="s">
        <v>10058</v>
      </c>
      <c r="J4265" s="58">
        <f t="shared" si="216"/>
        <v>556407.73951500142</v>
      </c>
    </row>
    <row r="4266" spans="3:10" ht="12.75" customHeight="1" x14ac:dyDescent="0.2">
      <c r="C4266" s="35" t="s">
        <v>7637</v>
      </c>
      <c r="D4266" s="22"/>
      <c r="E4266" s="22"/>
      <c r="F4266" s="91" t="s">
        <v>3891</v>
      </c>
      <c r="G4266" s="25" t="s">
        <v>3415</v>
      </c>
      <c r="H4266" s="5">
        <v>929793.40598529007</v>
      </c>
      <c r="I4266" s="35" t="s">
        <v>10058</v>
      </c>
      <c r="J4266" s="58">
        <f t="shared" si="216"/>
        <v>604365.71389043855</v>
      </c>
    </row>
    <row r="4267" spans="3:10" ht="12.75" customHeight="1" x14ac:dyDescent="0.2">
      <c r="C4267" s="35" t="s">
        <v>7637</v>
      </c>
      <c r="D4267" s="22"/>
      <c r="E4267" s="22"/>
      <c r="F4267" s="91" t="s">
        <v>3892</v>
      </c>
      <c r="G4267" s="25" t="s">
        <v>3417</v>
      </c>
      <c r="H4267" s="5">
        <v>976253.72913124086</v>
      </c>
      <c r="I4267" s="35" t="s">
        <v>10058</v>
      </c>
      <c r="J4267" s="58">
        <f t="shared" si="216"/>
        <v>634564.92393530661</v>
      </c>
    </row>
    <row r="4268" spans="3:10" ht="12.75" customHeight="1" x14ac:dyDescent="0.2">
      <c r="C4268" s="35" t="s">
        <v>7637</v>
      </c>
      <c r="D4268" s="22"/>
      <c r="E4268" s="22"/>
      <c r="F4268" s="91" t="s">
        <v>3893</v>
      </c>
      <c r="G4268" s="25" t="s">
        <v>3419</v>
      </c>
      <c r="H4268" s="5">
        <v>1069667.2292215142</v>
      </c>
      <c r="I4268" s="35" t="s">
        <v>10058</v>
      </c>
      <c r="J4268" s="58">
        <f t="shared" si="216"/>
        <v>695283.69899398426</v>
      </c>
    </row>
    <row r="4269" spans="3:10" ht="12.75" customHeight="1" x14ac:dyDescent="0.2">
      <c r="C4269" s="35" t="s">
        <v>7637</v>
      </c>
      <c r="D4269" s="22"/>
      <c r="E4269" s="22"/>
      <c r="F4269" s="91" t="s">
        <v>3894</v>
      </c>
      <c r="G4269" s="25" t="s">
        <v>3421</v>
      </c>
      <c r="H4269" s="5">
        <v>1123041.5951243923</v>
      </c>
      <c r="I4269" s="35" t="s">
        <v>10058</v>
      </c>
      <c r="J4269" s="58">
        <f t="shared" si="216"/>
        <v>729977.03683085507</v>
      </c>
    </row>
    <row r="4270" spans="3:10" ht="12.75" customHeight="1" x14ac:dyDescent="0.2">
      <c r="C4270" s="35" t="s">
        <v>7637</v>
      </c>
      <c r="D4270" s="22"/>
      <c r="E4270" s="22"/>
      <c r="F4270" s="91" t="s">
        <v>3895</v>
      </c>
      <c r="G4270" s="25" t="s">
        <v>3423</v>
      </c>
      <c r="H4270" s="5">
        <v>1317850.5680607962</v>
      </c>
      <c r="I4270" s="35" t="s">
        <v>10058</v>
      </c>
      <c r="J4270" s="58">
        <f t="shared" si="216"/>
        <v>856602.8692395176</v>
      </c>
    </row>
    <row r="4271" spans="3:10" ht="12.75" customHeight="1" x14ac:dyDescent="0.2">
      <c r="C4271" s="35" t="s">
        <v>7637</v>
      </c>
      <c r="D4271" s="22"/>
      <c r="E4271" s="22"/>
      <c r="F4271" s="91" t="s">
        <v>3896</v>
      </c>
      <c r="G4271" s="25" t="s">
        <v>3425</v>
      </c>
      <c r="H4271" s="5">
        <v>1383729.0060139352</v>
      </c>
      <c r="I4271" s="35" t="s">
        <v>10058</v>
      </c>
      <c r="J4271" s="58">
        <f t="shared" si="216"/>
        <v>899423.85390905791</v>
      </c>
    </row>
    <row r="4272" spans="3:10" ht="12.75" customHeight="1" x14ac:dyDescent="0.2">
      <c r="C4272" s="35" t="s">
        <v>7637</v>
      </c>
      <c r="D4272" s="22"/>
      <c r="E4272" s="22"/>
      <c r="F4272" s="91" t="s">
        <v>3897</v>
      </c>
      <c r="G4272" s="25" t="s">
        <v>3427</v>
      </c>
      <c r="H4272" s="5">
        <v>435342.22032886208</v>
      </c>
      <c r="I4272" s="35" t="s">
        <v>10058</v>
      </c>
      <c r="J4272" s="58">
        <f t="shared" si="216"/>
        <v>282972.44321376039</v>
      </c>
    </row>
    <row r="4273" spans="3:10" ht="12.75" customHeight="1" x14ac:dyDescent="0.2">
      <c r="C4273" s="35" t="s">
        <v>7637</v>
      </c>
      <c r="D4273" s="22"/>
      <c r="E4273" s="22"/>
      <c r="F4273" s="91" t="s">
        <v>3898</v>
      </c>
      <c r="G4273" s="25" t="s">
        <v>3429</v>
      </c>
      <c r="H4273" s="5">
        <v>457101.98927127518</v>
      </c>
      <c r="I4273" s="35" t="s">
        <v>10058</v>
      </c>
      <c r="J4273" s="58">
        <f t="shared" si="216"/>
        <v>297116.2930263289</v>
      </c>
    </row>
    <row r="4274" spans="3:10" ht="12.75" customHeight="1" x14ac:dyDescent="0.2">
      <c r="C4274" s="35" t="s">
        <v>7637</v>
      </c>
      <c r="D4274" s="22"/>
      <c r="E4274" s="22"/>
      <c r="F4274" s="91" t="s">
        <v>3899</v>
      </c>
      <c r="G4274" s="25" t="s">
        <v>3431</v>
      </c>
      <c r="H4274" s="5">
        <v>460768.47556578304</v>
      </c>
      <c r="I4274" s="35" t="s">
        <v>10058</v>
      </c>
      <c r="J4274" s="58">
        <f t="shared" ref="J4274:J4305" si="217">H4274*0.65</f>
        <v>299499.50911775901</v>
      </c>
    </row>
    <row r="4275" spans="3:10" ht="12.75" customHeight="1" x14ac:dyDescent="0.2">
      <c r="C4275" s="35" t="s">
        <v>7637</v>
      </c>
      <c r="D4275" s="22"/>
      <c r="E4275" s="22"/>
      <c r="F4275" s="91" t="s">
        <v>3900</v>
      </c>
      <c r="G4275" s="25" t="s">
        <v>3433</v>
      </c>
      <c r="H4275" s="5">
        <v>483778.8087872772</v>
      </c>
      <c r="I4275" s="35" t="s">
        <v>10058</v>
      </c>
      <c r="J4275" s="58">
        <f t="shared" si="217"/>
        <v>314456.22571173019</v>
      </c>
    </row>
    <row r="4276" spans="3:10" ht="12.75" customHeight="1" x14ac:dyDescent="0.2">
      <c r="C4276" s="35" t="s">
        <v>7637</v>
      </c>
      <c r="D4276" s="22"/>
      <c r="E4276" s="22"/>
      <c r="F4276" s="91" t="s">
        <v>3901</v>
      </c>
      <c r="G4276" s="25" t="s">
        <v>3435</v>
      </c>
      <c r="H4276" s="5">
        <v>496299.02001857111</v>
      </c>
      <c r="I4276" s="35" t="s">
        <v>10058</v>
      </c>
      <c r="J4276" s="58">
        <f t="shared" si="217"/>
        <v>322594.36301207123</v>
      </c>
    </row>
    <row r="4277" spans="3:10" ht="12.75" customHeight="1" x14ac:dyDescent="0.2">
      <c r="C4277" s="35" t="s">
        <v>7637</v>
      </c>
      <c r="D4277" s="22"/>
      <c r="E4277" s="22"/>
      <c r="F4277" s="91" t="s">
        <v>3902</v>
      </c>
      <c r="G4277" s="25" t="s">
        <v>3437</v>
      </c>
      <c r="H4277" s="5">
        <v>521113.27036321483</v>
      </c>
      <c r="I4277" s="35" t="s">
        <v>10058</v>
      </c>
      <c r="J4277" s="58">
        <f t="shared" si="217"/>
        <v>338723.62573608966</v>
      </c>
    </row>
    <row r="4278" spans="3:10" ht="12.75" customHeight="1" x14ac:dyDescent="0.2">
      <c r="C4278" s="35" t="s">
        <v>7637</v>
      </c>
      <c r="D4278" s="22"/>
      <c r="E4278" s="22"/>
      <c r="F4278" s="91" t="s">
        <v>3903</v>
      </c>
      <c r="G4278" s="25" t="s">
        <v>3439</v>
      </c>
      <c r="H4278" s="5">
        <v>534206.1042777691</v>
      </c>
      <c r="I4278" s="35" t="s">
        <v>10058</v>
      </c>
      <c r="J4278" s="58">
        <f t="shared" si="217"/>
        <v>347233.96778054995</v>
      </c>
    </row>
    <row r="4279" spans="3:10" ht="12.75" customHeight="1" x14ac:dyDescent="0.2">
      <c r="C4279" s="35" t="s">
        <v>7637</v>
      </c>
      <c r="D4279" s="22"/>
      <c r="E4279" s="22"/>
      <c r="F4279" s="91" t="s">
        <v>3904</v>
      </c>
      <c r="G4279" s="25" t="s">
        <v>3441</v>
      </c>
      <c r="H4279" s="5">
        <v>560866.9599008786</v>
      </c>
      <c r="I4279" s="35" t="s">
        <v>10058</v>
      </c>
      <c r="J4279" s="58">
        <f t="shared" si="217"/>
        <v>364563.52393557108</v>
      </c>
    </row>
    <row r="4280" spans="3:10" ht="12.75" customHeight="1" x14ac:dyDescent="0.2">
      <c r="C4280" s="35" t="s">
        <v>7637</v>
      </c>
      <c r="D4280" s="22"/>
      <c r="E4280" s="22"/>
      <c r="F4280" s="91" t="s">
        <v>3905</v>
      </c>
      <c r="G4280" s="25" t="s">
        <v>3443</v>
      </c>
      <c r="H4280" s="5">
        <v>576538.70625489613</v>
      </c>
      <c r="I4280" s="35" t="s">
        <v>10058</v>
      </c>
      <c r="J4280" s="58">
        <f t="shared" si="217"/>
        <v>374750.1590656825</v>
      </c>
    </row>
    <row r="4281" spans="3:10" ht="12.75" customHeight="1" x14ac:dyDescent="0.2">
      <c r="C4281" s="35" t="s">
        <v>7637</v>
      </c>
      <c r="D4281" s="22"/>
      <c r="E4281" s="22"/>
      <c r="F4281" s="91" t="s">
        <v>3906</v>
      </c>
      <c r="G4281" s="25" t="s">
        <v>3445</v>
      </c>
      <c r="H4281" s="5">
        <v>605393.69998873014</v>
      </c>
      <c r="I4281" s="35" t="s">
        <v>10058</v>
      </c>
      <c r="J4281" s="58">
        <f t="shared" si="217"/>
        <v>393505.90499267459</v>
      </c>
    </row>
    <row r="4282" spans="3:10" ht="12.75" customHeight="1" x14ac:dyDescent="0.2">
      <c r="C4282" s="35" t="s">
        <v>7637</v>
      </c>
      <c r="D4282" s="22"/>
      <c r="E4282" s="22"/>
      <c r="F4282" s="91" t="s">
        <v>3907</v>
      </c>
      <c r="G4282" s="25" t="s">
        <v>3447</v>
      </c>
      <c r="H4282" s="5">
        <v>630693.46405642515</v>
      </c>
      <c r="I4282" s="35" t="s">
        <v>10058</v>
      </c>
      <c r="J4282" s="58">
        <f t="shared" si="217"/>
        <v>409950.75163667637</v>
      </c>
    </row>
    <row r="4283" spans="3:10" ht="12.75" customHeight="1" x14ac:dyDescent="0.2">
      <c r="C4283" s="35" t="s">
        <v>7637</v>
      </c>
      <c r="D4283" s="22"/>
      <c r="E4283" s="22"/>
      <c r="F4283" s="91" t="s">
        <v>3908</v>
      </c>
      <c r="G4283" s="25" t="s">
        <v>3449</v>
      </c>
      <c r="H4283" s="5">
        <v>662212.70256875595</v>
      </c>
      <c r="I4283" s="35" t="s">
        <v>10058</v>
      </c>
      <c r="J4283" s="58">
        <f t="shared" si="217"/>
        <v>430438.25666969136</v>
      </c>
    </row>
    <row r="4284" spans="3:10" ht="12.75" customHeight="1" x14ac:dyDescent="0.2">
      <c r="C4284" s="35" t="s">
        <v>7637</v>
      </c>
      <c r="D4284" s="22"/>
      <c r="E4284" s="22"/>
      <c r="F4284" s="91" t="s">
        <v>3909</v>
      </c>
      <c r="G4284" s="25" t="s">
        <v>3451</v>
      </c>
      <c r="H4284" s="5">
        <v>412822.97722858516</v>
      </c>
      <c r="I4284" s="35" t="s">
        <v>10058</v>
      </c>
      <c r="J4284" s="58">
        <f t="shared" si="217"/>
        <v>268334.93519858038</v>
      </c>
    </row>
    <row r="4285" spans="3:10" ht="12.75" customHeight="1" x14ac:dyDescent="0.2">
      <c r="C4285" s="35" t="s">
        <v>7637</v>
      </c>
      <c r="D4285" s="22"/>
      <c r="E4285" s="22"/>
      <c r="F4285" s="91" t="s">
        <v>3910</v>
      </c>
      <c r="G4285" s="25" t="s">
        <v>3453</v>
      </c>
      <c r="H4285" s="5">
        <v>433432.85920387995</v>
      </c>
      <c r="I4285" s="35" t="s">
        <v>10058</v>
      </c>
      <c r="J4285" s="58">
        <f t="shared" si="217"/>
        <v>281731.35848252196</v>
      </c>
    </row>
    <row r="4286" spans="3:10" ht="12.75" customHeight="1" x14ac:dyDescent="0.2">
      <c r="C4286" s="35" t="s">
        <v>7637</v>
      </c>
      <c r="D4286" s="22"/>
      <c r="E4286" s="22"/>
      <c r="F4286" s="91" t="s">
        <v>3911</v>
      </c>
      <c r="G4286" s="25" t="s">
        <v>3455</v>
      </c>
      <c r="H4286" s="5">
        <v>440098.84934977518</v>
      </c>
      <c r="I4286" s="35" t="s">
        <v>10058</v>
      </c>
      <c r="J4286" s="58">
        <f t="shared" si="217"/>
        <v>286064.25207735389</v>
      </c>
    </row>
    <row r="4287" spans="3:10" ht="12.75" customHeight="1" x14ac:dyDescent="0.2">
      <c r="C4287" s="35" t="s">
        <v>7637</v>
      </c>
      <c r="D4287" s="22"/>
      <c r="E4287" s="22"/>
      <c r="F4287" s="91" t="s">
        <v>3912</v>
      </c>
      <c r="G4287" s="25" t="s">
        <v>3457</v>
      </c>
      <c r="H4287" s="5">
        <v>462071.19754360028</v>
      </c>
      <c r="I4287" s="35" t="s">
        <v>10058</v>
      </c>
      <c r="J4287" s="58">
        <f t="shared" si="217"/>
        <v>300346.2784033402</v>
      </c>
    </row>
    <row r="4288" spans="3:10" ht="12.75" customHeight="1" x14ac:dyDescent="0.2">
      <c r="C4288" s="35" t="s">
        <v>7637</v>
      </c>
      <c r="D4288" s="22"/>
      <c r="E4288" s="22"/>
      <c r="F4288" s="91" t="s">
        <v>3913</v>
      </c>
      <c r="G4288" s="25" t="s">
        <v>3459</v>
      </c>
      <c r="H4288" s="5">
        <v>465062.25864413707</v>
      </c>
      <c r="I4288" s="35" t="s">
        <v>10058</v>
      </c>
      <c r="J4288" s="58">
        <f t="shared" si="217"/>
        <v>302290.46811868908</v>
      </c>
    </row>
    <row r="4289" spans="3:10" ht="12.75" customHeight="1" x14ac:dyDescent="0.2">
      <c r="C4289" s="35" t="s">
        <v>7637</v>
      </c>
      <c r="D4289" s="22"/>
      <c r="E4289" s="22"/>
      <c r="F4289" s="91" t="s">
        <v>3914</v>
      </c>
      <c r="G4289" s="25" t="s">
        <v>3461</v>
      </c>
      <c r="H4289" s="5">
        <v>488290.33128065657</v>
      </c>
      <c r="I4289" s="35" t="s">
        <v>10058</v>
      </c>
      <c r="J4289" s="58">
        <f t="shared" si="217"/>
        <v>317388.71533242677</v>
      </c>
    </row>
    <row r="4290" spans="3:10" ht="12.75" customHeight="1" x14ac:dyDescent="0.2">
      <c r="C4290" s="35" t="s">
        <v>7637</v>
      </c>
      <c r="D4290" s="22"/>
      <c r="E4290" s="22"/>
      <c r="F4290" s="91" t="s">
        <v>3915</v>
      </c>
      <c r="G4290" s="25" t="s">
        <v>3463</v>
      </c>
      <c r="H4290" s="5">
        <v>500724.53773650015</v>
      </c>
      <c r="I4290" s="35" t="s">
        <v>10058</v>
      </c>
      <c r="J4290" s="58">
        <f t="shared" si="217"/>
        <v>325470.94952872512</v>
      </c>
    </row>
    <row r="4291" spans="3:10" ht="12.75" customHeight="1" x14ac:dyDescent="0.2">
      <c r="C4291" s="35" t="s">
        <v>7637</v>
      </c>
      <c r="D4291" s="22"/>
      <c r="E4291" s="22"/>
      <c r="F4291" s="91" t="s">
        <v>3916</v>
      </c>
      <c r="G4291" s="25" t="s">
        <v>3465</v>
      </c>
      <c r="H4291" s="5">
        <v>525755.55688499857</v>
      </c>
      <c r="I4291" s="35" t="s">
        <v>10058</v>
      </c>
      <c r="J4291" s="58">
        <f t="shared" si="217"/>
        <v>341741.11197524908</v>
      </c>
    </row>
    <row r="4292" spans="3:10" ht="12.75" customHeight="1" x14ac:dyDescent="0.2">
      <c r="C4292" s="35" t="s">
        <v>7637</v>
      </c>
      <c r="D4292" s="22"/>
      <c r="E4292" s="22"/>
      <c r="F4292" s="91" t="s">
        <v>3917</v>
      </c>
      <c r="G4292" s="25" t="s">
        <v>3467</v>
      </c>
      <c r="H4292" s="5">
        <v>536913.75538716314</v>
      </c>
      <c r="I4292" s="35" t="s">
        <v>10058</v>
      </c>
      <c r="J4292" s="58">
        <f t="shared" si="217"/>
        <v>348993.94100165606</v>
      </c>
    </row>
    <row r="4293" spans="3:10" ht="12.75" customHeight="1" x14ac:dyDescent="0.2">
      <c r="C4293" s="35" t="s">
        <v>7637</v>
      </c>
      <c r="D4293" s="22"/>
      <c r="E4293" s="22"/>
      <c r="F4293" s="91" t="s">
        <v>3918</v>
      </c>
      <c r="G4293" s="25" t="s">
        <v>3469</v>
      </c>
      <c r="H4293" s="5">
        <v>563743.86196201935</v>
      </c>
      <c r="I4293" s="35" t="s">
        <v>10058</v>
      </c>
      <c r="J4293" s="58">
        <f t="shared" si="217"/>
        <v>366433.51027531258</v>
      </c>
    </row>
    <row r="4294" spans="3:10" ht="12.75" customHeight="1" x14ac:dyDescent="0.2">
      <c r="C4294" s="35" t="s">
        <v>7637</v>
      </c>
      <c r="D4294" s="22"/>
      <c r="E4294" s="22"/>
      <c r="F4294" s="91" t="s">
        <v>3919</v>
      </c>
      <c r="G4294" s="25" t="s">
        <v>3471</v>
      </c>
      <c r="H4294" s="5">
        <v>577530.27327788121</v>
      </c>
      <c r="I4294" s="35" t="s">
        <v>10058</v>
      </c>
      <c r="J4294" s="58">
        <f t="shared" si="217"/>
        <v>375394.67763062281</v>
      </c>
    </row>
    <row r="4295" spans="3:10" ht="12.75" customHeight="1" x14ac:dyDescent="0.2">
      <c r="C4295" s="35" t="s">
        <v>7637</v>
      </c>
      <c r="D4295" s="22"/>
      <c r="E4295" s="22"/>
      <c r="F4295" s="91" t="s">
        <v>3920</v>
      </c>
      <c r="G4295" s="25" t="s">
        <v>3473</v>
      </c>
      <c r="H4295" s="5">
        <v>606374.46524035477</v>
      </c>
      <c r="I4295" s="35" t="s">
        <v>10058</v>
      </c>
      <c r="J4295" s="58">
        <f t="shared" si="217"/>
        <v>394143.40240623063</v>
      </c>
    </row>
    <row r="4296" spans="3:10" ht="12.75" customHeight="1" x14ac:dyDescent="0.2">
      <c r="C4296" s="35" t="s">
        <v>7637</v>
      </c>
      <c r="D4296" s="22"/>
      <c r="E4296" s="22"/>
      <c r="F4296" s="91" t="s">
        <v>3921</v>
      </c>
      <c r="G4296" s="25" t="s">
        <v>3475</v>
      </c>
      <c r="H4296" s="5">
        <v>450003.74626607407</v>
      </c>
      <c r="I4296" s="35" t="s">
        <v>10058</v>
      </c>
      <c r="J4296" s="58">
        <f t="shared" si="217"/>
        <v>292502.43507294817</v>
      </c>
    </row>
    <row r="4297" spans="3:10" ht="12.75" customHeight="1" x14ac:dyDescent="0.2">
      <c r="C4297" s="35" t="s">
        <v>7637</v>
      </c>
      <c r="D4297" s="22"/>
      <c r="E4297" s="22"/>
      <c r="F4297" s="91" t="s">
        <v>3922</v>
      </c>
      <c r="G4297" s="25" t="s">
        <v>3923</v>
      </c>
      <c r="H4297" s="5">
        <v>472467.31154672749</v>
      </c>
      <c r="I4297" s="35" t="s">
        <v>10058</v>
      </c>
      <c r="J4297" s="58">
        <f t="shared" si="217"/>
        <v>307103.75250537286</v>
      </c>
    </row>
    <row r="4298" spans="3:10" ht="12.75" customHeight="1" x14ac:dyDescent="0.2">
      <c r="C4298" s="35" t="s">
        <v>7637</v>
      </c>
      <c r="D4298" s="22"/>
      <c r="E4298" s="22"/>
      <c r="F4298" s="91" t="s">
        <v>3924</v>
      </c>
      <c r="G4298" s="25" t="s">
        <v>3477</v>
      </c>
      <c r="H4298" s="5">
        <v>472393.0372489022</v>
      </c>
      <c r="I4298" s="35" t="s">
        <v>10058</v>
      </c>
      <c r="J4298" s="58">
        <f t="shared" si="217"/>
        <v>307055.47421178647</v>
      </c>
    </row>
    <row r="4299" spans="3:10" ht="12.75" customHeight="1" x14ac:dyDescent="0.2">
      <c r="C4299" s="35" t="s">
        <v>7637</v>
      </c>
      <c r="D4299" s="22"/>
      <c r="E4299" s="22"/>
      <c r="F4299" s="91" t="s">
        <v>3925</v>
      </c>
      <c r="G4299" s="25" t="s">
        <v>3479</v>
      </c>
      <c r="H4299" s="5">
        <v>496005.67758571845</v>
      </c>
      <c r="I4299" s="35" t="s">
        <v>10058</v>
      </c>
      <c r="J4299" s="58">
        <f t="shared" si="217"/>
        <v>322403.69043071702</v>
      </c>
    </row>
    <row r="4300" spans="3:10" ht="12.75" customHeight="1" x14ac:dyDescent="0.2">
      <c r="C4300" s="35" t="s">
        <v>7637</v>
      </c>
      <c r="D4300" s="22"/>
      <c r="E4300" s="22"/>
      <c r="F4300" s="91" t="s">
        <v>3926</v>
      </c>
      <c r="G4300" s="25" t="s">
        <v>3481</v>
      </c>
      <c r="H4300" s="5">
        <v>499072.54626583209</v>
      </c>
      <c r="I4300" s="35" t="s">
        <v>10058</v>
      </c>
      <c r="J4300" s="58">
        <f t="shared" si="217"/>
        <v>324397.15507279086</v>
      </c>
    </row>
    <row r="4301" spans="3:10" ht="12.75" customHeight="1" x14ac:dyDescent="0.2">
      <c r="C4301" s="35" t="s">
        <v>7637</v>
      </c>
      <c r="D4301" s="22"/>
      <c r="E4301" s="22"/>
      <c r="F4301" s="91" t="s">
        <v>3927</v>
      </c>
      <c r="G4301" s="25" t="s">
        <v>3483</v>
      </c>
      <c r="H4301" s="5">
        <v>523990.18410388654</v>
      </c>
      <c r="I4301" s="35" t="s">
        <v>10058</v>
      </c>
      <c r="J4301" s="58">
        <f t="shared" si="217"/>
        <v>340593.61966752628</v>
      </c>
    </row>
    <row r="4302" spans="3:10" ht="12.75" customHeight="1" x14ac:dyDescent="0.2">
      <c r="C4302" s="35" t="s">
        <v>7637</v>
      </c>
      <c r="D4302" s="22"/>
      <c r="E4302" s="22"/>
      <c r="F4302" s="91" t="s">
        <v>3928</v>
      </c>
      <c r="G4302" s="25" t="s">
        <v>3485</v>
      </c>
      <c r="H4302" s="5">
        <v>523046.17105933523</v>
      </c>
      <c r="I4302" s="35" t="s">
        <v>10058</v>
      </c>
      <c r="J4302" s="58">
        <f t="shared" si="217"/>
        <v>339980.01118856791</v>
      </c>
    </row>
    <row r="4303" spans="3:10" ht="12.75" customHeight="1" x14ac:dyDescent="0.2">
      <c r="C4303" s="35" t="s">
        <v>7637</v>
      </c>
      <c r="D4303" s="22"/>
      <c r="E4303" s="22"/>
      <c r="F4303" s="91" t="s">
        <v>3929</v>
      </c>
      <c r="G4303" s="25" t="s">
        <v>3487</v>
      </c>
      <c r="H4303" s="5">
        <v>549163.15889558522</v>
      </c>
      <c r="I4303" s="35" t="s">
        <v>10058</v>
      </c>
      <c r="J4303" s="58">
        <f t="shared" si="217"/>
        <v>356956.05328213039</v>
      </c>
    </row>
    <row r="4304" spans="3:10" ht="12.75" customHeight="1" x14ac:dyDescent="0.2">
      <c r="C4304" s="35" t="s">
        <v>7637</v>
      </c>
      <c r="D4304" s="22"/>
      <c r="E4304" s="22"/>
      <c r="F4304" s="91" t="s">
        <v>3930</v>
      </c>
      <c r="G4304" s="25" t="s">
        <v>3489</v>
      </c>
      <c r="H4304" s="5">
        <v>557848.63340444712</v>
      </c>
      <c r="I4304" s="35" t="s">
        <v>10058</v>
      </c>
      <c r="J4304" s="58">
        <f t="shared" si="217"/>
        <v>362601.61171289062</v>
      </c>
    </row>
    <row r="4305" spans="1:10" ht="12.75" customHeight="1" x14ac:dyDescent="0.2">
      <c r="C4305" s="35" t="s">
        <v>7637</v>
      </c>
      <c r="D4305" s="22"/>
      <c r="E4305" s="22"/>
      <c r="F4305" s="91" t="s">
        <v>3931</v>
      </c>
      <c r="G4305" s="25" t="s">
        <v>3491</v>
      </c>
      <c r="H4305" s="5">
        <v>585713.01294203557</v>
      </c>
      <c r="I4305" s="35" t="s">
        <v>10058</v>
      </c>
      <c r="J4305" s="58">
        <f t="shared" si="217"/>
        <v>380713.45841232315</v>
      </c>
    </row>
    <row r="4306" spans="1:10" ht="15.75" customHeight="1" x14ac:dyDescent="0.25">
      <c r="C4306" s="35"/>
      <c r="D4306" s="22"/>
      <c r="E4306" s="22"/>
      <c r="F4306" s="91"/>
      <c r="G4306" s="130"/>
      <c r="H4306" s="7">
        <v>0</v>
      </c>
      <c r="I4306" s="36"/>
      <c r="J4306" s="53"/>
    </row>
    <row r="4307" spans="1:10" ht="12.75" customHeight="1" x14ac:dyDescent="0.2">
      <c r="A4307" s="117" t="s">
        <v>10070</v>
      </c>
      <c r="C4307" s="35" t="s">
        <v>7637</v>
      </c>
      <c r="D4307" s="22"/>
      <c r="E4307" s="22"/>
      <c r="F4307" s="91" t="s">
        <v>8712</v>
      </c>
      <c r="G4307" s="25" t="s">
        <v>8464</v>
      </c>
      <c r="H4307" s="5">
        <v>164411.12039299202</v>
      </c>
      <c r="I4307" s="35" t="s">
        <v>10058</v>
      </c>
      <c r="J4307" s="58">
        <f t="shared" ref="J4307:J4318" si="218">H4307*0.65</f>
        <v>106867.22825544482</v>
      </c>
    </row>
    <row r="4308" spans="1:10" ht="12.75" customHeight="1" x14ac:dyDescent="0.2">
      <c r="A4308" s="117" t="s">
        <v>10070</v>
      </c>
      <c r="C4308" s="35" t="s">
        <v>7637</v>
      </c>
      <c r="D4308" s="22"/>
      <c r="E4308" s="22"/>
      <c r="F4308" s="91" t="s">
        <v>8713</v>
      </c>
      <c r="G4308" s="25" t="s">
        <v>8466</v>
      </c>
      <c r="H4308" s="5">
        <v>171324.43203031202</v>
      </c>
      <c r="I4308" s="35" t="s">
        <v>10058</v>
      </c>
      <c r="J4308" s="58">
        <f t="shared" si="218"/>
        <v>111360.88081970281</v>
      </c>
    </row>
    <row r="4309" spans="1:10" ht="12.75" customHeight="1" x14ac:dyDescent="0.2">
      <c r="A4309" s="117" t="s">
        <v>10070</v>
      </c>
      <c r="C4309" s="35" t="s">
        <v>7637</v>
      </c>
      <c r="D4309" s="22"/>
      <c r="E4309" s="22"/>
      <c r="F4309" s="91" t="s">
        <v>8714</v>
      </c>
      <c r="G4309" s="25" t="s">
        <v>8468</v>
      </c>
      <c r="H4309" s="5">
        <v>175598.11558792801</v>
      </c>
      <c r="I4309" s="35" t="s">
        <v>10058</v>
      </c>
      <c r="J4309" s="58">
        <f t="shared" si="218"/>
        <v>114138.77513215321</v>
      </c>
    </row>
    <row r="4310" spans="1:10" ht="12.75" customHeight="1" x14ac:dyDescent="0.2">
      <c r="A4310" s="117" t="s">
        <v>10070</v>
      </c>
      <c r="C4310" s="35" t="s">
        <v>7637</v>
      </c>
      <c r="D4310" s="22"/>
      <c r="E4310" s="22"/>
      <c r="F4310" s="91" t="s">
        <v>8715</v>
      </c>
      <c r="G4310" s="25" t="s">
        <v>8470</v>
      </c>
      <c r="H4310" s="5">
        <v>187099.35222092402</v>
      </c>
      <c r="I4310" s="35" t="s">
        <v>10058</v>
      </c>
      <c r="J4310" s="58">
        <f t="shared" si="218"/>
        <v>121614.57894360062</v>
      </c>
    </row>
    <row r="4311" spans="1:10" ht="12.75" customHeight="1" x14ac:dyDescent="0.2">
      <c r="A4311" s="117" t="s">
        <v>10070</v>
      </c>
      <c r="C4311" s="35" t="s">
        <v>7637</v>
      </c>
      <c r="D4311" s="22"/>
      <c r="E4311" s="22"/>
      <c r="F4311" s="91" t="s">
        <v>8716</v>
      </c>
      <c r="G4311" s="25" t="s">
        <v>8472</v>
      </c>
      <c r="H4311" s="5">
        <v>199731.85803093604</v>
      </c>
      <c r="I4311" s="35" t="s">
        <v>10058</v>
      </c>
      <c r="J4311" s="58">
        <f t="shared" si="218"/>
        <v>129825.70772010843</v>
      </c>
    </row>
    <row r="4312" spans="1:10" ht="12.75" customHeight="1" x14ac:dyDescent="0.2">
      <c r="A4312" s="117" t="s">
        <v>10070</v>
      </c>
      <c r="C4312" s="35" t="s">
        <v>7637</v>
      </c>
      <c r="D4312" s="22"/>
      <c r="E4312" s="22"/>
      <c r="F4312" s="91" t="s">
        <v>8717</v>
      </c>
      <c r="G4312" s="25" t="s">
        <v>8474</v>
      </c>
      <c r="H4312" s="5">
        <v>213244.23986751604</v>
      </c>
      <c r="I4312" s="35" t="s">
        <v>10058</v>
      </c>
      <c r="J4312" s="58">
        <f t="shared" si="218"/>
        <v>138608.75591388543</v>
      </c>
    </row>
    <row r="4313" spans="1:10" ht="12.75" customHeight="1" x14ac:dyDescent="0.2">
      <c r="A4313" s="117" t="s">
        <v>10070</v>
      </c>
      <c r="C4313" s="35" t="s">
        <v>7637</v>
      </c>
      <c r="D4313" s="22"/>
      <c r="E4313" s="22"/>
      <c r="F4313" s="91" t="s">
        <v>8718</v>
      </c>
      <c r="G4313" s="25" t="s">
        <v>8476</v>
      </c>
      <c r="H4313" s="5">
        <v>175723.812163152</v>
      </c>
      <c r="I4313" s="35" t="s">
        <v>10058</v>
      </c>
      <c r="J4313" s="58">
        <f t="shared" si="218"/>
        <v>114220.47790604881</v>
      </c>
    </row>
    <row r="4314" spans="1:10" ht="12.75" customHeight="1" x14ac:dyDescent="0.2">
      <c r="A4314" s="117" t="s">
        <v>10070</v>
      </c>
      <c r="C4314" s="35" t="s">
        <v>7637</v>
      </c>
      <c r="D4314" s="22"/>
      <c r="E4314" s="22"/>
      <c r="F4314" s="91" t="s">
        <v>8719</v>
      </c>
      <c r="G4314" s="25" t="s">
        <v>8478</v>
      </c>
      <c r="H4314" s="5">
        <v>179054.77140658803</v>
      </c>
      <c r="I4314" s="35" t="s">
        <v>10058</v>
      </c>
      <c r="J4314" s="58">
        <f t="shared" si="218"/>
        <v>116385.60141428222</v>
      </c>
    </row>
    <row r="4315" spans="1:10" ht="12.75" customHeight="1" x14ac:dyDescent="0.2">
      <c r="A4315" s="117" t="s">
        <v>10070</v>
      </c>
      <c r="C4315" s="35" t="s">
        <v>7637</v>
      </c>
      <c r="D4315" s="22"/>
      <c r="E4315" s="22"/>
      <c r="F4315" s="91" t="s">
        <v>8720</v>
      </c>
      <c r="G4315" s="25" t="s">
        <v>8480</v>
      </c>
      <c r="H4315" s="5">
        <v>194829.69159720003</v>
      </c>
      <c r="I4315" s="35" t="s">
        <v>10058</v>
      </c>
      <c r="J4315" s="58">
        <f t="shared" si="218"/>
        <v>126639.29953818003</v>
      </c>
    </row>
    <row r="4316" spans="1:10" ht="12.75" customHeight="1" x14ac:dyDescent="0.2">
      <c r="A4316" s="117" t="s">
        <v>10070</v>
      </c>
      <c r="C4316" s="35" t="s">
        <v>7637</v>
      </c>
      <c r="D4316" s="22"/>
      <c r="E4316" s="22"/>
      <c r="F4316" s="91" t="s">
        <v>8721</v>
      </c>
      <c r="G4316" s="25" t="s">
        <v>8482</v>
      </c>
      <c r="H4316" s="5">
        <v>207210.80425676404</v>
      </c>
      <c r="I4316" s="35" t="s">
        <v>10058</v>
      </c>
      <c r="J4316" s="58">
        <f t="shared" si="218"/>
        <v>134687.02276689664</v>
      </c>
    </row>
    <row r="4317" spans="1:10" ht="12.75" customHeight="1" x14ac:dyDescent="0.2">
      <c r="A4317" s="117" t="s">
        <v>10070</v>
      </c>
      <c r="C4317" s="35" t="s">
        <v>7637</v>
      </c>
      <c r="D4317" s="22"/>
      <c r="E4317" s="22"/>
      <c r="F4317" s="91" t="s">
        <v>8722</v>
      </c>
      <c r="G4317" s="25" t="s">
        <v>8484</v>
      </c>
      <c r="H4317" s="5">
        <v>220911.73095618005</v>
      </c>
      <c r="I4317" s="35" t="s">
        <v>10058</v>
      </c>
      <c r="J4317" s="58">
        <f t="shared" si="218"/>
        <v>143592.62512151705</v>
      </c>
    </row>
    <row r="4318" spans="1:10" ht="12.75" customHeight="1" x14ac:dyDescent="0.2">
      <c r="A4318" s="117" t="s">
        <v>10070</v>
      </c>
      <c r="C4318" s="35" t="s">
        <v>7637</v>
      </c>
      <c r="D4318" s="22"/>
      <c r="E4318" s="22"/>
      <c r="F4318" s="91" t="s">
        <v>8723</v>
      </c>
      <c r="G4318" s="25" t="s">
        <v>8486</v>
      </c>
      <c r="H4318" s="5">
        <v>248942.06723113201</v>
      </c>
      <c r="I4318" s="35" t="s">
        <v>10058</v>
      </c>
      <c r="J4318" s="58">
        <f t="shared" si="218"/>
        <v>161812.3437002358</v>
      </c>
    </row>
    <row r="4319" spans="1:10" ht="15.75" customHeight="1" x14ac:dyDescent="0.25">
      <c r="C4319" s="35"/>
      <c r="D4319" s="22"/>
      <c r="E4319" s="22"/>
      <c r="F4319" s="91"/>
      <c r="G4319" s="130"/>
      <c r="H4319" s="7">
        <v>0</v>
      </c>
      <c r="I4319" s="36"/>
      <c r="J4319" s="53"/>
    </row>
    <row r="4320" spans="1:10" ht="12.75" customHeight="1" x14ac:dyDescent="0.2">
      <c r="A4320" s="117" t="s">
        <v>10070</v>
      </c>
      <c r="C4320" s="35" t="s">
        <v>7637</v>
      </c>
      <c r="D4320" s="22"/>
      <c r="E4320" s="22"/>
      <c r="F4320" s="91" t="s">
        <v>8724</v>
      </c>
      <c r="G4320" s="25" t="s">
        <v>8488</v>
      </c>
      <c r="H4320" s="5">
        <v>184208.33099077202</v>
      </c>
      <c r="I4320" s="35" t="s">
        <v>10058</v>
      </c>
      <c r="J4320" s="58">
        <f t="shared" ref="J4320:J4326" si="219">H4320*0.65</f>
        <v>119735.41514400182</v>
      </c>
    </row>
    <row r="4321" spans="1:10" ht="12.75" customHeight="1" x14ac:dyDescent="0.2">
      <c r="A4321" s="117" t="s">
        <v>10070</v>
      </c>
      <c r="C4321" s="35" t="s">
        <v>7637</v>
      </c>
      <c r="D4321" s="22"/>
      <c r="E4321" s="22"/>
      <c r="F4321" s="91" t="s">
        <v>8725</v>
      </c>
      <c r="G4321" s="25" t="s">
        <v>8490</v>
      </c>
      <c r="H4321" s="5">
        <v>187602.13852182002</v>
      </c>
      <c r="I4321" s="35" t="s">
        <v>10058</v>
      </c>
      <c r="J4321" s="58">
        <f t="shared" si="219"/>
        <v>121941.39003918301</v>
      </c>
    </row>
    <row r="4322" spans="1:10" ht="12.75" customHeight="1" x14ac:dyDescent="0.2">
      <c r="A4322" s="117" t="s">
        <v>10070</v>
      </c>
      <c r="C4322" s="35" t="s">
        <v>7637</v>
      </c>
      <c r="D4322" s="22"/>
      <c r="E4322" s="22"/>
      <c r="F4322" s="91" t="s">
        <v>8726</v>
      </c>
      <c r="G4322" s="25" t="s">
        <v>8492</v>
      </c>
      <c r="H4322" s="5">
        <v>197469.31967690404</v>
      </c>
      <c r="I4322" s="35" t="s">
        <v>10058</v>
      </c>
      <c r="J4322" s="58">
        <f t="shared" si="219"/>
        <v>128355.05778998762</v>
      </c>
    </row>
    <row r="4323" spans="1:10" ht="12.75" customHeight="1" x14ac:dyDescent="0.2">
      <c r="A4323" s="117" t="s">
        <v>10070</v>
      </c>
      <c r="C4323" s="35" t="s">
        <v>7637</v>
      </c>
      <c r="D4323" s="22"/>
      <c r="E4323" s="22"/>
      <c r="F4323" s="91" t="s">
        <v>8727</v>
      </c>
      <c r="G4323" s="25" t="s">
        <v>8494</v>
      </c>
      <c r="H4323" s="5">
        <v>209159.101172736</v>
      </c>
      <c r="I4323" s="35" t="s">
        <v>10058</v>
      </c>
      <c r="J4323" s="58">
        <f t="shared" si="219"/>
        <v>135953.4157622784</v>
      </c>
    </row>
    <row r="4324" spans="1:10" ht="12.75" customHeight="1" x14ac:dyDescent="0.2">
      <c r="A4324" s="117" t="s">
        <v>10070</v>
      </c>
      <c r="C4324" s="35" t="s">
        <v>7637</v>
      </c>
      <c r="D4324" s="22"/>
      <c r="E4324" s="22"/>
      <c r="F4324" s="91" t="s">
        <v>8728</v>
      </c>
      <c r="G4324" s="25" t="s">
        <v>8496</v>
      </c>
      <c r="H4324" s="5">
        <v>221351.66896946402</v>
      </c>
      <c r="I4324" s="35" t="s">
        <v>10058</v>
      </c>
      <c r="J4324" s="58">
        <f t="shared" si="219"/>
        <v>143878.58483015161</v>
      </c>
    </row>
    <row r="4325" spans="1:10" ht="12.75" customHeight="1" x14ac:dyDescent="0.2">
      <c r="A4325" s="117" t="s">
        <v>10070</v>
      </c>
      <c r="C4325" s="35" t="s">
        <v>7637</v>
      </c>
      <c r="D4325" s="22"/>
      <c r="E4325" s="22"/>
      <c r="F4325" s="91" t="s">
        <v>8729</v>
      </c>
      <c r="G4325" s="25" t="s">
        <v>8498</v>
      </c>
      <c r="H4325" s="5">
        <v>235178.29224410403</v>
      </c>
      <c r="I4325" s="35" t="s">
        <v>10058</v>
      </c>
      <c r="J4325" s="58">
        <f t="shared" si="219"/>
        <v>152865.88995866763</v>
      </c>
    </row>
    <row r="4326" spans="1:10" ht="12.75" customHeight="1" x14ac:dyDescent="0.2">
      <c r="A4326" s="117" t="s">
        <v>10070</v>
      </c>
      <c r="C4326" s="35" t="s">
        <v>7637</v>
      </c>
      <c r="D4326" s="22"/>
      <c r="E4326" s="22"/>
      <c r="F4326" s="91" t="s">
        <v>8730</v>
      </c>
      <c r="G4326" s="25" t="s">
        <v>8500</v>
      </c>
      <c r="H4326" s="5">
        <v>261511.72475353203</v>
      </c>
      <c r="I4326" s="35" t="s">
        <v>10058</v>
      </c>
      <c r="J4326" s="58">
        <f t="shared" si="219"/>
        <v>169982.62108979584</v>
      </c>
    </row>
    <row r="4327" spans="1:10" ht="15.75" customHeight="1" x14ac:dyDescent="0.25">
      <c r="C4327" s="35"/>
      <c r="D4327" s="22"/>
      <c r="E4327" s="22"/>
      <c r="F4327" s="91"/>
      <c r="G4327" s="130"/>
      <c r="H4327" s="7">
        <v>0</v>
      </c>
      <c r="I4327" s="36"/>
      <c r="J4327" s="53"/>
    </row>
    <row r="4328" spans="1:10" ht="12.75" customHeight="1" x14ac:dyDescent="0.2">
      <c r="A4328" s="117" t="s">
        <v>10070</v>
      </c>
      <c r="C4328" s="35" t="s">
        <v>7637</v>
      </c>
      <c r="D4328" s="22"/>
      <c r="E4328" s="22"/>
      <c r="F4328" s="91" t="s">
        <v>8731</v>
      </c>
      <c r="G4328" s="25" t="s">
        <v>8502</v>
      </c>
      <c r="H4328" s="5">
        <v>165668.08614523202</v>
      </c>
      <c r="I4328" s="35" t="s">
        <v>10058</v>
      </c>
      <c r="J4328" s="58">
        <f t="shared" ref="J4328:J4346" si="220">H4328*0.65</f>
        <v>107684.25599440082</v>
      </c>
    </row>
    <row r="4329" spans="1:10" ht="12.75" customHeight="1" x14ac:dyDescent="0.2">
      <c r="A4329" s="117" t="s">
        <v>10070</v>
      </c>
      <c r="C4329" s="35" t="s">
        <v>7637</v>
      </c>
      <c r="D4329" s="22"/>
      <c r="E4329" s="22"/>
      <c r="F4329" s="91" t="s">
        <v>8732</v>
      </c>
      <c r="G4329" s="25" t="s">
        <v>8504</v>
      </c>
      <c r="H4329" s="5">
        <v>168999.04538866802</v>
      </c>
      <c r="I4329" s="35" t="s">
        <v>10058</v>
      </c>
      <c r="J4329" s="58">
        <f t="shared" si="220"/>
        <v>109849.37950263421</v>
      </c>
    </row>
    <row r="4330" spans="1:10" ht="12.75" customHeight="1" x14ac:dyDescent="0.2">
      <c r="A4330" s="117" t="s">
        <v>10070</v>
      </c>
      <c r="C4330" s="35" t="s">
        <v>7637</v>
      </c>
      <c r="D4330" s="22"/>
      <c r="E4330" s="22"/>
      <c r="F4330" s="91" t="s">
        <v>8733</v>
      </c>
      <c r="G4330" s="25" t="s">
        <v>8506</v>
      </c>
      <c r="H4330" s="5">
        <v>173461.27380912003</v>
      </c>
      <c r="I4330" s="35" t="s">
        <v>10058</v>
      </c>
      <c r="J4330" s="58">
        <f t="shared" si="220"/>
        <v>112749.82797592803</v>
      </c>
    </row>
    <row r="4331" spans="1:10" ht="12.75" customHeight="1" x14ac:dyDescent="0.2">
      <c r="A4331" s="117" t="s">
        <v>10070</v>
      </c>
      <c r="C4331" s="35" t="s">
        <v>7637</v>
      </c>
      <c r="D4331" s="22"/>
      <c r="E4331" s="22"/>
      <c r="F4331" s="91" t="s">
        <v>8734</v>
      </c>
      <c r="G4331" s="25" t="s">
        <v>8508</v>
      </c>
      <c r="H4331" s="5">
        <v>185465.29674301203</v>
      </c>
      <c r="I4331" s="35" t="s">
        <v>10058</v>
      </c>
      <c r="J4331" s="58">
        <f t="shared" si="220"/>
        <v>120552.44288295782</v>
      </c>
    </row>
    <row r="4332" spans="1:10" ht="12.75" customHeight="1" x14ac:dyDescent="0.2">
      <c r="A4332" s="117" t="s">
        <v>10070</v>
      </c>
      <c r="C4332" s="35" t="s">
        <v>7637</v>
      </c>
      <c r="D4332" s="22"/>
      <c r="E4332" s="22"/>
      <c r="F4332" s="91" t="s">
        <v>8735</v>
      </c>
      <c r="G4332" s="25" t="s">
        <v>8510</v>
      </c>
      <c r="H4332" s="5">
        <v>197909.25769018801</v>
      </c>
      <c r="I4332" s="35" t="s">
        <v>10058</v>
      </c>
      <c r="J4332" s="58">
        <f t="shared" si="220"/>
        <v>128641.01749862221</v>
      </c>
    </row>
    <row r="4333" spans="1:10" ht="12.75" customHeight="1" x14ac:dyDescent="0.2">
      <c r="A4333" s="117" t="s">
        <v>10070</v>
      </c>
      <c r="C4333" s="35" t="s">
        <v>7637</v>
      </c>
      <c r="D4333" s="22"/>
      <c r="E4333" s="22"/>
      <c r="F4333" s="91" t="s">
        <v>8736</v>
      </c>
      <c r="G4333" s="25" t="s">
        <v>8512</v>
      </c>
      <c r="H4333" s="5">
        <v>211421.63952676803</v>
      </c>
      <c r="I4333" s="35" t="s">
        <v>10058</v>
      </c>
      <c r="J4333" s="58">
        <f t="shared" si="220"/>
        <v>137424.06569239922</v>
      </c>
    </row>
    <row r="4334" spans="1:10" ht="12.75" customHeight="1" x14ac:dyDescent="0.2">
      <c r="A4334" s="117" t="s">
        <v>10070</v>
      </c>
      <c r="C4334" s="35" t="s">
        <v>7637</v>
      </c>
      <c r="D4334" s="22"/>
      <c r="E4334" s="22"/>
      <c r="F4334" s="91" t="s">
        <v>8737</v>
      </c>
      <c r="G4334" s="25" t="s">
        <v>8514</v>
      </c>
      <c r="H4334" s="5">
        <v>174781.08784897201</v>
      </c>
      <c r="I4334" s="35" t="s">
        <v>10058</v>
      </c>
      <c r="J4334" s="58">
        <f t="shared" si="220"/>
        <v>113607.70710183181</v>
      </c>
    </row>
    <row r="4335" spans="1:10" ht="12.75" customHeight="1" x14ac:dyDescent="0.2">
      <c r="A4335" s="117" t="s">
        <v>10070</v>
      </c>
      <c r="C4335" s="35" t="s">
        <v>7637</v>
      </c>
      <c r="D4335" s="22"/>
      <c r="E4335" s="22"/>
      <c r="F4335" s="91" t="s">
        <v>8738</v>
      </c>
      <c r="G4335" s="25" t="s">
        <v>8516</v>
      </c>
      <c r="H4335" s="5">
        <v>176792.23305255602</v>
      </c>
      <c r="I4335" s="35" t="s">
        <v>10058</v>
      </c>
      <c r="J4335" s="58">
        <f t="shared" si="220"/>
        <v>114914.95148416141</v>
      </c>
    </row>
    <row r="4336" spans="1:10" ht="12.75" customHeight="1" x14ac:dyDescent="0.2">
      <c r="A4336" s="117" t="s">
        <v>10070</v>
      </c>
      <c r="C4336" s="35" t="s">
        <v>7637</v>
      </c>
      <c r="D4336" s="22"/>
      <c r="E4336" s="22"/>
      <c r="F4336" s="91" t="s">
        <v>8739</v>
      </c>
      <c r="G4336" s="25" t="s">
        <v>8518</v>
      </c>
      <c r="H4336" s="5">
        <v>181568.70291106802</v>
      </c>
      <c r="I4336" s="35" t="s">
        <v>10058</v>
      </c>
      <c r="J4336" s="58">
        <f t="shared" si="220"/>
        <v>118019.65689219421</v>
      </c>
    </row>
    <row r="4337" spans="1:10" ht="12.75" customHeight="1" x14ac:dyDescent="0.2">
      <c r="A4337" s="117" t="s">
        <v>10070</v>
      </c>
      <c r="C4337" s="35" t="s">
        <v>7637</v>
      </c>
      <c r="D4337" s="22"/>
      <c r="E4337" s="22"/>
      <c r="F4337" s="91" t="s">
        <v>8740</v>
      </c>
      <c r="G4337" s="25" t="s">
        <v>8520</v>
      </c>
      <c r="H4337" s="5">
        <v>193007.091256452</v>
      </c>
      <c r="I4337" s="35" t="s">
        <v>10058</v>
      </c>
      <c r="J4337" s="58">
        <f t="shared" si="220"/>
        <v>125454.60931669381</v>
      </c>
    </row>
    <row r="4338" spans="1:10" ht="12.75" customHeight="1" x14ac:dyDescent="0.2">
      <c r="A4338" s="117" t="s">
        <v>10070</v>
      </c>
      <c r="C4338" s="35" t="s">
        <v>7637</v>
      </c>
      <c r="D4338" s="22"/>
      <c r="E4338" s="22"/>
      <c r="F4338" s="91" t="s">
        <v>8741</v>
      </c>
      <c r="G4338" s="25" t="s">
        <v>8522</v>
      </c>
      <c r="H4338" s="5">
        <v>205639.59706646402</v>
      </c>
      <c r="I4338" s="35" t="s">
        <v>10058</v>
      </c>
      <c r="J4338" s="58">
        <f t="shared" si="220"/>
        <v>133665.73809320162</v>
      </c>
    </row>
    <row r="4339" spans="1:10" ht="12.75" customHeight="1" x14ac:dyDescent="0.2">
      <c r="A4339" s="117" t="s">
        <v>10070</v>
      </c>
      <c r="C4339" s="35" t="s">
        <v>7637</v>
      </c>
      <c r="D4339" s="22"/>
      <c r="E4339" s="22"/>
      <c r="F4339" s="91" t="s">
        <v>8742</v>
      </c>
      <c r="G4339" s="25" t="s">
        <v>8524</v>
      </c>
      <c r="H4339" s="5">
        <v>219277.67547826804</v>
      </c>
      <c r="I4339" s="35" t="s">
        <v>10058</v>
      </c>
      <c r="J4339" s="58">
        <f t="shared" si="220"/>
        <v>142530.48906087424</v>
      </c>
    </row>
    <row r="4340" spans="1:10" ht="12.75" customHeight="1" x14ac:dyDescent="0.2">
      <c r="A4340" s="117" t="s">
        <v>10070</v>
      </c>
      <c r="C4340" s="35" t="s">
        <v>7637</v>
      </c>
      <c r="D4340" s="22"/>
      <c r="E4340" s="22"/>
      <c r="F4340" s="91" t="s">
        <v>8743</v>
      </c>
      <c r="G4340" s="25" t="s">
        <v>8526</v>
      </c>
      <c r="H4340" s="5">
        <v>247308.01175322002</v>
      </c>
      <c r="I4340" s="35" t="s">
        <v>10058</v>
      </c>
      <c r="J4340" s="58">
        <f t="shared" si="220"/>
        <v>160750.20763959302</v>
      </c>
    </row>
    <row r="4341" spans="1:10" ht="12.75" customHeight="1" x14ac:dyDescent="0.2">
      <c r="A4341" s="117" t="s">
        <v>10070</v>
      </c>
      <c r="C4341" s="35" t="s">
        <v>7637</v>
      </c>
      <c r="D4341" s="22"/>
      <c r="E4341" s="22"/>
      <c r="F4341" s="91" t="s">
        <v>8744</v>
      </c>
      <c r="G4341" s="25" t="s">
        <v>8528</v>
      </c>
      <c r="H4341" s="5">
        <v>183454.15153942801</v>
      </c>
      <c r="I4341" s="35" t="s">
        <v>10058</v>
      </c>
      <c r="J4341" s="58">
        <f t="shared" si="220"/>
        <v>119245.19850062822</v>
      </c>
    </row>
    <row r="4342" spans="1:10" ht="12.75" customHeight="1" x14ac:dyDescent="0.2">
      <c r="A4342" s="117" t="s">
        <v>10070</v>
      </c>
      <c r="C4342" s="35" t="s">
        <v>7637</v>
      </c>
      <c r="D4342" s="22"/>
      <c r="E4342" s="22"/>
      <c r="F4342" s="91" t="s">
        <v>8745</v>
      </c>
      <c r="G4342" s="25" t="s">
        <v>8530</v>
      </c>
      <c r="H4342" s="5">
        <v>186973.65564570003</v>
      </c>
      <c r="I4342" s="35" t="s">
        <v>10058</v>
      </c>
      <c r="J4342" s="58">
        <f t="shared" si="220"/>
        <v>121532.87616970502</v>
      </c>
    </row>
    <row r="4343" spans="1:10" ht="12.75" customHeight="1" x14ac:dyDescent="0.2">
      <c r="A4343" s="117" t="s">
        <v>10070</v>
      </c>
      <c r="C4343" s="35" t="s">
        <v>7637</v>
      </c>
      <c r="D4343" s="22"/>
      <c r="E4343" s="22"/>
      <c r="F4343" s="91" t="s">
        <v>8746</v>
      </c>
      <c r="G4343" s="25" t="s">
        <v>8532</v>
      </c>
      <c r="H4343" s="5">
        <v>204948.265902732</v>
      </c>
      <c r="I4343" s="35" t="s">
        <v>10058</v>
      </c>
      <c r="J4343" s="58">
        <f t="shared" si="220"/>
        <v>133216.37283677582</v>
      </c>
    </row>
    <row r="4344" spans="1:10" ht="12.75" customHeight="1" x14ac:dyDescent="0.2">
      <c r="A4344" s="117" t="s">
        <v>10070</v>
      </c>
      <c r="C4344" s="35" t="s">
        <v>7637</v>
      </c>
      <c r="D4344" s="22"/>
      <c r="E4344" s="22"/>
      <c r="F4344" s="91" t="s">
        <v>8747</v>
      </c>
      <c r="G4344" s="25" t="s">
        <v>8534</v>
      </c>
      <c r="H4344" s="5">
        <v>219717.61349155201</v>
      </c>
      <c r="I4344" s="35" t="s">
        <v>10058</v>
      </c>
      <c r="J4344" s="58">
        <f t="shared" si="220"/>
        <v>142816.4487695088</v>
      </c>
    </row>
    <row r="4345" spans="1:10" ht="12.75" customHeight="1" x14ac:dyDescent="0.2">
      <c r="A4345" s="117" t="s">
        <v>10070</v>
      </c>
      <c r="C4345" s="35" t="s">
        <v>7637</v>
      </c>
      <c r="D4345" s="22"/>
      <c r="E4345" s="22"/>
      <c r="F4345" s="91" t="s">
        <v>8748</v>
      </c>
      <c r="G4345" s="25" t="s">
        <v>8536</v>
      </c>
      <c r="H4345" s="5">
        <v>233544.23676619201</v>
      </c>
      <c r="I4345" s="35" t="s">
        <v>10058</v>
      </c>
      <c r="J4345" s="58">
        <f t="shared" si="220"/>
        <v>151803.75389802482</v>
      </c>
    </row>
    <row r="4346" spans="1:10" ht="12.75" customHeight="1" x14ac:dyDescent="0.2">
      <c r="A4346" s="117" t="s">
        <v>10070</v>
      </c>
      <c r="C4346" s="35" t="s">
        <v>7637</v>
      </c>
      <c r="D4346" s="22"/>
      <c r="E4346" s="22"/>
      <c r="F4346" s="91" t="s">
        <v>8749</v>
      </c>
      <c r="G4346" s="25" t="s">
        <v>8538</v>
      </c>
      <c r="H4346" s="5">
        <v>259123.48982427607</v>
      </c>
      <c r="I4346" s="35" t="s">
        <v>10058</v>
      </c>
      <c r="J4346" s="58">
        <f t="shared" si="220"/>
        <v>168430.26838577946</v>
      </c>
    </row>
    <row r="4347" spans="1:10" ht="15.75" customHeight="1" x14ac:dyDescent="0.25">
      <c r="C4347" s="35"/>
      <c r="D4347" s="22"/>
      <c r="E4347" s="22"/>
      <c r="F4347" s="91"/>
      <c r="G4347" s="130"/>
      <c r="H4347" s="7">
        <v>0</v>
      </c>
      <c r="I4347" s="36"/>
      <c r="J4347" s="53"/>
    </row>
    <row r="4348" spans="1:10" ht="12.75" customHeight="1" x14ac:dyDescent="0.2">
      <c r="A4348" s="117" t="s">
        <v>10070</v>
      </c>
      <c r="C4348" s="35" t="s">
        <v>7637</v>
      </c>
      <c r="D4348" s="22"/>
      <c r="E4348" s="22"/>
      <c r="F4348" s="91" t="s">
        <v>8750</v>
      </c>
      <c r="G4348" s="25" t="s">
        <v>8540</v>
      </c>
      <c r="H4348" s="5">
        <v>170507.40429135604</v>
      </c>
      <c r="I4348" s="35" t="s">
        <v>10058</v>
      </c>
      <c r="J4348" s="58">
        <f t="shared" ref="J4348:J4354" si="221">H4348*0.65</f>
        <v>110829.81278938142</v>
      </c>
    </row>
    <row r="4349" spans="1:10" ht="12.75" customHeight="1" x14ac:dyDescent="0.2">
      <c r="A4349" s="117" t="s">
        <v>10070</v>
      </c>
      <c r="C4349" s="35" t="s">
        <v>7637</v>
      </c>
      <c r="D4349" s="22"/>
      <c r="E4349" s="22"/>
      <c r="F4349" s="91" t="s">
        <v>8751</v>
      </c>
      <c r="G4349" s="25" t="s">
        <v>8542</v>
      </c>
      <c r="H4349" s="5">
        <v>174026.90839762802</v>
      </c>
      <c r="I4349" s="35" t="s">
        <v>10058</v>
      </c>
      <c r="J4349" s="58">
        <f t="shared" si="221"/>
        <v>113117.49045845823</v>
      </c>
    </row>
    <row r="4350" spans="1:10" ht="12.75" customHeight="1" x14ac:dyDescent="0.2">
      <c r="A4350" s="117" t="s">
        <v>10070</v>
      </c>
      <c r="C4350" s="35" t="s">
        <v>7637</v>
      </c>
      <c r="D4350" s="22"/>
      <c r="E4350" s="22"/>
      <c r="F4350" s="91" t="s">
        <v>8752</v>
      </c>
      <c r="G4350" s="25" t="s">
        <v>8544</v>
      </c>
      <c r="H4350" s="5">
        <v>181505.85462345599</v>
      </c>
      <c r="I4350" s="35" t="s">
        <v>10058</v>
      </c>
      <c r="J4350" s="58">
        <f t="shared" si="221"/>
        <v>117978.8055052464</v>
      </c>
    </row>
    <row r="4351" spans="1:10" ht="12.75" customHeight="1" x14ac:dyDescent="0.2">
      <c r="A4351" s="117" t="s">
        <v>10070</v>
      </c>
      <c r="C4351" s="35" t="s">
        <v>7637</v>
      </c>
      <c r="D4351" s="22"/>
      <c r="E4351" s="22"/>
      <c r="F4351" s="91" t="s">
        <v>8753</v>
      </c>
      <c r="G4351" s="25" t="s">
        <v>8546</v>
      </c>
      <c r="H4351" s="5">
        <v>193258.48440690004</v>
      </c>
      <c r="I4351" s="35" t="s">
        <v>10058</v>
      </c>
      <c r="J4351" s="58">
        <f t="shared" si="221"/>
        <v>125618.01486448503</v>
      </c>
    </row>
    <row r="4352" spans="1:10" ht="12.75" customHeight="1" x14ac:dyDescent="0.2">
      <c r="A4352" s="117" t="s">
        <v>10070</v>
      </c>
      <c r="C4352" s="35" t="s">
        <v>7637</v>
      </c>
      <c r="D4352" s="22"/>
      <c r="E4352" s="22"/>
      <c r="F4352" s="91" t="s">
        <v>8754</v>
      </c>
      <c r="G4352" s="25" t="s">
        <v>8548</v>
      </c>
      <c r="H4352" s="5">
        <v>205513.90049124003</v>
      </c>
      <c r="I4352" s="35" t="s">
        <v>10058</v>
      </c>
      <c r="J4352" s="58">
        <f t="shared" si="221"/>
        <v>133584.03531930601</v>
      </c>
    </row>
    <row r="4353" spans="1:10" ht="12.75" customHeight="1" x14ac:dyDescent="0.2">
      <c r="A4353" s="117" t="s">
        <v>10070</v>
      </c>
      <c r="C4353" s="35" t="s">
        <v>7637</v>
      </c>
      <c r="D4353" s="22"/>
      <c r="E4353" s="22"/>
      <c r="F4353" s="91" t="s">
        <v>8755</v>
      </c>
      <c r="G4353" s="25" t="s">
        <v>8550</v>
      </c>
      <c r="H4353" s="5">
        <v>219591.91691632802</v>
      </c>
      <c r="I4353" s="35" t="s">
        <v>10058</v>
      </c>
      <c r="J4353" s="58">
        <f t="shared" si="221"/>
        <v>142734.74599561322</v>
      </c>
    </row>
    <row r="4354" spans="1:10" ht="12.75" customHeight="1" x14ac:dyDescent="0.2">
      <c r="A4354" s="117" t="s">
        <v>10070</v>
      </c>
      <c r="C4354" s="35" t="s">
        <v>7637</v>
      </c>
      <c r="D4354" s="22"/>
      <c r="E4354" s="22"/>
      <c r="F4354" s="91" t="s">
        <v>8756</v>
      </c>
      <c r="G4354" s="25" t="s">
        <v>8552</v>
      </c>
      <c r="H4354" s="5">
        <v>245234.01826202401</v>
      </c>
      <c r="I4354" s="35" t="s">
        <v>10058</v>
      </c>
      <c r="J4354" s="58">
        <f t="shared" si="221"/>
        <v>159402.11187031562</v>
      </c>
    </row>
    <row r="4355" spans="1:10" ht="15.75" customHeight="1" x14ac:dyDescent="0.25">
      <c r="C4355" s="35"/>
      <c r="D4355" s="22"/>
      <c r="E4355" s="22"/>
      <c r="F4355" s="91"/>
      <c r="G4355" s="130"/>
      <c r="H4355" s="7">
        <v>0</v>
      </c>
      <c r="I4355" s="36"/>
      <c r="J4355" s="53"/>
    </row>
    <row r="4356" spans="1:10" ht="12.75" customHeight="1" x14ac:dyDescent="0.2">
      <c r="A4356" s="117" t="s">
        <v>10070</v>
      </c>
      <c r="C4356" s="35" t="s">
        <v>7637</v>
      </c>
      <c r="D4356" s="22"/>
      <c r="E4356" s="22"/>
      <c r="F4356" s="91" t="s">
        <v>8757</v>
      </c>
      <c r="G4356" s="25" t="s">
        <v>8554</v>
      </c>
      <c r="H4356" s="5">
        <v>184899.66215450401</v>
      </c>
      <c r="I4356" s="35" t="s">
        <v>10058</v>
      </c>
      <c r="J4356" s="58">
        <f t="shared" ref="J4356:J4361" si="222">H4356*0.65</f>
        <v>120184.78040042761</v>
      </c>
    </row>
    <row r="4357" spans="1:10" ht="12.75" customHeight="1" x14ac:dyDescent="0.2">
      <c r="A4357" s="117" t="s">
        <v>10070</v>
      </c>
      <c r="C4357" s="35" t="s">
        <v>7637</v>
      </c>
      <c r="D4357" s="22"/>
      <c r="E4357" s="22"/>
      <c r="F4357" s="91" t="s">
        <v>8758</v>
      </c>
      <c r="G4357" s="25" t="s">
        <v>8556</v>
      </c>
      <c r="H4357" s="5">
        <v>188230.62139794003</v>
      </c>
      <c r="I4357" s="35" t="s">
        <v>10058</v>
      </c>
      <c r="J4357" s="58">
        <f t="shared" si="222"/>
        <v>122349.90390866103</v>
      </c>
    </row>
    <row r="4358" spans="1:10" ht="12.75" customHeight="1" x14ac:dyDescent="0.2">
      <c r="A4358" s="117" t="s">
        <v>10070</v>
      </c>
      <c r="C4358" s="35" t="s">
        <v>7637</v>
      </c>
      <c r="D4358" s="22"/>
      <c r="E4358" s="22"/>
      <c r="F4358" s="91" t="s">
        <v>8759</v>
      </c>
      <c r="G4358" s="25" t="s">
        <v>8558</v>
      </c>
      <c r="H4358" s="5">
        <v>197909.25769018801</v>
      </c>
      <c r="I4358" s="35" t="s">
        <v>10058</v>
      </c>
      <c r="J4358" s="58">
        <f t="shared" si="222"/>
        <v>128641.01749862221</v>
      </c>
    </row>
    <row r="4359" spans="1:10" ht="12.75" customHeight="1" x14ac:dyDescent="0.2">
      <c r="A4359" s="117" t="s">
        <v>10070</v>
      </c>
      <c r="C4359" s="35" t="s">
        <v>7637</v>
      </c>
      <c r="D4359" s="22"/>
      <c r="E4359" s="22"/>
      <c r="F4359" s="91" t="s">
        <v>8760</v>
      </c>
      <c r="G4359" s="25" t="s">
        <v>8560</v>
      </c>
      <c r="H4359" s="5">
        <v>218649.19260214802</v>
      </c>
      <c r="I4359" s="35" t="s">
        <v>10058</v>
      </c>
      <c r="J4359" s="58">
        <f t="shared" si="222"/>
        <v>142121.97519139622</v>
      </c>
    </row>
    <row r="4360" spans="1:10" ht="12.75" customHeight="1" x14ac:dyDescent="0.2">
      <c r="A4360" s="117" t="s">
        <v>10070</v>
      </c>
      <c r="C4360" s="35" t="s">
        <v>7637</v>
      </c>
      <c r="D4360" s="22"/>
      <c r="E4360" s="22"/>
      <c r="F4360" s="91" t="s">
        <v>8761</v>
      </c>
      <c r="G4360" s="25" t="s">
        <v>8562</v>
      </c>
      <c r="H4360" s="5">
        <v>232538.66416440005</v>
      </c>
      <c r="I4360" s="35" t="s">
        <v>10058</v>
      </c>
      <c r="J4360" s="58">
        <f t="shared" si="222"/>
        <v>151150.13170686003</v>
      </c>
    </row>
    <row r="4361" spans="1:10" ht="12.75" customHeight="1" x14ac:dyDescent="0.2">
      <c r="A4361" s="117" t="s">
        <v>10070</v>
      </c>
      <c r="C4361" s="35" t="s">
        <v>7637</v>
      </c>
      <c r="D4361" s="22"/>
      <c r="E4361" s="22"/>
      <c r="F4361" s="91" t="s">
        <v>8762</v>
      </c>
      <c r="G4361" s="25" t="s">
        <v>8564</v>
      </c>
      <c r="H4361" s="5">
        <v>258746.400098604</v>
      </c>
      <c r="I4361" s="35" t="s">
        <v>10058</v>
      </c>
      <c r="J4361" s="58">
        <f t="shared" si="222"/>
        <v>168185.1600640926</v>
      </c>
    </row>
    <row r="4362" spans="1:10" ht="15.75" customHeight="1" x14ac:dyDescent="0.25">
      <c r="C4362" s="35"/>
      <c r="D4362" s="22"/>
      <c r="E4362" s="22"/>
      <c r="F4362" s="91"/>
      <c r="G4362" s="130"/>
      <c r="H4362" s="7">
        <v>0</v>
      </c>
      <c r="I4362" s="36"/>
      <c r="J4362" s="53"/>
    </row>
    <row r="4363" spans="1:10" ht="12.75" customHeight="1" x14ac:dyDescent="0.2">
      <c r="A4363" s="117" t="s">
        <v>10070</v>
      </c>
      <c r="C4363" s="35" t="s">
        <v>7637</v>
      </c>
      <c r="D4363" s="22"/>
      <c r="E4363" s="22"/>
      <c r="F4363" s="91" t="s">
        <v>8763</v>
      </c>
      <c r="G4363" s="25" t="s">
        <v>8566</v>
      </c>
      <c r="H4363" s="5">
        <v>191121.642628092</v>
      </c>
      <c r="I4363" s="35" t="s">
        <v>10058</v>
      </c>
      <c r="J4363" s="58">
        <f t="shared" ref="J4363:J4369" si="223">H4363*0.65</f>
        <v>124229.0677082598</v>
      </c>
    </row>
    <row r="4364" spans="1:10" ht="12.75" customHeight="1" x14ac:dyDescent="0.2">
      <c r="A4364" s="117" t="s">
        <v>10070</v>
      </c>
      <c r="C4364" s="35" t="s">
        <v>7637</v>
      </c>
      <c r="D4364" s="22"/>
      <c r="E4364" s="22"/>
      <c r="F4364" s="91" t="s">
        <v>8764</v>
      </c>
      <c r="G4364" s="25" t="s">
        <v>8568</v>
      </c>
      <c r="H4364" s="5">
        <v>194703.99502197601</v>
      </c>
      <c r="I4364" s="35" t="s">
        <v>10058</v>
      </c>
      <c r="J4364" s="58">
        <f t="shared" si="223"/>
        <v>126557.5967642844</v>
      </c>
    </row>
    <row r="4365" spans="1:10" ht="12.75" customHeight="1" x14ac:dyDescent="0.2">
      <c r="A4365" s="117" t="s">
        <v>10070</v>
      </c>
      <c r="C4365" s="35" t="s">
        <v>7637</v>
      </c>
      <c r="D4365" s="22"/>
      <c r="E4365" s="22"/>
      <c r="F4365" s="91" t="s">
        <v>8765</v>
      </c>
      <c r="G4365" s="25" t="s">
        <v>8570</v>
      </c>
      <c r="H4365" s="5">
        <v>204256.93473900002</v>
      </c>
      <c r="I4365" s="35" t="s">
        <v>10058</v>
      </c>
      <c r="J4365" s="58">
        <f t="shared" si="223"/>
        <v>132767.00758035001</v>
      </c>
    </row>
    <row r="4366" spans="1:10" ht="12.75" customHeight="1" x14ac:dyDescent="0.2">
      <c r="A4366" s="117" t="s">
        <v>10070</v>
      </c>
      <c r="C4366" s="35" t="s">
        <v>7637</v>
      </c>
      <c r="D4366" s="22"/>
      <c r="E4366" s="22"/>
      <c r="F4366" s="91" t="s">
        <v>8766</v>
      </c>
      <c r="G4366" s="25" t="s">
        <v>8572</v>
      </c>
      <c r="H4366" s="5">
        <v>215883.86794722002</v>
      </c>
      <c r="I4366" s="35" t="s">
        <v>10058</v>
      </c>
      <c r="J4366" s="58">
        <f t="shared" si="223"/>
        <v>140324.51416569302</v>
      </c>
    </row>
    <row r="4367" spans="1:10" ht="12.75" customHeight="1" x14ac:dyDescent="0.2">
      <c r="A4367" s="117" t="s">
        <v>10070</v>
      </c>
      <c r="C4367" s="35" t="s">
        <v>7637</v>
      </c>
      <c r="D4367" s="22"/>
      <c r="E4367" s="22"/>
      <c r="F4367" s="91" t="s">
        <v>8767</v>
      </c>
      <c r="G4367" s="25" t="s">
        <v>8574</v>
      </c>
      <c r="H4367" s="5">
        <v>228076.43574394804</v>
      </c>
      <c r="I4367" s="35" t="s">
        <v>10058</v>
      </c>
      <c r="J4367" s="58">
        <f t="shared" si="223"/>
        <v>148249.68323356623</v>
      </c>
    </row>
    <row r="4368" spans="1:10" ht="12.75" customHeight="1" x14ac:dyDescent="0.2">
      <c r="A4368" s="117" t="s">
        <v>10070</v>
      </c>
      <c r="C4368" s="35" t="s">
        <v>7637</v>
      </c>
      <c r="D4368" s="22"/>
      <c r="E4368" s="22"/>
      <c r="F4368" s="91" t="s">
        <v>8768</v>
      </c>
      <c r="G4368" s="25" t="s">
        <v>8576</v>
      </c>
      <c r="H4368" s="5">
        <v>242280.14874426002</v>
      </c>
      <c r="I4368" s="35" t="s">
        <v>10058</v>
      </c>
      <c r="J4368" s="58">
        <f t="shared" si="223"/>
        <v>157482.09668376902</v>
      </c>
    </row>
    <row r="4369" spans="1:10" ht="12.75" customHeight="1" x14ac:dyDescent="0.2">
      <c r="A4369" s="117" t="s">
        <v>10070</v>
      </c>
      <c r="C4369" s="35" t="s">
        <v>7637</v>
      </c>
      <c r="D4369" s="22"/>
      <c r="E4369" s="22"/>
      <c r="F4369" s="91" t="s">
        <v>8769</v>
      </c>
      <c r="G4369" s="25" t="s">
        <v>8578</v>
      </c>
      <c r="H4369" s="5">
        <v>268362.18810324004</v>
      </c>
      <c r="I4369" s="35" t="s">
        <v>10058</v>
      </c>
      <c r="J4369" s="58">
        <f t="shared" si="223"/>
        <v>174435.42226710604</v>
      </c>
    </row>
    <row r="4370" spans="1:10" ht="15.75" customHeight="1" x14ac:dyDescent="0.25">
      <c r="C4370" s="35"/>
      <c r="D4370" s="22"/>
      <c r="E4370" s="22"/>
      <c r="F4370" s="91"/>
      <c r="G4370" s="130"/>
      <c r="H4370" s="7">
        <v>0</v>
      </c>
      <c r="I4370" s="36"/>
      <c r="J4370" s="53"/>
    </row>
    <row r="4371" spans="1:10" ht="12.75" customHeight="1" x14ac:dyDescent="0.2">
      <c r="A4371" s="117" t="s">
        <v>10070</v>
      </c>
      <c r="C4371" s="35" t="s">
        <v>7637</v>
      </c>
      <c r="D4371" s="22"/>
      <c r="E4371" s="22"/>
      <c r="F4371" s="91" t="s">
        <v>8770</v>
      </c>
      <c r="G4371" s="25" t="s">
        <v>8580</v>
      </c>
      <c r="H4371" s="5">
        <v>222357.24157125602</v>
      </c>
      <c r="I4371" s="35" t="s">
        <v>10058</v>
      </c>
      <c r="J4371" s="58">
        <f>H4371*0.65</f>
        <v>144532.20702131643</v>
      </c>
    </row>
    <row r="4372" spans="1:10" ht="12.75" customHeight="1" x14ac:dyDescent="0.2">
      <c r="A4372" s="117" t="s">
        <v>10070</v>
      </c>
      <c r="C4372" s="35" t="s">
        <v>7637</v>
      </c>
      <c r="D4372" s="22"/>
      <c r="E4372" s="22"/>
      <c r="F4372" s="91" t="s">
        <v>8771</v>
      </c>
      <c r="G4372" s="25" t="s">
        <v>8582</v>
      </c>
      <c r="H4372" s="5">
        <v>233921.32649186402</v>
      </c>
      <c r="I4372" s="35" t="s">
        <v>10058</v>
      </c>
      <c r="J4372" s="58">
        <f>H4372*0.65</f>
        <v>152048.86221971162</v>
      </c>
    </row>
    <row r="4373" spans="1:10" ht="12.75" customHeight="1" x14ac:dyDescent="0.2">
      <c r="A4373" s="117" t="s">
        <v>10070</v>
      </c>
      <c r="C4373" s="35" t="s">
        <v>7637</v>
      </c>
      <c r="D4373" s="22"/>
      <c r="E4373" s="22"/>
      <c r="F4373" s="91" t="s">
        <v>8772</v>
      </c>
      <c r="G4373" s="25" t="s">
        <v>8584</v>
      </c>
      <c r="H4373" s="5">
        <v>245925.34942575599</v>
      </c>
      <c r="I4373" s="35" t="s">
        <v>10058</v>
      </c>
      <c r="J4373" s="58">
        <f>H4373*0.65</f>
        <v>159851.4771267414</v>
      </c>
    </row>
    <row r="4374" spans="1:10" ht="12.75" customHeight="1" x14ac:dyDescent="0.2">
      <c r="A4374" s="117" t="s">
        <v>10070</v>
      </c>
      <c r="C4374" s="35" t="s">
        <v>7637</v>
      </c>
      <c r="D4374" s="22"/>
      <c r="E4374" s="22"/>
      <c r="F4374" s="91" t="s">
        <v>8773</v>
      </c>
      <c r="G4374" s="25" t="s">
        <v>8586</v>
      </c>
      <c r="H4374" s="5">
        <v>259751.972700396</v>
      </c>
      <c r="I4374" s="35" t="s">
        <v>10058</v>
      </c>
      <c r="J4374" s="58">
        <f>H4374*0.65</f>
        <v>168838.78225525739</v>
      </c>
    </row>
    <row r="4375" spans="1:10" ht="15.75" customHeight="1" x14ac:dyDescent="0.25">
      <c r="C4375" s="35"/>
      <c r="D4375" s="22"/>
      <c r="E4375" s="22"/>
      <c r="F4375" s="91"/>
      <c r="G4375" s="130"/>
      <c r="H4375" s="7">
        <v>0</v>
      </c>
      <c r="I4375" s="36"/>
      <c r="J4375" s="53"/>
    </row>
    <row r="4376" spans="1:10" ht="12.75" customHeight="1" x14ac:dyDescent="0.2">
      <c r="A4376" s="117" t="s">
        <v>10070</v>
      </c>
      <c r="C4376" s="35" t="s">
        <v>7637</v>
      </c>
      <c r="D4376" s="22"/>
      <c r="E4376" s="22"/>
      <c r="F4376" s="91" t="s">
        <v>8774</v>
      </c>
      <c r="G4376" s="25" t="s">
        <v>8588</v>
      </c>
      <c r="H4376" s="5">
        <v>175598.11558792801</v>
      </c>
      <c r="I4376" s="35" t="s">
        <v>10058</v>
      </c>
      <c r="J4376" s="58">
        <f t="shared" ref="J4376:J4381" si="224">H4376*0.65</f>
        <v>114138.77513215321</v>
      </c>
    </row>
    <row r="4377" spans="1:10" ht="12.75" customHeight="1" x14ac:dyDescent="0.2">
      <c r="A4377" s="117" t="s">
        <v>10070</v>
      </c>
      <c r="C4377" s="35" t="s">
        <v>7637</v>
      </c>
      <c r="D4377" s="22"/>
      <c r="E4377" s="22"/>
      <c r="F4377" s="91" t="s">
        <v>8775</v>
      </c>
      <c r="G4377" s="25" t="s">
        <v>8590</v>
      </c>
      <c r="H4377" s="5">
        <v>179117.61969420002</v>
      </c>
      <c r="I4377" s="35" t="s">
        <v>10058</v>
      </c>
      <c r="J4377" s="58">
        <f t="shared" si="224"/>
        <v>116426.45280123001</v>
      </c>
    </row>
    <row r="4378" spans="1:10" ht="12.75" customHeight="1" x14ac:dyDescent="0.2">
      <c r="A4378" s="117" t="s">
        <v>10070</v>
      </c>
      <c r="C4378" s="35" t="s">
        <v>7637</v>
      </c>
      <c r="D4378" s="22"/>
      <c r="E4378" s="22"/>
      <c r="F4378" s="91" t="s">
        <v>8776</v>
      </c>
      <c r="G4378" s="25" t="s">
        <v>8592</v>
      </c>
      <c r="H4378" s="5">
        <v>188984.80084928405</v>
      </c>
      <c r="I4378" s="35" t="s">
        <v>10058</v>
      </c>
      <c r="J4378" s="58">
        <f t="shared" si="224"/>
        <v>122840.12055203463</v>
      </c>
    </row>
    <row r="4379" spans="1:10" ht="12.75" customHeight="1" x14ac:dyDescent="0.2">
      <c r="A4379" s="117" t="s">
        <v>10070</v>
      </c>
      <c r="C4379" s="35" t="s">
        <v>7637</v>
      </c>
      <c r="D4379" s="22"/>
      <c r="E4379" s="22"/>
      <c r="F4379" s="91" t="s">
        <v>8777</v>
      </c>
      <c r="G4379" s="25" t="s">
        <v>8594</v>
      </c>
      <c r="H4379" s="5">
        <v>210793.15665064802</v>
      </c>
      <c r="I4379" s="35" t="s">
        <v>10058</v>
      </c>
      <c r="J4379" s="58">
        <f t="shared" si="224"/>
        <v>137015.5518229212</v>
      </c>
    </row>
    <row r="4380" spans="1:10" ht="12.75" customHeight="1" x14ac:dyDescent="0.2">
      <c r="A4380" s="117" t="s">
        <v>10070</v>
      </c>
      <c r="C4380" s="35" t="s">
        <v>7637</v>
      </c>
      <c r="D4380" s="22"/>
      <c r="E4380" s="22"/>
      <c r="F4380" s="91" t="s">
        <v>8778</v>
      </c>
      <c r="G4380" s="25" t="s">
        <v>8596</v>
      </c>
      <c r="H4380" s="5">
        <v>224305.53848722801</v>
      </c>
      <c r="I4380" s="35" t="s">
        <v>10058</v>
      </c>
      <c r="J4380" s="58">
        <f t="shared" si="224"/>
        <v>145798.60001669821</v>
      </c>
    </row>
    <row r="4381" spans="1:10" ht="12.75" customHeight="1" x14ac:dyDescent="0.2">
      <c r="A4381" s="117" t="s">
        <v>10070</v>
      </c>
      <c r="C4381" s="35" t="s">
        <v>7637</v>
      </c>
      <c r="D4381" s="22"/>
      <c r="E4381" s="22"/>
      <c r="F4381" s="91" t="s">
        <v>8779</v>
      </c>
      <c r="G4381" s="25" t="s">
        <v>8598</v>
      </c>
      <c r="H4381" s="5">
        <v>250450.42613382006</v>
      </c>
      <c r="I4381" s="35" t="s">
        <v>10058</v>
      </c>
      <c r="J4381" s="58">
        <f t="shared" si="224"/>
        <v>162792.77698698305</v>
      </c>
    </row>
    <row r="4382" spans="1:10" ht="15.75" customHeight="1" x14ac:dyDescent="0.25">
      <c r="C4382" s="35"/>
      <c r="D4382" s="22"/>
      <c r="E4382" s="22"/>
      <c r="F4382" s="91"/>
      <c r="G4382" s="130"/>
      <c r="H4382" s="7">
        <v>0</v>
      </c>
      <c r="I4382" s="36"/>
      <c r="J4382" s="53"/>
    </row>
    <row r="4383" spans="1:10" ht="12.75" customHeight="1" x14ac:dyDescent="0.2">
      <c r="A4383" s="117" t="s">
        <v>10070</v>
      </c>
      <c r="C4383" s="35" t="s">
        <v>7637</v>
      </c>
      <c r="D4383" s="22"/>
      <c r="E4383" s="22"/>
      <c r="F4383" s="91" t="s">
        <v>8780</v>
      </c>
      <c r="G4383" s="25" t="s">
        <v>8600</v>
      </c>
      <c r="H4383" s="5">
        <v>190116.07002630003</v>
      </c>
      <c r="I4383" s="35" t="s">
        <v>10058</v>
      </c>
      <c r="J4383" s="58">
        <f t="shared" ref="J4383:J4389" si="225">H4383*0.65</f>
        <v>123575.44551709502</v>
      </c>
    </row>
    <row r="4384" spans="1:10" ht="12.75" customHeight="1" x14ac:dyDescent="0.2">
      <c r="A4384" s="117" t="s">
        <v>10070</v>
      </c>
      <c r="C4384" s="35" t="s">
        <v>7637</v>
      </c>
      <c r="D4384" s="22"/>
      <c r="E4384" s="22"/>
      <c r="F4384" s="91" t="s">
        <v>8781</v>
      </c>
      <c r="G4384" s="25" t="s">
        <v>8602</v>
      </c>
      <c r="H4384" s="5">
        <v>193886.96728302003</v>
      </c>
      <c r="I4384" s="35" t="s">
        <v>10058</v>
      </c>
      <c r="J4384" s="58">
        <f t="shared" si="225"/>
        <v>126026.52873396302</v>
      </c>
    </row>
    <row r="4385" spans="1:10" ht="12.75" customHeight="1" x14ac:dyDescent="0.2">
      <c r="A4385" s="117" t="s">
        <v>10070</v>
      </c>
      <c r="C4385" s="35" t="s">
        <v>7637</v>
      </c>
      <c r="D4385" s="22"/>
      <c r="E4385" s="22"/>
      <c r="F4385" s="91" t="s">
        <v>8782</v>
      </c>
      <c r="G4385" s="25" t="s">
        <v>8604</v>
      </c>
      <c r="H4385" s="5">
        <v>203251.36213720802</v>
      </c>
      <c r="I4385" s="35" t="s">
        <v>10058</v>
      </c>
      <c r="J4385" s="58">
        <f t="shared" si="225"/>
        <v>132113.38538918522</v>
      </c>
    </row>
    <row r="4386" spans="1:10" ht="12.75" customHeight="1" x14ac:dyDescent="0.2">
      <c r="A4386" s="117" t="s">
        <v>10070</v>
      </c>
      <c r="C4386" s="35" t="s">
        <v>7637</v>
      </c>
      <c r="D4386" s="22"/>
      <c r="E4386" s="22"/>
      <c r="F4386" s="91" t="s">
        <v>8783</v>
      </c>
      <c r="G4386" s="25" t="s">
        <v>8606</v>
      </c>
      <c r="H4386" s="5">
        <v>215003.99192065201</v>
      </c>
      <c r="I4386" s="35" t="s">
        <v>10058</v>
      </c>
      <c r="J4386" s="58">
        <f t="shared" si="225"/>
        <v>139752.59474842381</v>
      </c>
    </row>
    <row r="4387" spans="1:10" ht="12.75" customHeight="1" x14ac:dyDescent="0.2">
      <c r="A4387" s="117" t="s">
        <v>10070</v>
      </c>
      <c r="C4387" s="35" t="s">
        <v>7637</v>
      </c>
      <c r="D4387" s="22"/>
      <c r="E4387" s="22"/>
      <c r="F4387" s="91" t="s">
        <v>8784</v>
      </c>
      <c r="G4387" s="25" t="s">
        <v>8608</v>
      </c>
      <c r="H4387" s="5">
        <v>226819.46999170803</v>
      </c>
      <c r="I4387" s="35" t="s">
        <v>10058</v>
      </c>
      <c r="J4387" s="58">
        <f t="shared" si="225"/>
        <v>147432.65549461023</v>
      </c>
    </row>
    <row r="4388" spans="1:10" ht="12.75" customHeight="1" x14ac:dyDescent="0.2">
      <c r="A4388" s="117" t="s">
        <v>10070</v>
      </c>
      <c r="C4388" s="35" t="s">
        <v>7637</v>
      </c>
      <c r="D4388" s="22"/>
      <c r="E4388" s="22"/>
      <c r="F4388" s="91" t="s">
        <v>8785</v>
      </c>
      <c r="G4388" s="25" t="s">
        <v>8610</v>
      </c>
      <c r="H4388" s="5">
        <v>238069.31347425599</v>
      </c>
      <c r="I4388" s="35" t="s">
        <v>10058</v>
      </c>
      <c r="J4388" s="58">
        <f t="shared" si="225"/>
        <v>154745.05375826641</v>
      </c>
    </row>
    <row r="4389" spans="1:10" ht="12.75" customHeight="1" x14ac:dyDescent="0.2">
      <c r="A4389" s="117" t="s">
        <v>10070</v>
      </c>
      <c r="C4389" s="35" t="s">
        <v>7637</v>
      </c>
      <c r="D4389" s="22"/>
      <c r="E4389" s="22"/>
      <c r="F4389" s="91" t="s">
        <v>8786</v>
      </c>
      <c r="G4389" s="25" t="s">
        <v>8612</v>
      </c>
      <c r="H4389" s="5">
        <v>264214.20112084801</v>
      </c>
      <c r="I4389" s="35" t="s">
        <v>10058</v>
      </c>
      <c r="J4389" s="58">
        <f t="shared" si="225"/>
        <v>171739.23072855122</v>
      </c>
    </row>
    <row r="4390" spans="1:10" ht="15.75" customHeight="1" x14ac:dyDescent="0.25">
      <c r="C4390" s="35"/>
      <c r="D4390" s="22"/>
      <c r="E4390" s="22"/>
      <c r="F4390" s="91"/>
      <c r="G4390" s="130"/>
      <c r="H4390" s="7">
        <v>0</v>
      </c>
      <c r="I4390" s="36"/>
      <c r="J4390" s="53"/>
    </row>
    <row r="4391" spans="1:10" ht="12.75" customHeight="1" x14ac:dyDescent="0.2">
      <c r="A4391" s="117" t="s">
        <v>10070</v>
      </c>
      <c r="C4391" s="35" t="s">
        <v>7637</v>
      </c>
      <c r="D4391" s="22"/>
      <c r="E4391" s="22"/>
      <c r="F4391" s="91" t="s">
        <v>8787</v>
      </c>
      <c r="G4391" s="25" t="s">
        <v>8614</v>
      </c>
      <c r="H4391" s="5">
        <v>198851.98200436801</v>
      </c>
      <c r="I4391" s="35" t="s">
        <v>10058</v>
      </c>
      <c r="J4391" s="58">
        <f t="shared" ref="J4391:J4396" si="226">H4391*0.65</f>
        <v>129253.78830283921</v>
      </c>
    </row>
    <row r="4392" spans="1:10" ht="12.75" customHeight="1" x14ac:dyDescent="0.2">
      <c r="A4392" s="117" t="s">
        <v>10070</v>
      </c>
      <c r="C4392" s="35" t="s">
        <v>7637</v>
      </c>
      <c r="D4392" s="22"/>
      <c r="E4392" s="22"/>
      <c r="F4392" s="91" t="s">
        <v>8788</v>
      </c>
      <c r="G4392" s="25" t="s">
        <v>8616</v>
      </c>
      <c r="H4392" s="5">
        <v>202497.18268586398</v>
      </c>
      <c r="I4392" s="35" t="s">
        <v>10058</v>
      </c>
      <c r="J4392" s="58">
        <f t="shared" si="226"/>
        <v>131623.16874581159</v>
      </c>
    </row>
    <row r="4393" spans="1:10" ht="12.75" customHeight="1" x14ac:dyDescent="0.2">
      <c r="A4393" s="117" t="s">
        <v>10070</v>
      </c>
      <c r="C4393" s="35" t="s">
        <v>7637</v>
      </c>
      <c r="D4393" s="22"/>
      <c r="E4393" s="22"/>
      <c r="F4393" s="91" t="s">
        <v>8789</v>
      </c>
      <c r="G4393" s="25" t="s">
        <v>8618</v>
      </c>
      <c r="H4393" s="5">
        <v>211861.57754005204</v>
      </c>
      <c r="I4393" s="35" t="s">
        <v>10058</v>
      </c>
      <c r="J4393" s="58">
        <f t="shared" si="226"/>
        <v>137710.02540103384</v>
      </c>
    </row>
    <row r="4394" spans="1:10" ht="12.75" customHeight="1" x14ac:dyDescent="0.2">
      <c r="A4394" s="117" t="s">
        <v>10070</v>
      </c>
      <c r="C4394" s="35" t="s">
        <v>7637</v>
      </c>
      <c r="D4394" s="22"/>
      <c r="E4394" s="22"/>
      <c r="F4394" s="91" t="s">
        <v>8790</v>
      </c>
      <c r="G4394" s="25" t="s">
        <v>8620</v>
      </c>
      <c r="H4394" s="5">
        <v>223488.51074827203</v>
      </c>
      <c r="I4394" s="35" t="s">
        <v>10058</v>
      </c>
      <c r="J4394" s="58">
        <f t="shared" si="226"/>
        <v>145267.53198637682</v>
      </c>
    </row>
    <row r="4395" spans="1:10" ht="12.75" customHeight="1" x14ac:dyDescent="0.2">
      <c r="A4395" s="117" t="s">
        <v>10070</v>
      </c>
      <c r="C4395" s="35" t="s">
        <v>7637</v>
      </c>
      <c r="D4395" s="22"/>
      <c r="E4395" s="22"/>
      <c r="F4395" s="91" t="s">
        <v>8791</v>
      </c>
      <c r="G4395" s="25" t="s">
        <v>8622</v>
      </c>
      <c r="H4395" s="5">
        <v>235681.07854500003</v>
      </c>
      <c r="I4395" s="35" t="s">
        <v>10058</v>
      </c>
      <c r="J4395" s="58">
        <f t="shared" si="226"/>
        <v>153192.70105425004</v>
      </c>
    </row>
    <row r="4396" spans="1:10" ht="12.75" customHeight="1" x14ac:dyDescent="0.2">
      <c r="A4396" s="117" t="s">
        <v>10070</v>
      </c>
      <c r="C4396" s="35" t="s">
        <v>7637</v>
      </c>
      <c r="D4396" s="22"/>
      <c r="E4396" s="22"/>
      <c r="F4396" s="91" t="s">
        <v>8792</v>
      </c>
      <c r="G4396" s="25" t="s">
        <v>8624</v>
      </c>
      <c r="H4396" s="5">
        <v>249507.70181964003</v>
      </c>
      <c r="I4396" s="35" t="s">
        <v>10058</v>
      </c>
      <c r="J4396" s="58">
        <f t="shared" si="226"/>
        <v>162180.00618276602</v>
      </c>
    </row>
    <row r="4397" spans="1:10" ht="15.75" customHeight="1" x14ac:dyDescent="0.25">
      <c r="C4397" s="35"/>
      <c r="D4397" s="22"/>
      <c r="E4397" s="22"/>
      <c r="F4397" s="91"/>
      <c r="G4397" s="130"/>
      <c r="H4397" s="7">
        <v>0</v>
      </c>
      <c r="I4397" s="36"/>
      <c r="J4397" s="53"/>
    </row>
    <row r="4398" spans="1:10" ht="12.75" customHeight="1" x14ac:dyDescent="0.2">
      <c r="A4398" s="117" t="s">
        <v>10070</v>
      </c>
      <c r="C4398" s="35" t="s">
        <v>7637</v>
      </c>
      <c r="D4398" s="22"/>
      <c r="E4398" s="22"/>
      <c r="F4398" s="91" t="s">
        <v>8793</v>
      </c>
      <c r="G4398" s="25" t="s">
        <v>8626</v>
      </c>
      <c r="H4398" s="5">
        <v>240206.15525306406</v>
      </c>
      <c r="I4398" s="35" t="s">
        <v>10058</v>
      </c>
      <c r="J4398" s="58">
        <f>H4398*0.65</f>
        <v>156134.00091449165</v>
      </c>
    </row>
    <row r="4399" spans="1:10" ht="12.75" customHeight="1" x14ac:dyDescent="0.2">
      <c r="A4399" s="117" t="s">
        <v>10070</v>
      </c>
      <c r="C4399" s="35" t="s">
        <v>7637</v>
      </c>
      <c r="D4399" s="22"/>
      <c r="E4399" s="22"/>
      <c r="F4399" s="91" t="s">
        <v>8794</v>
      </c>
      <c r="G4399" s="25" t="s">
        <v>8628</v>
      </c>
      <c r="H4399" s="5">
        <v>252210.17818695601</v>
      </c>
      <c r="I4399" s="35" t="s">
        <v>10058</v>
      </c>
      <c r="J4399" s="58">
        <f>H4399*0.65</f>
        <v>163936.61582152141</v>
      </c>
    </row>
    <row r="4400" spans="1:10" ht="12.75" customHeight="1" x14ac:dyDescent="0.2">
      <c r="A4400" s="117" t="s">
        <v>10070</v>
      </c>
      <c r="C4400" s="35" t="s">
        <v>7637</v>
      </c>
      <c r="D4400" s="22"/>
      <c r="E4400" s="22"/>
      <c r="F4400" s="91" t="s">
        <v>8795</v>
      </c>
      <c r="G4400" s="25" t="s">
        <v>8630</v>
      </c>
      <c r="H4400" s="5">
        <v>265973.95317398402</v>
      </c>
      <c r="I4400" s="35" t="s">
        <v>10058</v>
      </c>
      <c r="J4400" s="58">
        <f>H4400*0.65</f>
        <v>172883.06956308961</v>
      </c>
    </row>
    <row r="4401" spans="1:10" ht="12.75" customHeight="1" x14ac:dyDescent="0.2">
      <c r="A4401" s="117" t="s">
        <v>10070</v>
      </c>
      <c r="C4401" s="35" t="s">
        <v>7637</v>
      </c>
      <c r="D4401" s="22"/>
      <c r="E4401" s="22"/>
      <c r="F4401" s="91" t="s">
        <v>8796</v>
      </c>
      <c r="G4401" s="25" t="s">
        <v>8632</v>
      </c>
      <c r="H4401" s="5">
        <v>292998.71684714401</v>
      </c>
      <c r="I4401" s="35" t="s">
        <v>10058</v>
      </c>
      <c r="J4401" s="58">
        <f>H4401*0.65</f>
        <v>190449.16595064363</v>
      </c>
    </row>
    <row r="4402" spans="1:10" ht="15.75" customHeight="1" x14ac:dyDescent="0.25">
      <c r="C4402" s="35"/>
      <c r="D4402" s="22"/>
      <c r="E4402" s="22"/>
      <c r="F4402" s="91"/>
      <c r="G4402" s="130"/>
      <c r="H4402" s="7">
        <v>0</v>
      </c>
      <c r="I4402" s="36"/>
      <c r="J4402" s="53"/>
    </row>
    <row r="4403" spans="1:10" ht="12.75" customHeight="1" x14ac:dyDescent="0.2">
      <c r="A4403" s="117" t="s">
        <v>10070</v>
      </c>
      <c r="C4403" s="35" t="s">
        <v>7637</v>
      </c>
      <c r="D4403" s="22"/>
      <c r="E4403" s="22"/>
      <c r="F4403" s="91" t="s">
        <v>8797</v>
      </c>
      <c r="G4403" s="25" t="s">
        <v>8634</v>
      </c>
      <c r="H4403" s="5">
        <v>181694.39948629204</v>
      </c>
      <c r="I4403" s="35" t="s">
        <v>10058</v>
      </c>
      <c r="J4403" s="58">
        <f t="shared" ref="J4403:J4408" si="227">H4403*0.65</f>
        <v>118101.35966608983</v>
      </c>
    </row>
    <row r="4404" spans="1:10" ht="12.75" customHeight="1" x14ac:dyDescent="0.2">
      <c r="A4404" s="117" t="s">
        <v>10070</v>
      </c>
      <c r="C4404" s="35" t="s">
        <v>7637</v>
      </c>
      <c r="D4404" s="22"/>
      <c r="E4404" s="22"/>
      <c r="F4404" s="91" t="s">
        <v>8798</v>
      </c>
      <c r="G4404" s="25" t="s">
        <v>8636</v>
      </c>
      <c r="H4404" s="5">
        <v>185528.14503062403</v>
      </c>
      <c r="I4404" s="35" t="s">
        <v>10058</v>
      </c>
      <c r="J4404" s="58">
        <f t="shared" si="227"/>
        <v>120593.29426990563</v>
      </c>
    </row>
    <row r="4405" spans="1:10" ht="12.75" customHeight="1" x14ac:dyDescent="0.2">
      <c r="A4405" s="117" t="s">
        <v>10070</v>
      </c>
      <c r="C4405" s="35" t="s">
        <v>7637</v>
      </c>
      <c r="D4405" s="22"/>
      <c r="E4405" s="22"/>
      <c r="F4405" s="91" t="s">
        <v>8799</v>
      </c>
      <c r="G4405" s="25" t="s">
        <v>8638</v>
      </c>
      <c r="H4405" s="5">
        <v>195081.08474764801</v>
      </c>
      <c r="I4405" s="35" t="s">
        <v>10058</v>
      </c>
      <c r="J4405" s="58">
        <f t="shared" si="227"/>
        <v>126802.70508597122</v>
      </c>
    </row>
    <row r="4406" spans="1:10" ht="12.75" customHeight="1" x14ac:dyDescent="0.2">
      <c r="A4406" s="117" t="s">
        <v>10070</v>
      </c>
      <c r="C4406" s="35" t="s">
        <v>7637</v>
      </c>
      <c r="D4406" s="22"/>
      <c r="E4406" s="22"/>
      <c r="F4406" s="91" t="s">
        <v>8800</v>
      </c>
      <c r="G4406" s="25" t="s">
        <v>8640</v>
      </c>
      <c r="H4406" s="5">
        <v>206708.01795586804</v>
      </c>
      <c r="I4406" s="35" t="s">
        <v>10058</v>
      </c>
      <c r="J4406" s="58">
        <f t="shared" si="227"/>
        <v>134360.21167131423</v>
      </c>
    </row>
    <row r="4407" spans="1:10" ht="12.75" customHeight="1" x14ac:dyDescent="0.2">
      <c r="A4407" s="117" t="s">
        <v>10070</v>
      </c>
      <c r="C4407" s="35" t="s">
        <v>7637</v>
      </c>
      <c r="D4407" s="22"/>
      <c r="E4407" s="22"/>
      <c r="F4407" s="91" t="s">
        <v>8801</v>
      </c>
      <c r="G4407" s="25" t="s">
        <v>8642</v>
      </c>
      <c r="H4407" s="5">
        <v>229961.88437230804</v>
      </c>
      <c r="I4407" s="35" t="s">
        <v>10058</v>
      </c>
      <c r="J4407" s="58">
        <f t="shared" si="227"/>
        <v>149475.22484200023</v>
      </c>
    </row>
    <row r="4408" spans="1:10" ht="12.75" customHeight="1" x14ac:dyDescent="0.2">
      <c r="A4408" s="117" t="s">
        <v>10070</v>
      </c>
      <c r="C4408" s="35" t="s">
        <v>7637</v>
      </c>
      <c r="D4408" s="22"/>
      <c r="E4408" s="22"/>
      <c r="F4408" s="91" t="s">
        <v>8802</v>
      </c>
      <c r="G4408" s="25" t="s">
        <v>8644</v>
      </c>
      <c r="H4408" s="5">
        <v>255792.53058084002</v>
      </c>
      <c r="I4408" s="35" t="s">
        <v>10058</v>
      </c>
      <c r="J4408" s="58">
        <f t="shared" si="227"/>
        <v>166265.144877546</v>
      </c>
    </row>
    <row r="4409" spans="1:10" ht="15.75" customHeight="1" x14ac:dyDescent="0.25">
      <c r="C4409" s="35"/>
      <c r="D4409" s="22"/>
      <c r="E4409" s="22"/>
      <c r="F4409" s="91"/>
      <c r="G4409" s="130"/>
      <c r="H4409" s="7">
        <v>0</v>
      </c>
      <c r="I4409" s="36"/>
      <c r="J4409" s="53"/>
    </row>
    <row r="4410" spans="1:10" ht="12.75" customHeight="1" x14ac:dyDescent="0.2">
      <c r="A4410" s="117" t="s">
        <v>10070</v>
      </c>
      <c r="C4410" s="35" t="s">
        <v>7637</v>
      </c>
      <c r="D4410" s="22"/>
      <c r="E4410" s="22"/>
      <c r="F4410" s="91" t="s">
        <v>8803</v>
      </c>
      <c r="G4410" s="25" t="s">
        <v>8646</v>
      </c>
      <c r="H4410" s="5">
        <v>196149.50563705203</v>
      </c>
      <c r="I4410" s="35" t="s">
        <v>10058</v>
      </c>
      <c r="J4410" s="58">
        <f t="shared" ref="J4410:J4415" si="228">H4410*0.65</f>
        <v>127497.17866408383</v>
      </c>
    </row>
    <row r="4411" spans="1:10" ht="12.75" customHeight="1" x14ac:dyDescent="0.2">
      <c r="A4411" s="117" t="s">
        <v>10070</v>
      </c>
      <c r="C4411" s="35" t="s">
        <v>7637</v>
      </c>
      <c r="D4411" s="22"/>
      <c r="E4411" s="22"/>
      <c r="F4411" s="91" t="s">
        <v>8804</v>
      </c>
      <c r="G4411" s="25" t="s">
        <v>8648</v>
      </c>
      <c r="H4411" s="5">
        <v>199983.25118138402</v>
      </c>
      <c r="I4411" s="35" t="s">
        <v>10058</v>
      </c>
      <c r="J4411" s="58">
        <f t="shared" si="228"/>
        <v>129989.11326789962</v>
      </c>
    </row>
    <row r="4412" spans="1:10" ht="12.75" customHeight="1" x14ac:dyDescent="0.2">
      <c r="A4412" s="117" t="s">
        <v>10070</v>
      </c>
      <c r="C4412" s="35" t="s">
        <v>7637</v>
      </c>
      <c r="D4412" s="22"/>
      <c r="E4412" s="22"/>
      <c r="F4412" s="91" t="s">
        <v>8805</v>
      </c>
      <c r="G4412" s="25" t="s">
        <v>8650</v>
      </c>
      <c r="H4412" s="5">
        <v>209347.64603557202</v>
      </c>
      <c r="I4412" s="35" t="s">
        <v>10058</v>
      </c>
      <c r="J4412" s="58">
        <f t="shared" si="228"/>
        <v>136075.96992312183</v>
      </c>
    </row>
    <row r="4413" spans="1:10" ht="12.75" customHeight="1" x14ac:dyDescent="0.2">
      <c r="A4413" s="117" t="s">
        <v>10070</v>
      </c>
      <c r="C4413" s="35" t="s">
        <v>7637</v>
      </c>
      <c r="D4413" s="22"/>
      <c r="E4413" s="22"/>
      <c r="F4413" s="91" t="s">
        <v>8806</v>
      </c>
      <c r="G4413" s="25" t="s">
        <v>8652</v>
      </c>
      <c r="H4413" s="5">
        <v>220723.18609334403</v>
      </c>
      <c r="I4413" s="35" t="s">
        <v>10058</v>
      </c>
      <c r="J4413" s="58">
        <f t="shared" si="228"/>
        <v>143470.07096067362</v>
      </c>
    </row>
    <row r="4414" spans="1:10" ht="12.75" customHeight="1" x14ac:dyDescent="0.2">
      <c r="A4414" s="117" t="s">
        <v>10070</v>
      </c>
      <c r="C4414" s="35" t="s">
        <v>7637</v>
      </c>
      <c r="D4414" s="22"/>
      <c r="E4414" s="22"/>
      <c r="F4414" s="91" t="s">
        <v>8807</v>
      </c>
      <c r="G4414" s="25" t="s">
        <v>8654</v>
      </c>
      <c r="H4414" s="5">
        <v>232852.90560246003</v>
      </c>
      <c r="I4414" s="35" t="s">
        <v>10058</v>
      </c>
      <c r="J4414" s="58">
        <f t="shared" si="228"/>
        <v>151354.38864159901</v>
      </c>
    </row>
    <row r="4415" spans="1:10" ht="12.75" customHeight="1" x14ac:dyDescent="0.2">
      <c r="A4415" s="117" t="s">
        <v>10070</v>
      </c>
      <c r="C4415" s="35" t="s">
        <v>7637</v>
      </c>
      <c r="D4415" s="22"/>
      <c r="E4415" s="22"/>
      <c r="F4415" s="91" t="s">
        <v>8808</v>
      </c>
      <c r="G4415" s="25" t="s">
        <v>8656</v>
      </c>
      <c r="H4415" s="5">
        <v>270561.87816966005</v>
      </c>
      <c r="I4415" s="35" t="s">
        <v>10058</v>
      </c>
      <c r="J4415" s="58">
        <f t="shared" si="228"/>
        <v>175865.22081027905</v>
      </c>
    </row>
    <row r="4416" spans="1:10" ht="15.75" customHeight="1" x14ac:dyDescent="0.25">
      <c r="C4416" s="35"/>
      <c r="D4416" s="22"/>
      <c r="E4416" s="22"/>
      <c r="F4416" s="91"/>
      <c r="G4416" s="130"/>
      <c r="H4416" s="7">
        <v>0</v>
      </c>
      <c r="I4416" s="36"/>
      <c r="J4416" s="53"/>
    </row>
    <row r="4417" spans="1:10" ht="12.75" customHeight="1" x14ac:dyDescent="0.2">
      <c r="A4417" s="117" t="s">
        <v>10070</v>
      </c>
      <c r="C4417" s="35" t="s">
        <v>7637</v>
      </c>
      <c r="D4417" s="22"/>
      <c r="E4417" s="22"/>
      <c r="F4417" s="91" t="s">
        <v>8809</v>
      </c>
      <c r="G4417" s="25" t="s">
        <v>8658</v>
      </c>
      <c r="H4417" s="5">
        <v>210730.30836303602</v>
      </c>
      <c r="I4417" s="35" t="s">
        <v>10058</v>
      </c>
      <c r="J4417" s="58">
        <f t="shared" ref="J4417:J4422" si="229">H4417*0.65</f>
        <v>136974.70043597341</v>
      </c>
    </row>
    <row r="4418" spans="1:10" ht="12.75" customHeight="1" x14ac:dyDescent="0.2">
      <c r="A4418" s="117" t="s">
        <v>10070</v>
      </c>
      <c r="C4418" s="35" t="s">
        <v>7637</v>
      </c>
      <c r="D4418" s="22"/>
      <c r="E4418" s="22"/>
      <c r="F4418" s="91" t="s">
        <v>8810</v>
      </c>
      <c r="G4418" s="25" t="s">
        <v>8660</v>
      </c>
      <c r="H4418" s="5">
        <v>220157.55150483601</v>
      </c>
      <c r="I4418" s="35" t="s">
        <v>10058</v>
      </c>
      <c r="J4418" s="58">
        <f t="shared" si="229"/>
        <v>143102.40847814342</v>
      </c>
    </row>
    <row r="4419" spans="1:10" ht="12.75" customHeight="1" x14ac:dyDescent="0.2">
      <c r="A4419" s="117" t="s">
        <v>10070</v>
      </c>
      <c r="C4419" s="35" t="s">
        <v>7637</v>
      </c>
      <c r="D4419" s="22"/>
      <c r="E4419" s="22"/>
      <c r="F4419" s="91" t="s">
        <v>8811</v>
      </c>
      <c r="G4419" s="25" t="s">
        <v>8662</v>
      </c>
      <c r="H4419" s="5">
        <v>231910.18128828003</v>
      </c>
      <c r="I4419" s="35" t="s">
        <v>10058</v>
      </c>
      <c r="J4419" s="58">
        <f t="shared" si="229"/>
        <v>150741.61783738201</v>
      </c>
    </row>
    <row r="4420" spans="1:10" ht="12.75" customHeight="1" x14ac:dyDescent="0.2">
      <c r="A4420" s="117" t="s">
        <v>10070</v>
      </c>
      <c r="C4420" s="35" t="s">
        <v>7637</v>
      </c>
      <c r="D4420" s="22"/>
      <c r="E4420" s="22"/>
      <c r="F4420" s="91" t="s">
        <v>8812</v>
      </c>
      <c r="G4420" s="25" t="s">
        <v>8664</v>
      </c>
      <c r="H4420" s="5">
        <v>244039.90079739603</v>
      </c>
      <c r="I4420" s="35" t="s">
        <v>10058</v>
      </c>
      <c r="J4420" s="58">
        <f t="shared" si="229"/>
        <v>158625.93551830741</v>
      </c>
    </row>
    <row r="4421" spans="1:10" ht="12.75" customHeight="1" x14ac:dyDescent="0.2">
      <c r="A4421" s="117" t="s">
        <v>10070</v>
      </c>
      <c r="C4421" s="35" t="s">
        <v>7637</v>
      </c>
      <c r="D4421" s="22"/>
      <c r="E4421" s="22"/>
      <c r="F4421" s="91" t="s">
        <v>8813</v>
      </c>
      <c r="G4421" s="25" t="s">
        <v>8666</v>
      </c>
      <c r="H4421" s="5">
        <v>257615.13092158802</v>
      </c>
      <c r="I4421" s="35" t="s">
        <v>10058</v>
      </c>
      <c r="J4421" s="58">
        <f t="shared" si="229"/>
        <v>167449.83509903221</v>
      </c>
    </row>
    <row r="4422" spans="1:10" ht="12.75" customHeight="1" x14ac:dyDescent="0.2">
      <c r="A4422" s="117" t="s">
        <v>10070</v>
      </c>
      <c r="C4422" s="35" t="s">
        <v>7637</v>
      </c>
      <c r="D4422" s="22"/>
      <c r="E4422" s="22"/>
      <c r="F4422" s="91" t="s">
        <v>8814</v>
      </c>
      <c r="G4422" s="25" t="s">
        <v>8668</v>
      </c>
      <c r="H4422" s="5">
        <v>284577.04630713601</v>
      </c>
      <c r="I4422" s="35" t="s">
        <v>10058</v>
      </c>
      <c r="J4422" s="58">
        <f t="shared" si="229"/>
        <v>184975.08009963841</v>
      </c>
    </row>
    <row r="4423" spans="1:10" ht="15.75" customHeight="1" x14ac:dyDescent="0.25">
      <c r="C4423" s="35"/>
      <c r="D4423" s="22"/>
      <c r="E4423" s="22"/>
      <c r="F4423" s="91"/>
      <c r="G4423" s="130"/>
      <c r="H4423" s="7">
        <v>0</v>
      </c>
      <c r="I4423" s="36"/>
      <c r="J4423" s="53"/>
    </row>
    <row r="4424" spans="1:10" ht="12.75" customHeight="1" x14ac:dyDescent="0.2">
      <c r="A4424" s="117" t="s">
        <v>10070</v>
      </c>
      <c r="C4424" s="35" t="s">
        <v>7637</v>
      </c>
      <c r="D4424" s="22"/>
      <c r="E4424" s="22"/>
      <c r="F4424" s="91" t="s">
        <v>8815</v>
      </c>
      <c r="G4424" s="25" t="s">
        <v>8670</v>
      </c>
      <c r="H4424" s="5">
        <v>288536.48842669203</v>
      </c>
      <c r="I4424" s="35" t="s">
        <v>10058</v>
      </c>
      <c r="J4424" s="58">
        <f>H4424*0.65</f>
        <v>187548.71747734983</v>
      </c>
    </row>
    <row r="4425" spans="1:10" ht="12.75" customHeight="1" x14ac:dyDescent="0.2">
      <c r="A4425" s="117" t="s">
        <v>10070</v>
      </c>
      <c r="C4425" s="35" t="s">
        <v>7637</v>
      </c>
      <c r="D4425" s="22"/>
      <c r="E4425" s="22"/>
      <c r="F4425" s="91" t="s">
        <v>8816</v>
      </c>
      <c r="G4425" s="25" t="s">
        <v>8672</v>
      </c>
      <c r="H4425" s="5">
        <v>302300.26341372001</v>
      </c>
      <c r="I4425" s="35" t="s">
        <v>10058</v>
      </c>
      <c r="J4425" s="58">
        <f>H4425*0.65</f>
        <v>196495.17121891803</v>
      </c>
    </row>
    <row r="4426" spans="1:10" ht="12.75" customHeight="1" x14ac:dyDescent="0.2">
      <c r="A4426" s="117" t="s">
        <v>10070</v>
      </c>
      <c r="C4426" s="35" t="s">
        <v>7637</v>
      </c>
      <c r="D4426" s="22"/>
      <c r="E4426" s="22"/>
      <c r="F4426" s="91" t="s">
        <v>8817</v>
      </c>
      <c r="G4426" s="25" t="s">
        <v>8674</v>
      </c>
      <c r="H4426" s="5">
        <v>330707.68941434403</v>
      </c>
      <c r="I4426" s="35" t="s">
        <v>10058</v>
      </c>
      <c r="J4426" s="58">
        <f>H4426*0.65</f>
        <v>214959.99811932363</v>
      </c>
    </row>
    <row r="4427" spans="1:10" ht="15.75" customHeight="1" x14ac:dyDescent="0.25">
      <c r="C4427" s="35"/>
      <c r="D4427" s="22"/>
      <c r="E4427" s="22"/>
      <c r="F4427" s="91"/>
      <c r="G4427" s="130"/>
      <c r="H4427" s="7">
        <v>0</v>
      </c>
      <c r="I4427" s="36"/>
      <c r="J4427" s="53"/>
    </row>
    <row r="4428" spans="1:10" ht="12.75" customHeight="1" x14ac:dyDescent="0.2">
      <c r="A4428" s="117" t="s">
        <v>10070</v>
      </c>
      <c r="C4428" s="35" t="s">
        <v>7637</v>
      </c>
      <c r="D4428" s="22"/>
      <c r="E4428" s="22"/>
      <c r="F4428" s="91" t="s">
        <v>8818</v>
      </c>
      <c r="G4428" s="25" t="s">
        <v>8676</v>
      </c>
      <c r="H4428" s="5">
        <v>376649.78765871603</v>
      </c>
      <c r="I4428" s="35" t="s">
        <v>10058</v>
      </c>
      <c r="J4428" s="58">
        <f>H4428*0.65</f>
        <v>244822.36197816543</v>
      </c>
    </row>
    <row r="4429" spans="1:10" ht="15.75" customHeight="1" x14ac:dyDescent="0.25">
      <c r="C4429" s="35"/>
      <c r="D4429" s="22"/>
      <c r="E4429" s="22"/>
      <c r="F4429" s="91"/>
      <c r="G4429" s="130"/>
      <c r="H4429" s="7">
        <v>0</v>
      </c>
      <c r="I4429" s="36"/>
      <c r="J4429" s="53"/>
    </row>
    <row r="4430" spans="1:10" ht="12.75" customHeight="1" x14ac:dyDescent="0.2">
      <c r="A4430" s="117" t="s">
        <v>10070</v>
      </c>
      <c r="C4430" s="35" t="s">
        <v>7637</v>
      </c>
      <c r="D4430" s="22"/>
      <c r="E4430" s="22"/>
      <c r="F4430" s="91" t="s">
        <v>8819</v>
      </c>
      <c r="G4430" s="25" t="s">
        <v>8678</v>
      </c>
      <c r="H4430" s="5">
        <v>226379.53197842403</v>
      </c>
      <c r="I4430" s="35" t="s">
        <v>10058</v>
      </c>
      <c r="J4430" s="58">
        <f t="shared" ref="J4430:J4435" si="230">H4430*0.65</f>
        <v>147146.69578597564</v>
      </c>
    </row>
    <row r="4431" spans="1:10" ht="12.75" customHeight="1" x14ac:dyDescent="0.2">
      <c r="A4431" s="117" t="s">
        <v>10070</v>
      </c>
      <c r="C4431" s="35" t="s">
        <v>7637</v>
      </c>
      <c r="D4431" s="22"/>
      <c r="E4431" s="22"/>
      <c r="F4431" s="91" t="s">
        <v>8820</v>
      </c>
      <c r="G4431" s="25" t="s">
        <v>8680</v>
      </c>
      <c r="H4431" s="5">
        <v>235743.92683261202</v>
      </c>
      <c r="I4431" s="35" t="s">
        <v>10058</v>
      </c>
      <c r="J4431" s="58">
        <f t="shared" si="230"/>
        <v>153233.55244119783</v>
      </c>
    </row>
    <row r="4432" spans="1:10" ht="12.75" customHeight="1" x14ac:dyDescent="0.2">
      <c r="A4432" s="117" t="s">
        <v>10070</v>
      </c>
      <c r="C4432" s="35" t="s">
        <v>7637</v>
      </c>
      <c r="D4432" s="22"/>
      <c r="E4432" s="22"/>
      <c r="F4432" s="91" t="s">
        <v>8821</v>
      </c>
      <c r="G4432" s="25" t="s">
        <v>8682</v>
      </c>
      <c r="H4432" s="5">
        <v>247622.25319128003</v>
      </c>
      <c r="I4432" s="35" t="s">
        <v>10058</v>
      </c>
      <c r="J4432" s="58">
        <f t="shared" si="230"/>
        <v>160954.46457433203</v>
      </c>
    </row>
    <row r="4433" spans="1:10" ht="12.75" customHeight="1" x14ac:dyDescent="0.2">
      <c r="A4433" s="117" t="s">
        <v>10070</v>
      </c>
      <c r="C4433" s="35" t="s">
        <v>7637</v>
      </c>
      <c r="D4433" s="22"/>
      <c r="E4433" s="22"/>
      <c r="F4433" s="91" t="s">
        <v>8822</v>
      </c>
      <c r="G4433" s="25" t="s">
        <v>8684</v>
      </c>
      <c r="H4433" s="5">
        <v>259437.73126233608</v>
      </c>
      <c r="I4433" s="35" t="s">
        <v>10058</v>
      </c>
      <c r="J4433" s="58">
        <f t="shared" si="230"/>
        <v>168634.52532051844</v>
      </c>
    </row>
    <row r="4434" spans="1:10" ht="12.75" customHeight="1" x14ac:dyDescent="0.2">
      <c r="A4434" s="117" t="s">
        <v>10070</v>
      </c>
      <c r="C4434" s="35" t="s">
        <v>7637</v>
      </c>
      <c r="D4434" s="22"/>
      <c r="E4434" s="22"/>
      <c r="F4434" s="91" t="s">
        <v>8823</v>
      </c>
      <c r="G4434" s="25" t="s">
        <v>8686</v>
      </c>
      <c r="H4434" s="5">
        <v>273515.74768742407</v>
      </c>
      <c r="I4434" s="35" t="s">
        <v>10058</v>
      </c>
      <c r="J4434" s="58">
        <f t="shared" si="230"/>
        <v>177785.23599682565</v>
      </c>
    </row>
    <row r="4435" spans="1:10" ht="12.75" customHeight="1" x14ac:dyDescent="0.2">
      <c r="A4435" s="117" t="s">
        <v>10070</v>
      </c>
      <c r="C4435" s="35" t="s">
        <v>7637</v>
      </c>
      <c r="D4435" s="22"/>
      <c r="E4435" s="22"/>
      <c r="F4435" s="91" t="s">
        <v>8824</v>
      </c>
      <c r="G4435" s="25" t="s">
        <v>8688</v>
      </c>
      <c r="H4435" s="5">
        <v>300540.511360584</v>
      </c>
      <c r="I4435" s="35" t="s">
        <v>10058</v>
      </c>
      <c r="J4435" s="58">
        <f t="shared" si="230"/>
        <v>195351.33238437961</v>
      </c>
    </row>
    <row r="4436" spans="1:10" ht="15.75" customHeight="1" x14ac:dyDescent="0.25">
      <c r="C4436" s="35"/>
      <c r="D4436" s="22"/>
      <c r="E4436" s="22"/>
      <c r="F4436" s="91"/>
      <c r="G4436" s="130"/>
      <c r="H4436" s="7">
        <v>0</v>
      </c>
      <c r="I4436" s="36"/>
      <c r="J4436" s="53"/>
    </row>
    <row r="4437" spans="1:10" ht="12.75" customHeight="1" x14ac:dyDescent="0.2">
      <c r="A4437" s="117" t="s">
        <v>10070</v>
      </c>
      <c r="C4437" s="35" t="s">
        <v>7637</v>
      </c>
      <c r="D4437" s="22"/>
      <c r="E4437" s="22"/>
      <c r="F4437" s="91" t="s">
        <v>8825</v>
      </c>
      <c r="G4437" s="25" t="s">
        <v>8690</v>
      </c>
      <c r="H4437" s="5">
        <v>252461.57133740402</v>
      </c>
      <c r="I4437" s="35" t="s">
        <v>10058</v>
      </c>
      <c r="J4437" s="58">
        <f>H4437*0.65</f>
        <v>164100.02136931263</v>
      </c>
    </row>
    <row r="4438" spans="1:10" ht="12.75" customHeight="1" x14ac:dyDescent="0.2">
      <c r="A4438" s="117" t="s">
        <v>10070</v>
      </c>
      <c r="C4438" s="35" t="s">
        <v>7637</v>
      </c>
      <c r="D4438" s="22"/>
      <c r="E4438" s="22"/>
      <c r="F4438" s="91" t="s">
        <v>8826</v>
      </c>
      <c r="G4438" s="25" t="s">
        <v>8692</v>
      </c>
      <c r="H4438" s="5">
        <v>264151.35283323604</v>
      </c>
      <c r="I4438" s="35" t="s">
        <v>10058</v>
      </c>
      <c r="J4438" s="58">
        <f>H4438*0.65</f>
        <v>171698.37934160343</v>
      </c>
    </row>
    <row r="4439" spans="1:10" ht="12.75" customHeight="1" x14ac:dyDescent="0.2">
      <c r="A4439" s="117" t="s">
        <v>10070</v>
      </c>
      <c r="C4439" s="35" t="s">
        <v>7637</v>
      </c>
      <c r="D4439" s="22"/>
      <c r="E4439" s="22"/>
      <c r="F4439" s="91" t="s">
        <v>8827</v>
      </c>
      <c r="G4439" s="25" t="s">
        <v>8694</v>
      </c>
      <c r="H4439" s="5">
        <v>275966.83090429206</v>
      </c>
      <c r="I4439" s="35" t="s">
        <v>10058</v>
      </c>
      <c r="J4439" s="58">
        <f>H4439*0.65</f>
        <v>179378.44008778984</v>
      </c>
    </row>
    <row r="4440" spans="1:10" ht="12.75" customHeight="1" x14ac:dyDescent="0.2">
      <c r="A4440" s="117" t="s">
        <v>10070</v>
      </c>
      <c r="C4440" s="35" t="s">
        <v>7637</v>
      </c>
      <c r="D4440" s="22"/>
      <c r="E4440" s="22"/>
      <c r="F4440" s="91" t="s">
        <v>8828</v>
      </c>
      <c r="G4440" s="25" t="s">
        <v>8696</v>
      </c>
      <c r="H4440" s="5">
        <v>289919.150754156</v>
      </c>
      <c r="I4440" s="35" t="s">
        <v>10058</v>
      </c>
      <c r="J4440" s="58">
        <f>H4440*0.65</f>
        <v>188447.44799020141</v>
      </c>
    </row>
    <row r="4441" spans="1:10" ht="12.75" customHeight="1" x14ac:dyDescent="0.2">
      <c r="A4441" s="117" t="s">
        <v>10070</v>
      </c>
      <c r="C4441" s="35" t="s">
        <v>7637</v>
      </c>
      <c r="D4441" s="22"/>
      <c r="E4441" s="22"/>
      <c r="F4441" s="91" t="s">
        <v>8829</v>
      </c>
      <c r="G4441" s="25" t="s">
        <v>8698</v>
      </c>
      <c r="H4441" s="5">
        <v>317635.24559104803</v>
      </c>
      <c r="I4441" s="35" t="s">
        <v>10058</v>
      </c>
      <c r="J4441" s="58">
        <f>H4441*0.65</f>
        <v>206462.90963418124</v>
      </c>
    </row>
    <row r="4442" spans="1:10" ht="15.75" customHeight="1" x14ac:dyDescent="0.25">
      <c r="C4442" s="35"/>
      <c r="D4442" s="22"/>
      <c r="E4442" s="22"/>
      <c r="F4442" s="91"/>
      <c r="G4442" s="130"/>
      <c r="H4442" s="7">
        <v>0</v>
      </c>
      <c r="I4442" s="36"/>
      <c r="J4442" s="53"/>
    </row>
    <row r="4443" spans="1:10" ht="12.75" customHeight="1" x14ac:dyDescent="0.2">
      <c r="A4443" s="117" t="s">
        <v>10070</v>
      </c>
      <c r="C4443" s="35" t="s">
        <v>7637</v>
      </c>
      <c r="D4443" s="22"/>
      <c r="E4443" s="22"/>
      <c r="F4443" s="91" t="s">
        <v>8830</v>
      </c>
      <c r="G4443" s="25" t="s">
        <v>8700</v>
      </c>
      <c r="H4443" s="5">
        <v>323857.22606463602</v>
      </c>
      <c r="I4443" s="35" t="s">
        <v>10058</v>
      </c>
      <c r="J4443" s="58">
        <f>H4443*0.65</f>
        <v>210507.19694201343</v>
      </c>
    </row>
    <row r="4444" spans="1:10" ht="12.75" customHeight="1" x14ac:dyDescent="0.2">
      <c r="A4444" s="117" t="s">
        <v>10070</v>
      </c>
      <c r="C4444" s="35" t="s">
        <v>7637</v>
      </c>
      <c r="D4444" s="22"/>
      <c r="E4444" s="22"/>
      <c r="F4444" s="91" t="s">
        <v>8831</v>
      </c>
      <c r="G4444" s="25" t="s">
        <v>8702</v>
      </c>
      <c r="H4444" s="5">
        <v>352955.98322899203</v>
      </c>
      <c r="I4444" s="35" t="s">
        <v>10058</v>
      </c>
      <c r="J4444" s="58">
        <f>H4444*0.65</f>
        <v>229421.38909884484</v>
      </c>
    </row>
    <row r="4445" spans="1:10" ht="15.75" customHeight="1" x14ac:dyDescent="0.25">
      <c r="C4445" s="35"/>
      <c r="D4445" s="22"/>
      <c r="E4445" s="22"/>
      <c r="F4445" s="91"/>
      <c r="G4445" s="130"/>
      <c r="H4445" s="7">
        <v>0</v>
      </c>
      <c r="I4445" s="36"/>
      <c r="J4445" s="53"/>
    </row>
    <row r="4446" spans="1:10" ht="12.75" customHeight="1" x14ac:dyDescent="0.2">
      <c r="A4446" s="117" t="s">
        <v>10070</v>
      </c>
      <c r="C4446" s="35" t="s">
        <v>7637</v>
      </c>
      <c r="D4446" s="22"/>
      <c r="E4446" s="22"/>
      <c r="F4446" s="91" t="s">
        <v>8832</v>
      </c>
      <c r="G4446" s="25" t="s">
        <v>8704</v>
      </c>
      <c r="H4446" s="5">
        <v>291993.14424535201</v>
      </c>
      <c r="I4446" s="35" t="s">
        <v>10058</v>
      </c>
      <c r="J4446" s="58">
        <f>H4446*0.65</f>
        <v>189795.54375947881</v>
      </c>
    </row>
    <row r="4447" spans="1:10" ht="12.75" customHeight="1" x14ac:dyDescent="0.2">
      <c r="A4447" s="117" t="s">
        <v>10070</v>
      </c>
      <c r="C4447" s="35" t="s">
        <v>7637</v>
      </c>
      <c r="D4447" s="22"/>
      <c r="E4447" s="22"/>
      <c r="F4447" s="91" t="s">
        <v>8833</v>
      </c>
      <c r="G4447" s="25" t="s">
        <v>8706</v>
      </c>
      <c r="H4447" s="5">
        <v>306008.31238282804</v>
      </c>
      <c r="I4447" s="35" t="s">
        <v>10058</v>
      </c>
      <c r="J4447" s="58">
        <f>H4447*0.65</f>
        <v>198905.40304883823</v>
      </c>
    </row>
    <row r="4448" spans="1:10" ht="12.75" customHeight="1" x14ac:dyDescent="0.2">
      <c r="A4448" s="117" t="s">
        <v>10070</v>
      </c>
      <c r="C4448" s="35" t="s">
        <v>7637</v>
      </c>
      <c r="D4448" s="22"/>
      <c r="E4448" s="22"/>
      <c r="F4448" s="91" t="s">
        <v>8834</v>
      </c>
      <c r="G4448" s="25" t="s">
        <v>8708</v>
      </c>
      <c r="H4448" s="5">
        <v>334415.738383452</v>
      </c>
      <c r="I4448" s="35" t="s">
        <v>10058</v>
      </c>
      <c r="J4448" s="58">
        <f>H4448*0.65</f>
        <v>217370.2299492438</v>
      </c>
    </row>
    <row r="4449" spans="1:10" ht="15.75" customHeight="1" x14ac:dyDescent="0.25">
      <c r="C4449" s="35"/>
      <c r="D4449" s="22"/>
      <c r="E4449" s="22"/>
      <c r="F4449" s="91"/>
      <c r="G4449" s="130"/>
      <c r="H4449" s="7">
        <v>0</v>
      </c>
      <c r="I4449" s="36"/>
      <c r="J4449" s="53"/>
    </row>
    <row r="4450" spans="1:10" ht="12.75" customHeight="1" x14ac:dyDescent="0.2">
      <c r="A4450" s="117" t="s">
        <v>10070</v>
      </c>
      <c r="C4450" s="35" t="s">
        <v>7637</v>
      </c>
      <c r="D4450" s="22"/>
      <c r="E4450" s="22"/>
      <c r="F4450" s="91" t="s">
        <v>8835</v>
      </c>
      <c r="G4450" s="25" t="s">
        <v>8710</v>
      </c>
      <c r="H4450" s="5">
        <v>368542.35855676804</v>
      </c>
      <c r="I4450" s="35" t="s">
        <v>10058</v>
      </c>
      <c r="J4450" s="58">
        <f>H4450*0.65</f>
        <v>239552.53306189924</v>
      </c>
    </row>
    <row r="4451" spans="1:10" ht="15.75" customHeight="1" x14ac:dyDescent="0.25">
      <c r="C4451" s="35"/>
      <c r="D4451" s="22"/>
      <c r="E4451" s="22"/>
      <c r="F4451" s="91"/>
      <c r="G4451" s="130"/>
      <c r="H4451" s="7">
        <v>0</v>
      </c>
      <c r="I4451" s="36"/>
      <c r="J4451" s="53"/>
    </row>
    <row r="4452" spans="1:10" ht="15.75" customHeight="1" x14ac:dyDescent="0.25">
      <c r="C4452" s="35"/>
      <c r="D4452" s="22"/>
      <c r="E4452" s="22"/>
      <c r="F4452" s="82"/>
      <c r="G4452" s="121" t="s">
        <v>10095</v>
      </c>
      <c r="H4452" s="7">
        <v>0</v>
      </c>
      <c r="I4452" s="36"/>
      <c r="J4452" s="53"/>
    </row>
    <row r="4453" spans="1:10" ht="15.75" customHeight="1" x14ac:dyDescent="0.25">
      <c r="C4453" s="35"/>
      <c r="D4453" s="22"/>
      <c r="E4453" s="22"/>
      <c r="F4453" s="82"/>
      <c r="G4453" s="121" t="s">
        <v>2682</v>
      </c>
      <c r="H4453" s="7">
        <v>0</v>
      </c>
      <c r="I4453" s="36"/>
      <c r="J4453" s="53"/>
    </row>
    <row r="4454" spans="1:10" ht="12.75" customHeight="1" x14ac:dyDescent="0.2">
      <c r="C4454" s="35" t="s">
        <v>7637</v>
      </c>
      <c r="D4454" s="22"/>
      <c r="E4454" s="22"/>
      <c r="F4454" s="81" t="s">
        <v>3932</v>
      </c>
      <c r="G4454" s="6" t="s">
        <v>3933</v>
      </c>
      <c r="H4454" s="5">
        <v>74843.976124764027</v>
      </c>
      <c r="I4454" s="35" t="s">
        <v>10058</v>
      </c>
      <c r="J4454" s="58">
        <f t="shared" ref="J4454:J4481" si="231">H4454*0.65</f>
        <v>48648.584481096623</v>
      </c>
    </row>
    <row r="4455" spans="1:10" ht="12.75" customHeight="1" x14ac:dyDescent="0.2">
      <c r="C4455" s="35" t="s">
        <v>7637</v>
      </c>
      <c r="D4455" s="22"/>
      <c r="E4455" s="22"/>
      <c r="F4455" s="81" t="s">
        <v>3934</v>
      </c>
      <c r="G4455" s="6" t="s">
        <v>3935</v>
      </c>
      <c r="H4455" s="5">
        <v>75365.567116686012</v>
      </c>
      <c r="I4455" s="35" t="s">
        <v>10058</v>
      </c>
      <c r="J4455" s="58">
        <f t="shared" si="231"/>
        <v>48987.618625845913</v>
      </c>
    </row>
    <row r="4456" spans="1:10" ht="12.75" customHeight="1" x14ac:dyDescent="0.2">
      <c r="C4456" s="35" t="s">
        <v>7637</v>
      </c>
      <c r="D4456" s="22"/>
      <c r="E4456" s="22"/>
      <c r="F4456" s="81" t="s">
        <v>3936</v>
      </c>
      <c r="G4456" s="6" t="s">
        <v>3937</v>
      </c>
      <c r="H4456" s="5">
        <v>78429.237930351024</v>
      </c>
      <c r="I4456" s="35" t="s">
        <v>10058</v>
      </c>
      <c r="J4456" s="58">
        <f t="shared" si="231"/>
        <v>50979.004654728167</v>
      </c>
    </row>
    <row r="4457" spans="1:10" ht="12.75" customHeight="1" x14ac:dyDescent="0.2">
      <c r="C4457" s="35" t="s">
        <v>7637</v>
      </c>
      <c r="D4457" s="22"/>
      <c r="E4457" s="22"/>
      <c r="F4457" s="81" t="s">
        <v>3938</v>
      </c>
      <c r="G4457" s="6" t="s">
        <v>3939</v>
      </c>
      <c r="H4457" s="5">
        <v>79014.921538014023</v>
      </c>
      <c r="I4457" s="35" t="s">
        <v>10058</v>
      </c>
      <c r="J4457" s="58">
        <f t="shared" si="231"/>
        <v>51359.698999709115</v>
      </c>
    </row>
    <row r="4458" spans="1:10" ht="12.75" customHeight="1" x14ac:dyDescent="0.2">
      <c r="C4458" s="35" t="s">
        <v>7637</v>
      </c>
      <c r="D4458" s="22"/>
      <c r="E4458" s="22"/>
      <c r="F4458" s="81" t="s">
        <v>3940</v>
      </c>
      <c r="G4458" s="6" t="s">
        <v>3941</v>
      </c>
      <c r="H4458" s="5">
        <v>83513.428846155002</v>
      </c>
      <c r="I4458" s="35" t="s">
        <v>10058</v>
      </c>
      <c r="J4458" s="58">
        <f t="shared" si="231"/>
        <v>54283.728750000751</v>
      </c>
    </row>
    <row r="4459" spans="1:10" ht="12.75" customHeight="1" x14ac:dyDescent="0.2">
      <c r="C4459" s="35" t="s">
        <v>7637</v>
      </c>
      <c r="D4459" s="22"/>
      <c r="E4459" s="22"/>
      <c r="F4459" s="81" t="s">
        <v>3942</v>
      </c>
      <c r="G4459" s="6" t="s">
        <v>3943</v>
      </c>
      <c r="H4459" s="5">
        <v>84035.019838077031</v>
      </c>
      <c r="I4459" s="35" t="s">
        <v>10058</v>
      </c>
      <c r="J4459" s="58">
        <f t="shared" si="231"/>
        <v>54622.762894750071</v>
      </c>
    </row>
    <row r="4460" spans="1:10" ht="12.75" customHeight="1" x14ac:dyDescent="0.2">
      <c r="C4460" s="35" t="s">
        <v>7637</v>
      </c>
      <c r="D4460" s="22"/>
      <c r="E4460" s="22"/>
      <c r="F4460" s="81" t="s">
        <v>3944</v>
      </c>
      <c r="G4460" s="6" t="s">
        <v>3945</v>
      </c>
      <c r="H4460" s="5">
        <v>79928.151404409015</v>
      </c>
      <c r="I4460" s="35" t="s">
        <v>10058</v>
      </c>
      <c r="J4460" s="58">
        <f t="shared" si="231"/>
        <v>51953.298412865865</v>
      </c>
    </row>
    <row r="4461" spans="1:10" ht="12.75" customHeight="1" x14ac:dyDescent="0.2">
      <c r="C4461" s="35" t="s">
        <v>7637</v>
      </c>
      <c r="D4461" s="22"/>
      <c r="E4461" s="22"/>
      <c r="F4461" s="81" t="s">
        <v>3946</v>
      </c>
      <c r="G4461" s="6" t="s">
        <v>3947</v>
      </c>
      <c r="H4461" s="5">
        <v>83579.30398402203</v>
      </c>
      <c r="I4461" s="35" t="s">
        <v>10058</v>
      </c>
      <c r="J4461" s="58">
        <f t="shared" si="231"/>
        <v>54326.547589614318</v>
      </c>
    </row>
    <row r="4462" spans="1:10" ht="12.75" customHeight="1" x14ac:dyDescent="0.2">
      <c r="C4462" s="35" t="s">
        <v>7637</v>
      </c>
      <c r="D4462" s="22"/>
      <c r="E4462" s="22"/>
      <c r="F4462" s="81" t="s">
        <v>3948</v>
      </c>
      <c r="G4462" s="6" t="s">
        <v>3949</v>
      </c>
      <c r="H4462" s="5">
        <v>87034.613672160034</v>
      </c>
      <c r="I4462" s="35" t="s">
        <v>10058</v>
      </c>
      <c r="J4462" s="58">
        <f t="shared" si="231"/>
        <v>56572.498886904024</v>
      </c>
    </row>
    <row r="4463" spans="1:10" ht="12.75" customHeight="1" x14ac:dyDescent="0.2">
      <c r="C4463" s="35" t="s">
        <v>7637</v>
      </c>
      <c r="D4463" s="22"/>
      <c r="E4463" s="22"/>
      <c r="F4463" s="81" t="s">
        <v>3950</v>
      </c>
      <c r="G4463" s="6" t="s">
        <v>3951</v>
      </c>
      <c r="H4463" s="5">
        <v>94205.168555652024</v>
      </c>
      <c r="I4463" s="35" t="s">
        <v>10058</v>
      </c>
      <c r="J4463" s="58">
        <f t="shared" si="231"/>
        <v>61233.35956117382</v>
      </c>
    </row>
    <row r="4464" spans="1:10" ht="12.75" customHeight="1" x14ac:dyDescent="0.2">
      <c r="C4464" s="35" t="s">
        <v>7637</v>
      </c>
      <c r="D4464" s="22"/>
      <c r="E4464" s="22"/>
      <c r="F4464" s="81" t="s">
        <v>3952</v>
      </c>
      <c r="G4464" s="6" t="s">
        <v>3953</v>
      </c>
      <c r="H4464" s="5">
        <v>83970.942858495022</v>
      </c>
      <c r="I4464" s="35" t="s">
        <v>10058</v>
      </c>
      <c r="J4464" s="58">
        <f t="shared" si="231"/>
        <v>54581.112858021763</v>
      </c>
    </row>
    <row r="4465" spans="3:10" ht="12.75" customHeight="1" x14ac:dyDescent="0.2">
      <c r="C4465" s="35" t="s">
        <v>7637</v>
      </c>
      <c r="D4465" s="22"/>
      <c r="E4465" s="22"/>
      <c r="F4465" s="81" t="s">
        <v>3954</v>
      </c>
      <c r="G4465" s="6" t="s">
        <v>3955</v>
      </c>
      <c r="H4465" s="5">
        <v>86447.163178530012</v>
      </c>
      <c r="I4465" s="35" t="s">
        <v>10058</v>
      </c>
      <c r="J4465" s="58">
        <f t="shared" si="231"/>
        <v>56190.65606604451</v>
      </c>
    </row>
    <row r="4466" spans="3:10" ht="12.75" customHeight="1" x14ac:dyDescent="0.2">
      <c r="C4466" s="35" t="s">
        <v>7637</v>
      </c>
      <c r="D4466" s="22"/>
      <c r="E4466" s="22"/>
      <c r="F4466" s="81" t="s">
        <v>3956</v>
      </c>
      <c r="G4466" s="6" t="s">
        <v>3957</v>
      </c>
      <c r="H4466" s="5">
        <v>89186.852777715016</v>
      </c>
      <c r="I4466" s="35" t="s">
        <v>10058</v>
      </c>
      <c r="J4466" s="58">
        <f t="shared" si="231"/>
        <v>57971.454305514759</v>
      </c>
    </row>
    <row r="4467" spans="3:10" ht="12.75" customHeight="1" x14ac:dyDescent="0.2">
      <c r="C4467" s="35" t="s">
        <v>7637</v>
      </c>
      <c r="D4467" s="22"/>
      <c r="E4467" s="22"/>
      <c r="F4467" s="81" t="s">
        <v>3958</v>
      </c>
      <c r="G4467" s="6" t="s">
        <v>3959</v>
      </c>
      <c r="H4467" s="5">
        <v>96617.31189610502</v>
      </c>
      <c r="I4467" s="35" t="s">
        <v>10058</v>
      </c>
      <c r="J4467" s="58">
        <f t="shared" si="231"/>
        <v>62801.252732468267</v>
      </c>
    </row>
    <row r="4468" spans="3:10" ht="12.75" customHeight="1" x14ac:dyDescent="0.2">
      <c r="C4468" s="35" t="s">
        <v>7637</v>
      </c>
      <c r="D4468" s="22"/>
      <c r="E4468" s="22"/>
      <c r="F4468" s="81" t="s">
        <v>3960</v>
      </c>
      <c r="G4468" s="6" t="s">
        <v>3961</v>
      </c>
      <c r="H4468" s="5">
        <v>87230.440927476026</v>
      </c>
      <c r="I4468" s="35" t="s">
        <v>10058</v>
      </c>
      <c r="J4468" s="58">
        <f t="shared" si="231"/>
        <v>56699.786602859422</v>
      </c>
    </row>
    <row r="4469" spans="3:10" ht="12.75" customHeight="1" x14ac:dyDescent="0.2">
      <c r="C4469" s="35" t="s">
        <v>7637</v>
      </c>
      <c r="D4469" s="22"/>
      <c r="E4469" s="22"/>
      <c r="F4469" s="81" t="s">
        <v>3962</v>
      </c>
      <c r="G4469" s="6" t="s">
        <v>3963</v>
      </c>
      <c r="H4469" s="5">
        <v>88729.354401534016</v>
      </c>
      <c r="I4469" s="35" t="s">
        <v>10058</v>
      </c>
      <c r="J4469" s="58">
        <f t="shared" si="231"/>
        <v>57674.080360997112</v>
      </c>
    </row>
    <row r="4470" spans="3:10" ht="12.75" customHeight="1" x14ac:dyDescent="0.2">
      <c r="C4470" s="35" t="s">
        <v>7637</v>
      </c>
      <c r="D4470" s="22"/>
      <c r="E4470" s="22"/>
      <c r="F4470" s="81" t="s">
        <v>3964</v>
      </c>
      <c r="G4470" s="6" t="s">
        <v>3965</v>
      </c>
      <c r="H4470" s="5">
        <v>95380.085179071029</v>
      </c>
      <c r="I4470" s="35" t="s">
        <v>10058</v>
      </c>
      <c r="J4470" s="58">
        <f t="shared" si="231"/>
        <v>61997.055366396169</v>
      </c>
    </row>
    <row r="4471" spans="3:10" ht="12.75" customHeight="1" x14ac:dyDescent="0.2">
      <c r="C4471" s="35" t="s">
        <v>7637</v>
      </c>
      <c r="D4471" s="22"/>
      <c r="E4471" s="22"/>
      <c r="F4471" s="81" t="s">
        <v>3966</v>
      </c>
      <c r="G4471" s="6" t="s">
        <v>3967</v>
      </c>
      <c r="H4471" s="5">
        <v>122826.84488197204</v>
      </c>
      <c r="I4471" s="35" t="s">
        <v>10058</v>
      </c>
      <c r="J4471" s="58">
        <f t="shared" si="231"/>
        <v>79837.449173281828</v>
      </c>
    </row>
    <row r="4472" spans="3:10" ht="12.75" customHeight="1" x14ac:dyDescent="0.2">
      <c r="C4472" s="35" t="s">
        <v>7637</v>
      </c>
      <c r="D4472" s="22"/>
      <c r="E4472" s="22"/>
      <c r="F4472" s="81" t="s">
        <v>3968</v>
      </c>
      <c r="G4472" s="6" t="s">
        <v>3969</v>
      </c>
      <c r="H4472" s="5">
        <v>147274.02638694903</v>
      </c>
      <c r="I4472" s="35" t="s">
        <v>10058</v>
      </c>
      <c r="J4472" s="58">
        <f t="shared" si="231"/>
        <v>95728.117151516868</v>
      </c>
    </row>
    <row r="4473" spans="3:10" ht="12.75" customHeight="1" x14ac:dyDescent="0.2">
      <c r="C4473" s="35" t="s">
        <v>7637</v>
      </c>
      <c r="D4473" s="22"/>
      <c r="E4473" s="22"/>
      <c r="F4473" s="81" t="s">
        <v>3970</v>
      </c>
      <c r="G4473" s="6" t="s">
        <v>3971</v>
      </c>
      <c r="H4473" s="5">
        <v>96749.046535680027</v>
      </c>
      <c r="I4473" s="35" t="s">
        <v>10058</v>
      </c>
      <c r="J4473" s="58">
        <f t="shared" si="231"/>
        <v>62886.880248192021</v>
      </c>
    </row>
    <row r="4474" spans="3:10" ht="12.75" customHeight="1" x14ac:dyDescent="0.2">
      <c r="C4474" s="35" t="s">
        <v>7637</v>
      </c>
      <c r="D4474" s="22"/>
      <c r="E4474" s="22"/>
      <c r="F4474" s="81" t="s">
        <v>3972</v>
      </c>
      <c r="G4474" s="6" t="s">
        <v>3973</v>
      </c>
      <c r="H4474" s="5">
        <v>113112.42765461102</v>
      </c>
      <c r="I4474" s="35" t="s">
        <v>10058</v>
      </c>
      <c r="J4474" s="58">
        <f t="shared" si="231"/>
        <v>73523.077975497159</v>
      </c>
    </row>
    <row r="4475" spans="3:10" ht="12.75" customHeight="1" x14ac:dyDescent="0.2">
      <c r="C4475" s="35" t="s">
        <v>7637</v>
      </c>
      <c r="D4475" s="22"/>
      <c r="E4475" s="22"/>
      <c r="F4475" s="81" t="s">
        <v>3974</v>
      </c>
      <c r="G4475" s="6" t="s">
        <v>3975</v>
      </c>
      <c r="H4475" s="5">
        <v>138668.65064514003</v>
      </c>
      <c r="I4475" s="35" t="s">
        <v>10058</v>
      </c>
      <c r="J4475" s="58">
        <f t="shared" si="231"/>
        <v>90134.622919341025</v>
      </c>
    </row>
    <row r="4476" spans="3:10" ht="12.75" customHeight="1" x14ac:dyDescent="0.2">
      <c r="C4476" s="35" t="s">
        <v>7637</v>
      </c>
      <c r="D4476" s="22"/>
      <c r="E4476" s="22"/>
      <c r="F4476" s="81" t="s">
        <v>3976</v>
      </c>
      <c r="G4476" s="6" t="s">
        <v>3977</v>
      </c>
      <c r="H4476" s="5">
        <v>158227.45285347005</v>
      </c>
      <c r="I4476" s="35" t="s">
        <v>10058</v>
      </c>
      <c r="J4476" s="58">
        <f t="shared" si="231"/>
        <v>102847.84435475554</v>
      </c>
    </row>
    <row r="4477" spans="3:10" ht="12.75" customHeight="1" x14ac:dyDescent="0.2">
      <c r="C4477" s="35" t="s">
        <v>7637</v>
      </c>
      <c r="D4477" s="22"/>
      <c r="E4477" s="22"/>
      <c r="F4477" s="81" t="s">
        <v>3978</v>
      </c>
      <c r="G4477" s="6" t="s">
        <v>3979</v>
      </c>
      <c r="H4477" s="5">
        <v>131432.22062378103</v>
      </c>
      <c r="I4477" s="35" t="s">
        <v>10058</v>
      </c>
      <c r="J4477" s="58">
        <f t="shared" si="231"/>
        <v>85430.94340545767</v>
      </c>
    </row>
    <row r="4478" spans="3:10" ht="12.75" customHeight="1" x14ac:dyDescent="0.2">
      <c r="C4478" s="35" t="s">
        <v>7637</v>
      </c>
      <c r="D4478" s="22"/>
      <c r="E4478" s="22"/>
      <c r="F4478" s="81" t="s">
        <v>3980</v>
      </c>
      <c r="G4478" s="6" t="s">
        <v>3981</v>
      </c>
      <c r="H4478" s="5">
        <v>147925.56949632004</v>
      </c>
      <c r="I4478" s="35" t="s">
        <v>10058</v>
      </c>
      <c r="J4478" s="58">
        <f t="shared" si="231"/>
        <v>96151.620172608033</v>
      </c>
    </row>
    <row r="4479" spans="3:10" ht="12.75" customHeight="1" x14ac:dyDescent="0.2">
      <c r="C4479" s="35" t="s">
        <v>7637</v>
      </c>
      <c r="D4479" s="22"/>
      <c r="E4479" s="22"/>
      <c r="F4479" s="81" t="s">
        <v>3982</v>
      </c>
      <c r="G4479" s="6" t="s">
        <v>3983</v>
      </c>
      <c r="H4479" s="5">
        <v>172308.64274939706</v>
      </c>
      <c r="I4479" s="35" t="s">
        <v>10058</v>
      </c>
      <c r="J4479" s="58">
        <f t="shared" si="231"/>
        <v>112000.61778710809</v>
      </c>
    </row>
    <row r="4480" spans="3:10" ht="12.75" customHeight="1" x14ac:dyDescent="0.2">
      <c r="C4480" s="35" t="s">
        <v>7637</v>
      </c>
      <c r="D4480" s="22"/>
      <c r="E4480" s="22"/>
      <c r="F4480" s="81" t="s">
        <v>3984</v>
      </c>
      <c r="G4480" s="6" t="s">
        <v>3985</v>
      </c>
      <c r="H4480" s="5">
        <v>168853.31742510002</v>
      </c>
      <c r="I4480" s="35" t="s">
        <v>10058</v>
      </c>
      <c r="J4480" s="58">
        <f t="shared" si="231"/>
        <v>109754.65632631502</v>
      </c>
    </row>
    <row r="4481" spans="3:10" ht="12.75" customHeight="1" x14ac:dyDescent="0.2">
      <c r="C4481" s="35" t="s">
        <v>7637</v>
      </c>
      <c r="D4481" s="22"/>
      <c r="E4481" s="22"/>
      <c r="F4481" s="81" t="s">
        <v>3986</v>
      </c>
      <c r="G4481" s="6" t="s">
        <v>3987</v>
      </c>
      <c r="H4481" s="5">
        <v>220553.21389978807</v>
      </c>
      <c r="I4481" s="35" t="s">
        <v>10058</v>
      </c>
      <c r="J4481" s="58">
        <f t="shared" si="231"/>
        <v>143359.58903486226</v>
      </c>
    </row>
    <row r="4482" spans="3:10" ht="15.75" customHeight="1" x14ac:dyDescent="0.25">
      <c r="C4482" s="35"/>
      <c r="D4482" s="22"/>
      <c r="E4482" s="22"/>
      <c r="F4482" s="81"/>
      <c r="G4482" s="121"/>
      <c r="H4482" s="7">
        <v>0</v>
      </c>
      <c r="I4482" s="36"/>
      <c r="J4482" s="53"/>
    </row>
    <row r="4483" spans="3:10" ht="15.75" customHeight="1" x14ac:dyDescent="0.25">
      <c r="C4483" s="35"/>
      <c r="D4483" s="22"/>
      <c r="E4483" s="22"/>
      <c r="F4483" s="82"/>
      <c r="G4483" s="121" t="s">
        <v>10095</v>
      </c>
      <c r="H4483" s="7">
        <v>0</v>
      </c>
      <c r="I4483" s="36"/>
      <c r="J4483" s="53"/>
    </row>
    <row r="4484" spans="3:10" ht="15.75" customHeight="1" x14ac:dyDescent="0.25">
      <c r="C4484" s="35"/>
      <c r="D4484" s="22"/>
      <c r="E4484" s="22"/>
      <c r="F4484" s="82"/>
      <c r="G4484" s="121" t="s">
        <v>3492</v>
      </c>
      <c r="H4484" s="7">
        <v>0</v>
      </c>
      <c r="I4484" s="36"/>
      <c r="J4484" s="53"/>
    </row>
    <row r="4485" spans="3:10" ht="12.75" customHeight="1" x14ac:dyDescent="0.2">
      <c r="C4485" s="35" t="s">
        <v>7637</v>
      </c>
      <c r="D4485" s="22"/>
      <c r="E4485" s="22"/>
      <c r="F4485" s="81" t="s">
        <v>3988</v>
      </c>
      <c r="G4485" s="6" t="s">
        <v>3933</v>
      </c>
      <c r="H4485" s="5">
        <v>80449.742396330999</v>
      </c>
      <c r="I4485" s="35" t="s">
        <v>10058</v>
      </c>
      <c r="J4485" s="58">
        <f t="shared" ref="J4485:J4512" si="232">H4485*0.65</f>
        <v>52292.332557615155</v>
      </c>
    </row>
    <row r="4486" spans="3:10" ht="12.75" customHeight="1" x14ac:dyDescent="0.2">
      <c r="C4486" s="35" t="s">
        <v>7637</v>
      </c>
      <c r="D4486" s="22"/>
      <c r="E4486" s="22"/>
      <c r="F4486" s="81" t="s">
        <v>3989</v>
      </c>
      <c r="G4486" s="6" t="s">
        <v>3935</v>
      </c>
      <c r="H4486" s="5">
        <v>81101.285505702021</v>
      </c>
      <c r="I4486" s="35" t="s">
        <v>10058</v>
      </c>
      <c r="J4486" s="58">
        <f t="shared" si="232"/>
        <v>52715.835578706312</v>
      </c>
    </row>
    <row r="4487" spans="3:10" ht="12.75" customHeight="1" x14ac:dyDescent="0.2">
      <c r="C4487" s="35" t="s">
        <v>7637</v>
      </c>
      <c r="D4487" s="22"/>
      <c r="E4487" s="22"/>
      <c r="F4487" s="81" t="s">
        <v>3990</v>
      </c>
      <c r="G4487" s="6" t="s">
        <v>3937</v>
      </c>
      <c r="H4487" s="5">
        <v>89968.348004535044</v>
      </c>
      <c r="I4487" s="35" t="s">
        <v>10058</v>
      </c>
      <c r="J4487" s="58">
        <f t="shared" si="232"/>
        <v>58479.426202947783</v>
      </c>
    </row>
    <row r="4488" spans="3:10" ht="12.75" customHeight="1" x14ac:dyDescent="0.2">
      <c r="C4488" s="35" t="s">
        <v>7637</v>
      </c>
      <c r="D4488" s="22"/>
      <c r="E4488" s="22"/>
      <c r="F4488" s="81" t="s">
        <v>3991</v>
      </c>
      <c r="G4488" s="6" t="s">
        <v>3939</v>
      </c>
      <c r="H4488" s="5">
        <v>90555.814134323999</v>
      </c>
      <c r="I4488" s="35" t="s">
        <v>10058</v>
      </c>
      <c r="J4488" s="58">
        <f t="shared" si="232"/>
        <v>58861.279187310603</v>
      </c>
    </row>
    <row r="4489" spans="3:10" ht="12.75" customHeight="1" x14ac:dyDescent="0.2">
      <c r="C4489" s="35" t="s">
        <v>7637</v>
      </c>
      <c r="D4489" s="22"/>
      <c r="E4489" s="22"/>
      <c r="F4489" s="81" t="s">
        <v>3992</v>
      </c>
      <c r="G4489" s="6" t="s">
        <v>3941</v>
      </c>
      <c r="H4489" s="5">
        <v>97334.71450718402</v>
      </c>
      <c r="I4489" s="35" t="s">
        <v>10058</v>
      </c>
      <c r="J4489" s="58">
        <f t="shared" si="232"/>
        <v>63267.564429669612</v>
      </c>
    </row>
    <row r="4490" spans="3:10" ht="12.75" customHeight="1" x14ac:dyDescent="0.2">
      <c r="C4490" s="35" t="s">
        <v>7637</v>
      </c>
      <c r="D4490" s="22"/>
      <c r="E4490" s="22"/>
      <c r="F4490" s="81" t="s">
        <v>3993</v>
      </c>
      <c r="G4490" s="6" t="s">
        <v>3943</v>
      </c>
      <c r="H4490" s="5">
        <v>97856.321135265025</v>
      </c>
      <c r="I4490" s="35" t="s">
        <v>10058</v>
      </c>
      <c r="J4490" s="58">
        <f t="shared" si="232"/>
        <v>63606.608737922266</v>
      </c>
    </row>
    <row r="4491" spans="3:10" ht="12.75" customHeight="1" x14ac:dyDescent="0.2">
      <c r="C4491" s="35" t="s">
        <v>7637</v>
      </c>
      <c r="D4491" s="22"/>
      <c r="E4491" s="22"/>
      <c r="F4491" s="81" t="s">
        <v>3994</v>
      </c>
      <c r="G4491" s="6" t="s">
        <v>3945</v>
      </c>
      <c r="H4491" s="5">
        <v>87034.613672160034</v>
      </c>
      <c r="I4491" s="35" t="s">
        <v>10058</v>
      </c>
      <c r="J4491" s="58">
        <f t="shared" si="232"/>
        <v>56572.498886904024</v>
      </c>
    </row>
    <row r="4492" spans="3:10" ht="12.75" customHeight="1" x14ac:dyDescent="0.2">
      <c r="C4492" s="35" t="s">
        <v>7637</v>
      </c>
      <c r="D4492" s="22"/>
      <c r="E4492" s="22"/>
      <c r="F4492" s="81" t="s">
        <v>3995</v>
      </c>
      <c r="G4492" s="6" t="s">
        <v>3947</v>
      </c>
      <c r="H4492" s="5">
        <v>95444.177794812029</v>
      </c>
      <c r="I4492" s="35" t="s">
        <v>10058</v>
      </c>
      <c r="J4492" s="58">
        <f t="shared" si="232"/>
        <v>62038.715566627819</v>
      </c>
    </row>
    <row r="4493" spans="3:10" ht="12.75" customHeight="1" x14ac:dyDescent="0.2">
      <c r="C4493" s="35" t="s">
        <v>7637</v>
      </c>
      <c r="D4493" s="22"/>
      <c r="E4493" s="22"/>
      <c r="F4493" s="81" t="s">
        <v>3996</v>
      </c>
      <c r="G4493" s="6" t="s">
        <v>3949</v>
      </c>
      <c r="H4493" s="5">
        <v>101181.67870595402</v>
      </c>
      <c r="I4493" s="35" t="s">
        <v>10058</v>
      </c>
      <c r="J4493" s="58">
        <f t="shared" si="232"/>
        <v>65768.091158870113</v>
      </c>
    </row>
    <row r="4494" spans="3:10" ht="12.75" customHeight="1" x14ac:dyDescent="0.2">
      <c r="C4494" s="35" t="s">
        <v>7637</v>
      </c>
      <c r="D4494" s="22"/>
      <c r="E4494" s="22"/>
      <c r="F4494" s="81" t="s">
        <v>3997</v>
      </c>
      <c r="G4494" s="6" t="s">
        <v>3951</v>
      </c>
      <c r="H4494" s="5">
        <v>114677.20063037703</v>
      </c>
      <c r="I4494" s="35" t="s">
        <v>10058</v>
      </c>
      <c r="J4494" s="58">
        <f t="shared" si="232"/>
        <v>74540.18040974508</v>
      </c>
    </row>
    <row r="4495" spans="3:10" ht="12.75" customHeight="1" x14ac:dyDescent="0.2">
      <c r="C4495" s="35" t="s">
        <v>7637</v>
      </c>
      <c r="D4495" s="22"/>
      <c r="E4495" s="22"/>
      <c r="F4495" s="81" t="s">
        <v>3998</v>
      </c>
      <c r="G4495" s="6" t="s">
        <v>3953</v>
      </c>
      <c r="H4495" s="5">
        <v>91598.996118168012</v>
      </c>
      <c r="I4495" s="35" t="s">
        <v>10058</v>
      </c>
      <c r="J4495" s="58">
        <f t="shared" si="232"/>
        <v>59539.347476809213</v>
      </c>
    </row>
    <row r="4496" spans="3:10" ht="12.75" customHeight="1" x14ac:dyDescent="0.2">
      <c r="C4496" s="35" t="s">
        <v>7637</v>
      </c>
      <c r="D4496" s="22"/>
      <c r="E4496" s="22"/>
      <c r="F4496" s="81" t="s">
        <v>3999</v>
      </c>
      <c r="G4496" s="6" t="s">
        <v>3955</v>
      </c>
      <c r="H4496" s="5">
        <v>98965.362620817032</v>
      </c>
      <c r="I4496" s="35" t="s">
        <v>10058</v>
      </c>
      <c r="J4496" s="58">
        <f t="shared" si="232"/>
        <v>64327.485703531071</v>
      </c>
    </row>
    <row r="4497" spans="3:10" ht="12.75" customHeight="1" x14ac:dyDescent="0.2">
      <c r="C4497" s="35" t="s">
        <v>7637</v>
      </c>
      <c r="D4497" s="22"/>
      <c r="E4497" s="22"/>
      <c r="F4497" s="81" t="s">
        <v>4000</v>
      </c>
      <c r="G4497" s="6" t="s">
        <v>3957</v>
      </c>
      <c r="H4497" s="5">
        <v>104832.83128556704</v>
      </c>
      <c r="I4497" s="35" t="s">
        <v>10058</v>
      </c>
      <c r="J4497" s="58">
        <f t="shared" si="232"/>
        <v>68141.340335618574</v>
      </c>
    </row>
    <row r="4498" spans="3:10" ht="12.75" customHeight="1" x14ac:dyDescent="0.2">
      <c r="C4498" s="35" t="s">
        <v>7637</v>
      </c>
      <c r="D4498" s="22"/>
      <c r="E4498" s="22"/>
      <c r="F4498" s="81" t="s">
        <v>4001</v>
      </c>
      <c r="G4498" s="6" t="s">
        <v>3959</v>
      </c>
      <c r="H4498" s="5">
        <v>117740.88708020104</v>
      </c>
      <c r="I4498" s="35" t="s">
        <v>10058</v>
      </c>
      <c r="J4498" s="58">
        <f t="shared" si="232"/>
        <v>76531.576602130677</v>
      </c>
    </row>
    <row r="4499" spans="3:10" ht="12.75" customHeight="1" x14ac:dyDescent="0.2">
      <c r="C4499" s="35" t="s">
        <v>7637</v>
      </c>
      <c r="D4499" s="22"/>
      <c r="E4499" s="22"/>
      <c r="F4499" s="81" t="s">
        <v>4002</v>
      </c>
      <c r="G4499" s="6" t="s">
        <v>3961</v>
      </c>
      <c r="H4499" s="5">
        <v>95705.864551836014</v>
      </c>
      <c r="I4499" s="35" t="s">
        <v>10058</v>
      </c>
      <c r="J4499" s="58">
        <f t="shared" si="232"/>
        <v>62208.811958693412</v>
      </c>
    </row>
    <row r="4500" spans="3:10" ht="12.75" customHeight="1" x14ac:dyDescent="0.2">
      <c r="C4500" s="35" t="s">
        <v>7637</v>
      </c>
      <c r="D4500" s="22"/>
      <c r="E4500" s="22"/>
      <c r="F4500" s="81" t="s">
        <v>4003</v>
      </c>
      <c r="G4500" s="6" t="s">
        <v>3963</v>
      </c>
      <c r="H4500" s="5">
        <v>102550.64006256303</v>
      </c>
      <c r="I4500" s="35" t="s">
        <v>10058</v>
      </c>
      <c r="J4500" s="58">
        <f t="shared" si="232"/>
        <v>66657.916040665979</v>
      </c>
    </row>
    <row r="4501" spans="3:10" ht="12.75" customHeight="1" x14ac:dyDescent="0.2">
      <c r="C4501" s="35" t="s">
        <v>7637</v>
      </c>
      <c r="D4501" s="22"/>
      <c r="E4501" s="22"/>
      <c r="F4501" s="81" t="s">
        <v>4004</v>
      </c>
      <c r="G4501" s="6" t="s">
        <v>3965</v>
      </c>
      <c r="H4501" s="5">
        <v>112460.88454524006</v>
      </c>
      <c r="I4501" s="35" t="s">
        <v>10058</v>
      </c>
      <c r="J4501" s="58">
        <f t="shared" si="232"/>
        <v>73099.574954406038</v>
      </c>
    </row>
    <row r="4502" spans="3:10" ht="12.75" customHeight="1" x14ac:dyDescent="0.2">
      <c r="C4502" s="35" t="s">
        <v>7637</v>
      </c>
      <c r="D4502" s="22"/>
      <c r="E4502" s="22"/>
      <c r="F4502" s="81" t="s">
        <v>4005</v>
      </c>
      <c r="G4502" s="6" t="s">
        <v>3967</v>
      </c>
      <c r="H4502" s="5">
        <v>150077.79296571604</v>
      </c>
      <c r="I4502" s="35" t="s">
        <v>10058</v>
      </c>
      <c r="J4502" s="58">
        <f t="shared" si="232"/>
        <v>97550.565427715424</v>
      </c>
    </row>
    <row r="4503" spans="3:10" ht="12.75" customHeight="1" x14ac:dyDescent="0.2">
      <c r="C4503" s="35" t="s">
        <v>7637</v>
      </c>
      <c r="D4503" s="22"/>
      <c r="E4503" s="22"/>
      <c r="F4503" s="81" t="s">
        <v>4006</v>
      </c>
      <c r="G4503" s="6" t="s">
        <v>3969</v>
      </c>
      <c r="H4503" s="5">
        <v>181631.43673844406</v>
      </c>
      <c r="I4503" s="35" t="s">
        <v>10058</v>
      </c>
      <c r="J4503" s="58">
        <f t="shared" si="232"/>
        <v>118060.43387998865</v>
      </c>
    </row>
    <row r="4504" spans="3:10" ht="12.75" customHeight="1" x14ac:dyDescent="0.2">
      <c r="C4504" s="35" t="s">
        <v>7637</v>
      </c>
      <c r="D4504" s="22"/>
      <c r="E4504" s="22"/>
      <c r="F4504" s="81" t="s">
        <v>4007</v>
      </c>
      <c r="G4504" s="6" t="s">
        <v>3971</v>
      </c>
      <c r="H4504" s="5">
        <v>111809.34143586904</v>
      </c>
      <c r="I4504" s="35" t="s">
        <v>10058</v>
      </c>
      <c r="J4504" s="58">
        <f t="shared" si="232"/>
        <v>72676.071933314874</v>
      </c>
    </row>
    <row r="4505" spans="3:10" ht="12.75" customHeight="1" x14ac:dyDescent="0.2">
      <c r="C4505" s="35" t="s">
        <v>7637</v>
      </c>
      <c r="D4505" s="22"/>
      <c r="E4505" s="22"/>
      <c r="F4505" s="81" t="s">
        <v>4008</v>
      </c>
      <c r="G4505" s="6" t="s">
        <v>3973</v>
      </c>
      <c r="H4505" s="5">
        <v>131432.22062378103</v>
      </c>
      <c r="I4505" s="35" t="s">
        <v>10058</v>
      </c>
      <c r="J4505" s="58">
        <f t="shared" si="232"/>
        <v>85430.94340545767</v>
      </c>
    </row>
    <row r="4506" spans="3:10" ht="12.75" customHeight="1" x14ac:dyDescent="0.2">
      <c r="C4506" s="35" t="s">
        <v>7637</v>
      </c>
      <c r="D4506" s="22"/>
      <c r="E4506" s="22"/>
      <c r="F4506" s="81" t="s">
        <v>4009</v>
      </c>
      <c r="G4506" s="6" t="s">
        <v>3975</v>
      </c>
      <c r="H4506" s="5">
        <v>167224.45183359302</v>
      </c>
      <c r="I4506" s="35" t="s">
        <v>10058</v>
      </c>
      <c r="J4506" s="58">
        <f t="shared" si="232"/>
        <v>108695.89369183546</v>
      </c>
    </row>
    <row r="4507" spans="3:10" ht="12.75" customHeight="1" x14ac:dyDescent="0.2">
      <c r="C4507" s="35" t="s">
        <v>7637</v>
      </c>
      <c r="D4507" s="22"/>
      <c r="E4507" s="22"/>
      <c r="F4507" s="81" t="s">
        <v>4010</v>
      </c>
      <c r="G4507" s="6" t="s">
        <v>3977</v>
      </c>
      <c r="H4507" s="5">
        <v>193692.12216839107</v>
      </c>
      <c r="I4507" s="35" t="s">
        <v>10058</v>
      </c>
      <c r="J4507" s="58">
        <f t="shared" si="232"/>
        <v>125899.8794094542</v>
      </c>
    </row>
    <row r="4508" spans="3:10" ht="12.75" customHeight="1" x14ac:dyDescent="0.2">
      <c r="C4508" s="35" t="s">
        <v>7637</v>
      </c>
      <c r="D4508" s="22"/>
      <c r="E4508" s="22"/>
      <c r="F4508" s="81" t="s">
        <v>4011</v>
      </c>
      <c r="G4508" s="6" t="s">
        <v>3979</v>
      </c>
      <c r="H4508" s="5">
        <v>152619.88842361805</v>
      </c>
      <c r="I4508" s="35" t="s">
        <v>10058</v>
      </c>
      <c r="J4508" s="58">
        <f t="shared" si="232"/>
        <v>99202.927475351738</v>
      </c>
    </row>
    <row r="4509" spans="3:10" ht="12.75" customHeight="1" x14ac:dyDescent="0.2">
      <c r="C4509" s="35" t="s">
        <v>7637</v>
      </c>
      <c r="D4509" s="22"/>
      <c r="E4509" s="22"/>
      <c r="F4509" s="81" t="s">
        <v>4012</v>
      </c>
      <c r="G4509" s="6" t="s">
        <v>3981</v>
      </c>
      <c r="H4509" s="5">
        <v>178437.79817117105</v>
      </c>
      <c r="I4509" s="35" t="s">
        <v>10058</v>
      </c>
      <c r="J4509" s="58">
        <f t="shared" si="232"/>
        <v>115984.56881126118</v>
      </c>
    </row>
    <row r="4510" spans="3:10" ht="12.75" customHeight="1" x14ac:dyDescent="0.2">
      <c r="C4510" s="35" t="s">
        <v>7637</v>
      </c>
      <c r="D4510" s="22"/>
      <c r="E4510" s="22"/>
      <c r="F4510" s="81" t="s">
        <v>4013</v>
      </c>
      <c r="G4510" s="6" t="s">
        <v>3983</v>
      </c>
      <c r="H4510" s="5">
        <v>209469.83531581803</v>
      </c>
      <c r="I4510" s="35" t="s">
        <v>10058</v>
      </c>
      <c r="J4510" s="58">
        <f t="shared" si="232"/>
        <v>136155.39295528171</v>
      </c>
    </row>
    <row r="4511" spans="3:10" ht="12.75" customHeight="1" x14ac:dyDescent="0.2">
      <c r="C4511" s="35" t="s">
        <v>7637</v>
      </c>
      <c r="D4511" s="22"/>
      <c r="E4511" s="22"/>
      <c r="F4511" s="81" t="s">
        <v>4014</v>
      </c>
      <c r="G4511" s="6" t="s">
        <v>3985</v>
      </c>
      <c r="H4511" s="5">
        <v>203472.41453361904</v>
      </c>
      <c r="I4511" s="35" t="s">
        <v>10058</v>
      </c>
      <c r="J4511" s="58">
        <f t="shared" si="232"/>
        <v>132257.06944685237</v>
      </c>
    </row>
    <row r="4512" spans="3:10" ht="12.75" customHeight="1" x14ac:dyDescent="0.2">
      <c r="C4512" s="35" t="s">
        <v>7637</v>
      </c>
      <c r="D4512" s="22"/>
      <c r="E4512" s="22"/>
      <c r="F4512" s="81" t="s">
        <v>4015</v>
      </c>
      <c r="G4512" s="6" t="s">
        <v>3987</v>
      </c>
      <c r="H4512" s="5">
        <v>246109.43689031707</v>
      </c>
      <c r="I4512" s="35" t="s">
        <v>10058</v>
      </c>
      <c r="J4512" s="58">
        <f t="shared" si="232"/>
        <v>159971.13397870609</v>
      </c>
    </row>
    <row r="4513" spans="3:10" ht="15.75" customHeight="1" x14ac:dyDescent="0.25">
      <c r="C4513" s="76"/>
      <c r="D4513" s="22"/>
      <c r="E4513" s="22"/>
      <c r="F4513" s="81"/>
      <c r="G4513" s="121"/>
      <c r="H4513" s="7">
        <v>0</v>
      </c>
      <c r="I4513" s="36"/>
      <c r="J4513" s="53"/>
    </row>
    <row r="4514" spans="3:10" ht="15.75" customHeight="1" x14ac:dyDescent="0.25">
      <c r="C4514" s="76"/>
      <c r="D4514" s="22"/>
      <c r="E4514" s="22"/>
      <c r="F4514" s="82"/>
      <c r="G4514" s="121" t="s">
        <v>4016</v>
      </c>
      <c r="H4514" s="7">
        <v>0</v>
      </c>
      <c r="I4514" s="36"/>
      <c r="J4514" s="53"/>
    </row>
    <row r="4515" spans="3:10" ht="15.75" customHeight="1" x14ac:dyDescent="0.25">
      <c r="C4515" s="76"/>
      <c r="D4515" s="22"/>
      <c r="E4515" s="22"/>
      <c r="F4515" s="82"/>
      <c r="G4515" s="121" t="s">
        <v>2278</v>
      </c>
      <c r="H4515" s="7">
        <v>0</v>
      </c>
      <c r="I4515" s="36"/>
      <c r="J4515" s="53"/>
    </row>
    <row r="4516" spans="3:10" ht="12.75" customHeight="1" x14ac:dyDescent="0.2">
      <c r="C4516" s="76"/>
      <c r="D4516" s="22"/>
      <c r="E4516" s="22"/>
      <c r="F4516" s="81" t="s">
        <v>2279</v>
      </c>
      <c r="G4516" s="6" t="s">
        <v>3933</v>
      </c>
      <c r="H4516" s="48">
        <v>3667.1640064290004</v>
      </c>
      <c r="I4516" s="35" t="s">
        <v>10058</v>
      </c>
      <c r="J4516" s="58">
        <f t="shared" ref="J4516:J4543" si="233">H4516*0.65</f>
        <v>2383.6566041788506</v>
      </c>
    </row>
    <row r="4517" spans="3:10" ht="12.75" customHeight="1" x14ac:dyDescent="0.2">
      <c r="C4517" s="76"/>
      <c r="D4517" s="22"/>
      <c r="E4517" s="22"/>
      <c r="F4517" s="81" t="s">
        <v>2279</v>
      </c>
      <c r="G4517" s="6" t="s">
        <v>3935</v>
      </c>
      <c r="H4517" s="48">
        <v>3667.1640064290004</v>
      </c>
      <c r="I4517" s="35" t="s">
        <v>10058</v>
      </c>
      <c r="J4517" s="58">
        <f t="shared" si="233"/>
        <v>2383.6566041788506</v>
      </c>
    </row>
    <row r="4518" spans="3:10" ht="12.75" customHeight="1" x14ac:dyDescent="0.2">
      <c r="C4518" s="76"/>
      <c r="D4518" s="22"/>
      <c r="E4518" s="22"/>
      <c r="F4518" s="81" t="s">
        <v>2279</v>
      </c>
      <c r="G4518" s="6" t="s">
        <v>3937</v>
      </c>
      <c r="H4518" s="48">
        <v>3667.1640064290004</v>
      </c>
      <c r="I4518" s="35" t="s">
        <v>10058</v>
      </c>
      <c r="J4518" s="58">
        <f t="shared" si="233"/>
        <v>2383.6566041788506</v>
      </c>
    </row>
    <row r="4519" spans="3:10" ht="12.75" customHeight="1" x14ac:dyDescent="0.2">
      <c r="C4519" s="76"/>
      <c r="D4519" s="22"/>
      <c r="E4519" s="22"/>
      <c r="F4519" s="81" t="s">
        <v>2279</v>
      </c>
      <c r="G4519" s="6" t="s">
        <v>3939</v>
      </c>
      <c r="H4519" s="48">
        <v>3667.1640064290004</v>
      </c>
      <c r="I4519" s="35" t="s">
        <v>10058</v>
      </c>
      <c r="J4519" s="58">
        <f t="shared" si="233"/>
        <v>2383.6566041788506</v>
      </c>
    </row>
    <row r="4520" spans="3:10" ht="12.75" customHeight="1" x14ac:dyDescent="0.2">
      <c r="C4520" s="76"/>
      <c r="D4520" s="22"/>
      <c r="E4520" s="22"/>
      <c r="F4520" s="81" t="s">
        <v>2279</v>
      </c>
      <c r="G4520" s="6" t="s">
        <v>3941</v>
      </c>
      <c r="H4520" s="48">
        <v>3667.1640064290004</v>
      </c>
      <c r="I4520" s="35" t="s">
        <v>10058</v>
      </c>
      <c r="J4520" s="58">
        <f t="shared" si="233"/>
        <v>2383.6566041788506</v>
      </c>
    </row>
    <row r="4521" spans="3:10" ht="12.75" customHeight="1" x14ac:dyDescent="0.2">
      <c r="C4521" s="76"/>
      <c r="D4521" s="22"/>
      <c r="E4521" s="22"/>
      <c r="F4521" s="81" t="s">
        <v>2279</v>
      </c>
      <c r="G4521" s="6" t="s">
        <v>3943</v>
      </c>
      <c r="H4521" s="48">
        <v>3667.1640064290004</v>
      </c>
      <c r="I4521" s="35" t="s">
        <v>10058</v>
      </c>
      <c r="J4521" s="58">
        <f t="shared" si="233"/>
        <v>2383.6566041788506</v>
      </c>
    </row>
    <row r="4522" spans="3:10" ht="12.75" customHeight="1" x14ac:dyDescent="0.2">
      <c r="C4522" s="35"/>
      <c r="D4522" s="22"/>
      <c r="E4522" s="22"/>
      <c r="F4522" s="81" t="s">
        <v>2279</v>
      </c>
      <c r="G4522" s="6" t="s">
        <v>3945</v>
      </c>
      <c r="H4522" s="48">
        <v>3667.1640064290004</v>
      </c>
      <c r="I4522" s="35" t="s">
        <v>10058</v>
      </c>
      <c r="J4522" s="58">
        <f t="shared" si="233"/>
        <v>2383.6566041788506</v>
      </c>
    </row>
    <row r="4523" spans="3:10" ht="12.75" customHeight="1" x14ac:dyDescent="0.2">
      <c r="C4523" s="35"/>
      <c r="D4523" s="22"/>
      <c r="E4523" s="22"/>
      <c r="F4523" s="81" t="s">
        <v>2279</v>
      </c>
      <c r="G4523" s="6" t="s">
        <v>3947</v>
      </c>
      <c r="H4523" s="48">
        <v>3667.1640064290004</v>
      </c>
      <c r="I4523" s="35" t="s">
        <v>10058</v>
      </c>
      <c r="J4523" s="58">
        <f t="shared" si="233"/>
        <v>2383.6566041788506</v>
      </c>
    </row>
    <row r="4524" spans="3:10" ht="12.75" customHeight="1" x14ac:dyDescent="0.2">
      <c r="C4524" s="35"/>
      <c r="D4524" s="22"/>
      <c r="E4524" s="22"/>
      <c r="F4524" s="81" t="s">
        <v>2279</v>
      </c>
      <c r="G4524" s="6" t="s">
        <v>3949</v>
      </c>
      <c r="H4524" s="48">
        <v>3667.1640064290004</v>
      </c>
      <c r="I4524" s="35" t="s">
        <v>10058</v>
      </c>
      <c r="J4524" s="58">
        <f t="shared" si="233"/>
        <v>2383.6566041788506</v>
      </c>
    </row>
    <row r="4525" spans="3:10" ht="12.75" customHeight="1" x14ac:dyDescent="0.2">
      <c r="C4525" s="35"/>
      <c r="D4525" s="22"/>
      <c r="E4525" s="22"/>
      <c r="F4525" s="81" t="s">
        <v>2279</v>
      </c>
      <c r="G4525" s="6" t="s">
        <v>3951</v>
      </c>
      <c r="H4525" s="48">
        <v>3667.1640064290004</v>
      </c>
      <c r="I4525" s="35" t="s">
        <v>10058</v>
      </c>
      <c r="J4525" s="58">
        <f t="shared" si="233"/>
        <v>2383.6566041788506</v>
      </c>
    </row>
    <row r="4526" spans="3:10" ht="12.75" customHeight="1" x14ac:dyDescent="0.2">
      <c r="C4526" s="35"/>
      <c r="D4526" s="22"/>
      <c r="E4526" s="22"/>
      <c r="F4526" s="81" t="s">
        <v>2279</v>
      </c>
      <c r="G4526" s="6" t="s">
        <v>3953</v>
      </c>
      <c r="H4526" s="48">
        <v>3667.1640064290004</v>
      </c>
      <c r="I4526" s="35" t="s">
        <v>10058</v>
      </c>
      <c r="J4526" s="58">
        <f t="shared" si="233"/>
        <v>2383.6566041788506</v>
      </c>
    </row>
    <row r="4527" spans="3:10" ht="12.75" customHeight="1" x14ac:dyDescent="0.2">
      <c r="C4527" s="35"/>
      <c r="D4527" s="22"/>
      <c r="E4527" s="22"/>
      <c r="F4527" s="81" t="s">
        <v>2279</v>
      </c>
      <c r="G4527" s="6" t="s">
        <v>3955</v>
      </c>
      <c r="H4527" s="48">
        <v>3667.1640064290004</v>
      </c>
      <c r="I4527" s="35" t="s">
        <v>10058</v>
      </c>
      <c r="J4527" s="58">
        <f t="shared" si="233"/>
        <v>2383.6566041788506</v>
      </c>
    </row>
    <row r="4528" spans="3:10" ht="12.75" customHeight="1" x14ac:dyDescent="0.2">
      <c r="C4528" s="35"/>
      <c r="D4528" s="22"/>
      <c r="E4528" s="22"/>
      <c r="F4528" s="81" t="s">
        <v>2279</v>
      </c>
      <c r="G4528" s="6" t="s">
        <v>3957</v>
      </c>
      <c r="H4528" s="48">
        <v>3667.1640064290004</v>
      </c>
      <c r="I4528" s="35" t="s">
        <v>10058</v>
      </c>
      <c r="J4528" s="58">
        <f t="shared" si="233"/>
        <v>2383.6566041788506</v>
      </c>
    </row>
    <row r="4529" spans="3:10" ht="12.75" customHeight="1" x14ac:dyDescent="0.2">
      <c r="C4529" s="35"/>
      <c r="D4529" s="22"/>
      <c r="E4529" s="22"/>
      <c r="F4529" s="81" t="s">
        <v>2279</v>
      </c>
      <c r="G4529" s="6" t="s">
        <v>3959</v>
      </c>
      <c r="H4529" s="48">
        <v>3667.1640064290004</v>
      </c>
      <c r="I4529" s="35" t="s">
        <v>10058</v>
      </c>
      <c r="J4529" s="58">
        <f t="shared" si="233"/>
        <v>2383.6566041788506</v>
      </c>
    </row>
    <row r="4530" spans="3:10" ht="12.75" customHeight="1" x14ac:dyDescent="0.2">
      <c r="C4530" s="35"/>
      <c r="D4530" s="22"/>
      <c r="E4530" s="22"/>
      <c r="F4530" s="81" t="s">
        <v>2279</v>
      </c>
      <c r="G4530" s="6" t="s">
        <v>3961</v>
      </c>
      <c r="H4530" s="48">
        <v>3667.1640064290004</v>
      </c>
      <c r="I4530" s="35" t="s">
        <v>10058</v>
      </c>
      <c r="J4530" s="58">
        <f t="shared" si="233"/>
        <v>2383.6566041788506</v>
      </c>
    </row>
    <row r="4531" spans="3:10" ht="12.75" customHeight="1" x14ac:dyDescent="0.2">
      <c r="C4531" s="35"/>
      <c r="D4531" s="22"/>
      <c r="E4531" s="22"/>
      <c r="F4531" s="81" t="s">
        <v>2279</v>
      </c>
      <c r="G4531" s="6" t="s">
        <v>3963</v>
      </c>
      <c r="H4531" s="48">
        <v>3667.1640064290004</v>
      </c>
      <c r="I4531" s="35" t="s">
        <v>10058</v>
      </c>
      <c r="J4531" s="58">
        <f t="shared" si="233"/>
        <v>2383.6566041788506</v>
      </c>
    </row>
    <row r="4532" spans="3:10" ht="12.75" customHeight="1" x14ac:dyDescent="0.2">
      <c r="C4532" s="35"/>
      <c r="D4532" s="22"/>
      <c r="E4532" s="22"/>
      <c r="F4532" s="81" t="s">
        <v>2279</v>
      </c>
      <c r="G4532" s="6" t="s">
        <v>3965</v>
      </c>
      <c r="H4532" s="48">
        <v>3667.1640064290004</v>
      </c>
      <c r="I4532" s="35" t="s">
        <v>10058</v>
      </c>
      <c r="J4532" s="58">
        <f t="shared" si="233"/>
        <v>2383.6566041788506</v>
      </c>
    </row>
    <row r="4533" spans="3:10" ht="12.75" customHeight="1" x14ac:dyDescent="0.2">
      <c r="C4533" s="35"/>
      <c r="D4533" s="22"/>
      <c r="E4533" s="22"/>
      <c r="F4533" s="81" t="s">
        <v>2279</v>
      </c>
      <c r="G4533" s="6" t="s">
        <v>3967</v>
      </c>
      <c r="H4533" s="48">
        <v>3985.8132906900005</v>
      </c>
      <c r="I4533" s="35" t="s">
        <v>10058</v>
      </c>
      <c r="J4533" s="58">
        <f t="shared" si="233"/>
        <v>2590.7786389485004</v>
      </c>
    </row>
    <row r="4534" spans="3:10" ht="12.75" customHeight="1" x14ac:dyDescent="0.2">
      <c r="C4534" s="35"/>
      <c r="D4534" s="22"/>
      <c r="E4534" s="22"/>
      <c r="F4534" s="81" t="s">
        <v>2279</v>
      </c>
      <c r="G4534" s="6" t="s">
        <v>3969</v>
      </c>
      <c r="H4534" s="48">
        <v>3985.8132906900005</v>
      </c>
      <c r="I4534" s="35" t="s">
        <v>10058</v>
      </c>
      <c r="J4534" s="58">
        <f t="shared" si="233"/>
        <v>2590.7786389485004</v>
      </c>
    </row>
    <row r="4535" spans="3:10" ht="12.75" customHeight="1" x14ac:dyDescent="0.2">
      <c r="C4535" s="35"/>
      <c r="D4535" s="22"/>
      <c r="E4535" s="22"/>
      <c r="F4535" s="81" t="s">
        <v>2279</v>
      </c>
      <c r="G4535" s="6" t="s">
        <v>3971</v>
      </c>
      <c r="H4535" s="48">
        <v>3667.1640064290004</v>
      </c>
      <c r="I4535" s="35" t="s">
        <v>10058</v>
      </c>
      <c r="J4535" s="58">
        <f t="shared" si="233"/>
        <v>2383.6566041788506</v>
      </c>
    </row>
    <row r="4536" spans="3:10" ht="12.75" customHeight="1" x14ac:dyDescent="0.2">
      <c r="C4536" s="35"/>
      <c r="D4536" s="22"/>
      <c r="E4536" s="22"/>
      <c r="F4536" s="81" t="s">
        <v>2279</v>
      </c>
      <c r="G4536" s="6" t="s">
        <v>3973</v>
      </c>
      <c r="H4536" s="48">
        <v>3985.8132906900005</v>
      </c>
      <c r="I4536" s="35" t="s">
        <v>10058</v>
      </c>
      <c r="J4536" s="58">
        <f t="shared" si="233"/>
        <v>2590.7786389485004</v>
      </c>
    </row>
    <row r="4537" spans="3:10" ht="12.75" customHeight="1" x14ac:dyDescent="0.2">
      <c r="C4537" s="35"/>
      <c r="D4537" s="22"/>
      <c r="E4537" s="22"/>
      <c r="F4537" s="81" t="s">
        <v>2279</v>
      </c>
      <c r="G4537" s="6" t="s">
        <v>3975</v>
      </c>
      <c r="H4537" s="48">
        <v>3985.8132906900005</v>
      </c>
      <c r="I4537" s="35" t="s">
        <v>10058</v>
      </c>
      <c r="J4537" s="58">
        <f t="shared" si="233"/>
        <v>2590.7786389485004</v>
      </c>
    </row>
    <row r="4538" spans="3:10" ht="12.75" customHeight="1" x14ac:dyDescent="0.2">
      <c r="C4538" s="35"/>
      <c r="D4538" s="22"/>
      <c r="E4538" s="22"/>
      <c r="F4538" s="81" t="s">
        <v>2279</v>
      </c>
      <c r="G4538" s="6" t="s">
        <v>3977</v>
      </c>
      <c r="H4538" s="48">
        <v>3985.8132906900005</v>
      </c>
      <c r="I4538" s="35" t="s">
        <v>10058</v>
      </c>
      <c r="J4538" s="58">
        <f t="shared" si="233"/>
        <v>2590.7786389485004</v>
      </c>
    </row>
    <row r="4539" spans="3:10" ht="12.75" customHeight="1" x14ac:dyDescent="0.2">
      <c r="C4539" s="35"/>
      <c r="D4539" s="22"/>
      <c r="E4539" s="22"/>
      <c r="F4539" s="81" t="s">
        <v>2279</v>
      </c>
      <c r="G4539" s="6" t="s">
        <v>3979</v>
      </c>
      <c r="H4539" s="48">
        <v>3985.8132906900005</v>
      </c>
      <c r="I4539" s="35" t="s">
        <v>10058</v>
      </c>
      <c r="J4539" s="58">
        <f t="shared" si="233"/>
        <v>2590.7786389485004</v>
      </c>
    </row>
    <row r="4540" spans="3:10" ht="12.75" customHeight="1" x14ac:dyDescent="0.2">
      <c r="C4540" s="35"/>
      <c r="D4540" s="22"/>
      <c r="E4540" s="22"/>
      <c r="F4540" s="81" t="s">
        <v>2279</v>
      </c>
      <c r="G4540" s="6" t="s">
        <v>3981</v>
      </c>
      <c r="H4540" s="48">
        <v>3985.8132906900005</v>
      </c>
      <c r="I4540" s="35" t="s">
        <v>10058</v>
      </c>
      <c r="J4540" s="58">
        <f t="shared" si="233"/>
        <v>2590.7786389485004</v>
      </c>
    </row>
    <row r="4541" spans="3:10" ht="12.75" customHeight="1" x14ac:dyDescent="0.2">
      <c r="C4541" s="35"/>
      <c r="D4541" s="22"/>
      <c r="E4541" s="22"/>
      <c r="F4541" s="81" t="s">
        <v>2279</v>
      </c>
      <c r="G4541" s="6" t="s">
        <v>3983</v>
      </c>
      <c r="H4541" s="48">
        <v>3985.8132906900005</v>
      </c>
      <c r="I4541" s="35" t="s">
        <v>10058</v>
      </c>
      <c r="J4541" s="58">
        <f t="shared" si="233"/>
        <v>2590.7786389485004</v>
      </c>
    </row>
    <row r="4542" spans="3:10" ht="12.75" customHeight="1" x14ac:dyDescent="0.2">
      <c r="C4542" s="35"/>
      <c r="D4542" s="22"/>
      <c r="E4542" s="22"/>
      <c r="F4542" s="81" t="s">
        <v>2279</v>
      </c>
      <c r="G4542" s="6" t="s">
        <v>3985</v>
      </c>
      <c r="H4542" s="48">
        <v>3985.8132906900005</v>
      </c>
      <c r="I4542" s="35" t="s">
        <v>10058</v>
      </c>
      <c r="J4542" s="58">
        <f t="shared" si="233"/>
        <v>2590.7786389485004</v>
      </c>
    </row>
    <row r="4543" spans="3:10" ht="12.75" customHeight="1" x14ac:dyDescent="0.2">
      <c r="C4543" s="35"/>
      <c r="D4543" s="22"/>
      <c r="E4543" s="22"/>
      <c r="F4543" s="81" t="s">
        <v>2279</v>
      </c>
      <c r="G4543" s="6" t="s">
        <v>3987</v>
      </c>
      <c r="H4543" s="48">
        <v>3985.8132906900005</v>
      </c>
      <c r="I4543" s="35" t="s">
        <v>10058</v>
      </c>
      <c r="J4543" s="58">
        <f t="shared" si="233"/>
        <v>2590.7786389485004</v>
      </c>
    </row>
    <row r="4544" spans="3:10" ht="15.75" customHeight="1" x14ac:dyDescent="0.25">
      <c r="C4544" s="35"/>
      <c r="D4544" s="22"/>
      <c r="E4544" s="22"/>
      <c r="F4544" s="81"/>
      <c r="G4544" s="121"/>
      <c r="H4544" s="7">
        <v>0</v>
      </c>
      <c r="I4544" s="36"/>
      <c r="J4544" s="53"/>
    </row>
    <row r="4545" spans="3:10" ht="15.75" customHeight="1" x14ac:dyDescent="0.25">
      <c r="C4545" s="35"/>
      <c r="D4545" s="22"/>
      <c r="E4545" s="22"/>
      <c r="F4545" s="82"/>
      <c r="G4545" s="121" t="s">
        <v>2308</v>
      </c>
      <c r="H4545" s="7">
        <v>0</v>
      </c>
      <c r="I4545" s="36"/>
      <c r="J4545" s="53"/>
    </row>
    <row r="4546" spans="3:10" ht="12.75" customHeight="1" x14ac:dyDescent="0.2">
      <c r="C4546" s="35"/>
      <c r="D4546" s="22"/>
      <c r="E4546" s="22"/>
      <c r="F4546" s="81" t="s">
        <v>2279</v>
      </c>
      <c r="G4546" s="6" t="s">
        <v>3933</v>
      </c>
      <c r="H4546" s="48">
        <v>3667.1640064290004</v>
      </c>
      <c r="I4546" s="35" t="s">
        <v>10058</v>
      </c>
      <c r="J4546" s="58">
        <f t="shared" ref="J4546:J4573" si="234">H4546*0.65</f>
        <v>2383.6566041788506</v>
      </c>
    </row>
    <row r="4547" spans="3:10" ht="12.75" customHeight="1" x14ac:dyDescent="0.2">
      <c r="C4547" s="35"/>
      <c r="D4547" s="22"/>
      <c r="E4547" s="22"/>
      <c r="F4547" s="81" t="s">
        <v>2279</v>
      </c>
      <c r="G4547" s="6" t="s">
        <v>3935</v>
      </c>
      <c r="H4547" s="48">
        <v>3667.1640064290004</v>
      </c>
      <c r="I4547" s="35" t="s">
        <v>10058</v>
      </c>
      <c r="J4547" s="58">
        <f t="shared" si="234"/>
        <v>2383.6566041788506</v>
      </c>
    </row>
    <row r="4548" spans="3:10" ht="12.75" customHeight="1" x14ac:dyDescent="0.2">
      <c r="C4548" s="35"/>
      <c r="D4548" s="22"/>
      <c r="E4548" s="22"/>
      <c r="F4548" s="81" t="s">
        <v>2279</v>
      </c>
      <c r="G4548" s="6" t="s">
        <v>3937</v>
      </c>
      <c r="H4548" s="48">
        <v>3667.1640064290004</v>
      </c>
      <c r="I4548" s="35" t="s">
        <v>10058</v>
      </c>
      <c r="J4548" s="58">
        <f t="shared" si="234"/>
        <v>2383.6566041788506</v>
      </c>
    </row>
    <row r="4549" spans="3:10" ht="12.75" customHeight="1" x14ac:dyDescent="0.2">
      <c r="C4549" s="35"/>
      <c r="D4549" s="22"/>
      <c r="E4549" s="22"/>
      <c r="F4549" s="81" t="s">
        <v>2279</v>
      </c>
      <c r="G4549" s="6" t="s">
        <v>3939</v>
      </c>
      <c r="H4549" s="48">
        <v>3667.1640064290004</v>
      </c>
      <c r="I4549" s="35" t="s">
        <v>10058</v>
      </c>
      <c r="J4549" s="58">
        <f t="shared" si="234"/>
        <v>2383.6566041788506</v>
      </c>
    </row>
    <row r="4550" spans="3:10" ht="12.75" customHeight="1" x14ac:dyDescent="0.2">
      <c r="C4550" s="35"/>
      <c r="D4550" s="22"/>
      <c r="E4550" s="22"/>
      <c r="F4550" s="81" t="s">
        <v>2279</v>
      </c>
      <c r="G4550" s="6" t="s">
        <v>3941</v>
      </c>
      <c r="H4550" s="48">
        <v>3667.1640064290004</v>
      </c>
      <c r="I4550" s="35" t="s">
        <v>10058</v>
      </c>
      <c r="J4550" s="58">
        <f t="shared" si="234"/>
        <v>2383.6566041788506</v>
      </c>
    </row>
    <row r="4551" spans="3:10" ht="12.75" customHeight="1" x14ac:dyDescent="0.2">
      <c r="C4551" s="35"/>
      <c r="D4551" s="22"/>
      <c r="E4551" s="22"/>
      <c r="F4551" s="81" t="s">
        <v>2279</v>
      </c>
      <c r="G4551" s="6" t="s">
        <v>3943</v>
      </c>
      <c r="H4551" s="48">
        <v>3667.1640064290004</v>
      </c>
      <c r="I4551" s="35" t="s">
        <v>10058</v>
      </c>
      <c r="J4551" s="58">
        <f t="shared" si="234"/>
        <v>2383.6566041788506</v>
      </c>
    </row>
    <row r="4552" spans="3:10" ht="12.75" customHeight="1" x14ac:dyDescent="0.2">
      <c r="C4552" s="35"/>
      <c r="D4552" s="22"/>
      <c r="E4552" s="22"/>
      <c r="F4552" s="81" t="s">
        <v>2279</v>
      </c>
      <c r="G4552" s="6" t="s">
        <v>3945</v>
      </c>
      <c r="H4552" s="48">
        <v>3667.1640064290004</v>
      </c>
      <c r="I4552" s="35" t="s">
        <v>10058</v>
      </c>
      <c r="J4552" s="58">
        <f t="shared" si="234"/>
        <v>2383.6566041788506</v>
      </c>
    </row>
    <row r="4553" spans="3:10" ht="12.75" customHeight="1" x14ac:dyDescent="0.2">
      <c r="C4553" s="35"/>
      <c r="D4553" s="22"/>
      <c r="E4553" s="22"/>
      <c r="F4553" s="81" t="s">
        <v>2279</v>
      </c>
      <c r="G4553" s="6" t="s">
        <v>3947</v>
      </c>
      <c r="H4553" s="48">
        <v>3667.1640064290004</v>
      </c>
      <c r="I4553" s="35" t="s">
        <v>10058</v>
      </c>
      <c r="J4553" s="58">
        <f t="shared" si="234"/>
        <v>2383.6566041788506</v>
      </c>
    </row>
    <row r="4554" spans="3:10" ht="12.75" customHeight="1" x14ac:dyDescent="0.2">
      <c r="C4554" s="35"/>
      <c r="D4554" s="22"/>
      <c r="E4554" s="22"/>
      <c r="F4554" s="81" t="s">
        <v>2279</v>
      </c>
      <c r="G4554" s="6" t="s">
        <v>3949</v>
      </c>
      <c r="H4554" s="48">
        <v>3667.1640064290004</v>
      </c>
      <c r="I4554" s="35" t="s">
        <v>10058</v>
      </c>
      <c r="J4554" s="58">
        <f t="shared" si="234"/>
        <v>2383.6566041788506</v>
      </c>
    </row>
    <row r="4555" spans="3:10" ht="12.75" customHeight="1" x14ac:dyDescent="0.2">
      <c r="C4555" s="35"/>
      <c r="D4555" s="22"/>
      <c r="E4555" s="22"/>
      <c r="F4555" s="81" t="s">
        <v>2279</v>
      </c>
      <c r="G4555" s="6" t="s">
        <v>3951</v>
      </c>
      <c r="H4555" s="48">
        <v>3667.1640064290004</v>
      </c>
      <c r="I4555" s="35" t="s">
        <v>10058</v>
      </c>
      <c r="J4555" s="58">
        <f t="shared" si="234"/>
        <v>2383.6566041788506</v>
      </c>
    </row>
    <row r="4556" spans="3:10" ht="12.75" customHeight="1" x14ac:dyDescent="0.2">
      <c r="C4556" s="35"/>
      <c r="D4556" s="22"/>
      <c r="E4556" s="22"/>
      <c r="F4556" s="81" t="s">
        <v>2279</v>
      </c>
      <c r="G4556" s="6" t="s">
        <v>3953</v>
      </c>
      <c r="H4556" s="48">
        <v>3667.1640064290004</v>
      </c>
      <c r="I4556" s="35" t="s">
        <v>10058</v>
      </c>
      <c r="J4556" s="58">
        <f t="shared" si="234"/>
        <v>2383.6566041788506</v>
      </c>
    </row>
    <row r="4557" spans="3:10" ht="12.75" customHeight="1" x14ac:dyDescent="0.2">
      <c r="C4557" s="35"/>
      <c r="D4557" s="22"/>
      <c r="E4557" s="22"/>
      <c r="F4557" s="81" t="s">
        <v>2279</v>
      </c>
      <c r="G4557" s="6" t="s">
        <v>3955</v>
      </c>
      <c r="H4557" s="48">
        <v>3667.1640064290004</v>
      </c>
      <c r="I4557" s="35" t="s">
        <v>10058</v>
      </c>
      <c r="J4557" s="58">
        <f t="shared" si="234"/>
        <v>2383.6566041788506</v>
      </c>
    </row>
    <row r="4558" spans="3:10" ht="12.75" customHeight="1" x14ac:dyDescent="0.2">
      <c r="C4558" s="35"/>
      <c r="D4558" s="22"/>
      <c r="E4558" s="22"/>
      <c r="F4558" s="81" t="s">
        <v>2279</v>
      </c>
      <c r="G4558" s="6" t="s">
        <v>3957</v>
      </c>
      <c r="H4558" s="48">
        <v>3667.1640064290004</v>
      </c>
      <c r="I4558" s="35" t="s">
        <v>10058</v>
      </c>
      <c r="J4558" s="58">
        <f t="shared" si="234"/>
        <v>2383.6566041788506</v>
      </c>
    </row>
    <row r="4559" spans="3:10" ht="12.75" customHeight="1" x14ac:dyDescent="0.2">
      <c r="C4559" s="35"/>
      <c r="D4559" s="22"/>
      <c r="E4559" s="22"/>
      <c r="F4559" s="81" t="s">
        <v>2279</v>
      </c>
      <c r="G4559" s="6" t="s">
        <v>3959</v>
      </c>
      <c r="H4559" s="48">
        <v>3667.1640064290004</v>
      </c>
      <c r="I4559" s="35" t="s">
        <v>10058</v>
      </c>
      <c r="J4559" s="58">
        <f t="shared" si="234"/>
        <v>2383.6566041788506</v>
      </c>
    </row>
    <row r="4560" spans="3:10" ht="12.75" customHeight="1" x14ac:dyDescent="0.2">
      <c r="C4560" s="35"/>
      <c r="D4560" s="22"/>
      <c r="E4560" s="22"/>
      <c r="F4560" s="81" t="s">
        <v>2279</v>
      </c>
      <c r="G4560" s="6" t="s">
        <v>3961</v>
      </c>
      <c r="H4560" s="48">
        <v>3667.1640064290004</v>
      </c>
      <c r="I4560" s="35" t="s">
        <v>10058</v>
      </c>
      <c r="J4560" s="58">
        <f t="shared" si="234"/>
        <v>2383.6566041788506</v>
      </c>
    </row>
    <row r="4561" spans="3:10" ht="12.75" customHeight="1" x14ac:dyDescent="0.2">
      <c r="C4561" s="35"/>
      <c r="D4561" s="22"/>
      <c r="E4561" s="22"/>
      <c r="F4561" s="81" t="s">
        <v>2279</v>
      </c>
      <c r="G4561" s="6" t="s">
        <v>3963</v>
      </c>
      <c r="H4561" s="48">
        <v>3667.1640064290004</v>
      </c>
      <c r="I4561" s="35" t="s">
        <v>10058</v>
      </c>
      <c r="J4561" s="58">
        <f t="shared" si="234"/>
        <v>2383.6566041788506</v>
      </c>
    </row>
    <row r="4562" spans="3:10" ht="12.75" customHeight="1" x14ac:dyDescent="0.2">
      <c r="C4562" s="35"/>
      <c r="D4562" s="22"/>
      <c r="E4562" s="22"/>
      <c r="F4562" s="81" t="s">
        <v>2279</v>
      </c>
      <c r="G4562" s="6" t="s">
        <v>3965</v>
      </c>
      <c r="H4562" s="48">
        <v>3667.1640064290004</v>
      </c>
      <c r="I4562" s="35" t="s">
        <v>10058</v>
      </c>
      <c r="J4562" s="58">
        <f t="shared" si="234"/>
        <v>2383.6566041788506</v>
      </c>
    </row>
    <row r="4563" spans="3:10" ht="12.75" customHeight="1" x14ac:dyDescent="0.2">
      <c r="C4563" s="35"/>
      <c r="D4563" s="22"/>
      <c r="E4563" s="22"/>
      <c r="F4563" s="81" t="s">
        <v>2279</v>
      </c>
      <c r="G4563" s="6" t="s">
        <v>3967</v>
      </c>
      <c r="H4563" s="48">
        <v>3985.8132906900005</v>
      </c>
      <c r="I4563" s="35" t="s">
        <v>10058</v>
      </c>
      <c r="J4563" s="58">
        <f t="shared" si="234"/>
        <v>2590.7786389485004</v>
      </c>
    </row>
    <row r="4564" spans="3:10" ht="12.75" customHeight="1" x14ac:dyDescent="0.2">
      <c r="C4564" s="35"/>
      <c r="D4564" s="22"/>
      <c r="E4564" s="22"/>
      <c r="F4564" s="81" t="s">
        <v>2279</v>
      </c>
      <c r="G4564" s="6" t="s">
        <v>3969</v>
      </c>
      <c r="H4564" s="48">
        <v>3985.8132906900005</v>
      </c>
      <c r="I4564" s="35" t="s">
        <v>10058</v>
      </c>
      <c r="J4564" s="58">
        <f t="shared" si="234"/>
        <v>2590.7786389485004</v>
      </c>
    </row>
    <row r="4565" spans="3:10" ht="12.75" customHeight="1" x14ac:dyDescent="0.2">
      <c r="C4565" s="35"/>
      <c r="D4565" s="22"/>
      <c r="E4565" s="22"/>
      <c r="F4565" s="81" t="s">
        <v>2279</v>
      </c>
      <c r="G4565" s="6" t="s">
        <v>3971</v>
      </c>
      <c r="H4565" s="48">
        <v>3667.1640064290004</v>
      </c>
      <c r="I4565" s="35" t="s">
        <v>10058</v>
      </c>
      <c r="J4565" s="58">
        <f t="shared" si="234"/>
        <v>2383.6566041788506</v>
      </c>
    </row>
    <row r="4566" spans="3:10" ht="12.75" customHeight="1" x14ac:dyDescent="0.2">
      <c r="C4566" s="35"/>
      <c r="D4566" s="22"/>
      <c r="E4566" s="22"/>
      <c r="F4566" s="81" t="s">
        <v>2279</v>
      </c>
      <c r="G4566" s="6" t="s">
        <v>3973</v>
      </c>
      <c r="H4566" s="48">
        <v>3985.8132906900005</v>
      </c>
      <c r="I4566" s="35" t="s">
        <v>10058</v>
      </c>
      <c r="J4566" s="58">
        <f t="shared" si="234"/>
        <v>2590.7786389485004</v>
      </c>
    </row>
    <row r="4567" spans="3:10" ht="12.75" customHeight="1" x14ac:dyDescent="0.2">
      <c r="C4567" s="35"/>
      <c r="D4567" s="22"/>
      <c r="E4567" s="22"/>
      <c r="F4567" s="81" t="s">
        <v>2279</v>
      </c>
      <c r="G4567" s="6" t="s">
        <v>3975</v>
      </c>
      <c r="H4567" s="48">
        <v>3985.8132906900005</v>
      </c>
      <c r="I4567" s="35" t="s">
        <v>10058</v>
      </c>
      <c r="J4567" s="58">
        <f t="shared" si="234"/>
        <v>2590.7786389485004</v>
      </c>
    </row>
    <row r="4568" spans="3:10" ht="12.75" customHeight="1" x14ac:dyDescent="0.2">
      <c r="C4568" s="35"/>
      <c r="D4568" s="22"/>
      <c r="E4568" s="22"/>
      <c r="F4568" s="81" t="s">
        <v>2279</v>
      </c>
      <c r="G4568" s="6" t="s">
        <v>3977</v>
      </c>
      <c r="H4568" s="48">
        <v>3985.8132906900005</v>
      </c>
      <c r="I4568" s="35" t="s">
        <v>10058</v>
      </c>
      <c r="J4568" s="58">
        <f t="shared" si="234"/>
        <v>2590.7786389485004</v>
      </c>
    </row>
    <row r="4569" spans="3:10" ht="12.75" customHeight="1" x14ac:dyDescent="0.2">
      <c r="C4569" s="35"/>
      <c r="D4569" s="22"/>
      <c r="E4569" s="22"/>
      <c r="F4569" s="81" t="s">
        <v>2279</v>
      </c>
      <c r="G4569" s="6" t="s">
        <v>3979</v>
      </c>
      <c r="H4569" s="48">
        <v>3985.8132906900005</v>
      </c>
      <c r="I4569" s="35" t="s">
        <v>10058</v>
      </c>
      <c r="J4569" s="58">
        <f t="shared" si="234"/>
        <v>2590.7786389485004</v>
      </c>
    </row>
    <row r="4570" spans="3:10" ht="12.75" customHeight="1" x14ac:dyDescent="0.2">
      <c r="C4570" s="35"/>
      <c r="D4570" s="22"/>
      <c r="E4570" s="22"/>
      <c r="F4570" s="81" t="s">
        <v>2279</v>
      </c>
      <c r="G4570" s="6" t="s">
        <v>3981</v>
      </c>
      <c r="H4570" s="48">
        <v>3985.8132906900005</v>
      </c>
      <c r="I4570" s="35" t="s">
        <v>10058</v>
      </c>
      <c r="J4570" s="58">
        <f t="shared" si="234"/>
        <v>2590.7786389485004</v>
      </c>
    </row>
    <row r="4571" spans="3:10" ht="12.75" customHeight="1" x14ac:dyDescent="0.2">
      <c r="C4571" s="35"/>
      <c r="D4571" s="22"/>
      <c r="E4571" s="22"/>
      <c r="F4571" s="81" t="s">
        <v>2279</v>
      </c>
      <c r="G4571" s="6" t="s">
        <v>3983</v>
      </c>
      <c r="H4571" s="48">
        <v>3985.8132906900005</v>
      </c>
      <c r="I4571" s="35" t="s">
        <v>10058</v>
      </c>
      <c r="J4571" s="58">
        <f t="shared" si="234"/>
        <v>2590.7786389485004</v>
      </c>
    </row>
    <row r="4572" spans="3:10" ht="12.75" customHeight="1" x14ac:dyDescent="0.2">
      <c r="C4572" s="35"/>
      <c r="D4572" s="22"/>
      <c r="E4572" s="22"/>
      <c r="F4572" s="81" t="s">
        <v>2279</v>
      </c>
      <c r="G4572" s="6" t="s">
        <v>3985</v>
      </c>
      <c r="H4572" s="48">
        <v>3985.8132906900005</v>
      </c>
      <c r="I4572" s="35" t="s">
        <v>10058</v>
      </c>
      <c r="J4572" s="58">
        <f t="shared" si="234"/>
        <v>2590.7786389485004</v>
      </c>
    </row>
    <row r="4573" spans="3:10" ht="12.75" customHeight="1" x14ac:dyDescent="0.2">
      <c r="C4573" s="35"/>
      <c r="D4573" s="22"/>
      <c r="E4573" s="22"/>
      <c r="F4573" s="81" t="s">
        <v>2279</v>
      </c>
      <c r="G4573" s="6" t="s">
        <v>3987</v>
      </c>
      <c r="H4573" s="48">
        <v>3985.8132906900005</v>
      </c>
      <c r="I4573" s="35" t="s">
        <v>10058</v>
      </c>
      <c r="J4573" s="58">
        <f t="shared" si="234"/>
        <v>2590.7786389485004</v>
      </c>
    </row>
    <row r="4574" spans="3:10" ht="15.75" customHeight="1" x14ac:dyDescent="0.25">
      <c r="C4574" s="35"/>
      <c r="D4574" s="22"/>
      <c r="E4574" s="22"/>
      <c r="F4574" s="81"/>
      <c r="G4574" s="121"/>
      <c r="H4574" s="7">
        <v>0</v>
      </c>
      <c r="I4574" s="36"/>
      <c r="J4574" s="53"/>
    </row>
    <row r="4575" spans="3:10" ht="15.75" customHeight="1" x14ac:dyDescent="0.25">
      <c r="C4575" s="35"/>
      <c r="D4575" s="22"/>
      <c r="E4575" s="22"/>
      <c r="F4575" s="82"/>
      <c r="G4575" s="121" t="s">
        <v>2309</v>
      </c>
      <c r="H4575" s="7">
        <v>0</v>
      </c>
      <c r="I4575" s="36"/>
      <c r="J4575" s="53"/>
    </row>
    <row r="4576" spans="3:10" ht="12.75" customHeight="1" x14ac:dyDescent="0.2">
      <c r="C4576" s="35"/>
      <c r="D4576" s="22"/>
      <c r="E4576" s="22"/>
      <c r="F4576" s="81" t="s">
        <v>2279</v>
      </c>
      <c r="G4576" s="6" t="s">
        <v>3933</v>
      </c>
      <c r="H4576" s="48">
        <v>1753.4701425780004</v>
      </c>
      <c r="I4576" s="35" t="s">
        <v>10058</v>
      </c>
      <c r="J4576" s="58">
        <f t="shared" ref="J4576:J4603" si="235">H4576*0.65</f>
        <v>1139.7555926757002</v>
      </c>
    </row>
    <row r="4577" spans="3:10" ht="12.75" customHeight="1" x14ac:dyDescent="0.2">
      <c r="C4577" s="35"/>
      <c r="D4577" s="22"/>
      <c r="E4577" s="22"/>
      <c r="F4577" s="81" t="s">
        <v>2279</v>
      </c>
      <c r="G4577" s="6" t="s">
        <v>3935</v>
      </c>
      <c r="H4577" s="48">
        <v>1753.4701425780004</v>
      </c>
      <c r="I4577" s="35" t="s">
        <v>10058</v>
      </c>
      <c r="J4577" s="58">
        <f t="shared" si="235"/>
        <v>1139.7555926757002</v>
      </c>
    </row>
    <row r="4578" spans="3:10" ht="12.75" customHeight="1" x14ac:dyDescent="0.2">
      <c r="C4578" s="35"/>
      <c r="D4578" s="22"/>
      <c r="E4578" s="22"/>
      <c r="F4578" s="81" t="s">
        <v>2279</v>
      </c>
      <c r="G4578" s="6" t="s">
        <v>3937</v>
      </c>
      <c r="H4578" s="48">
        <v>1753.4701425780004</v>
      </c>
      <c r="I4578" s="35" t="s">
        <v>10058</v>
      </c>
      <c r="J4578" s="58">
        <f t="shared" si="235"/>
        <v>1139.7555926757002</v>
      </c>
    </row>
    <row r="4579" spans="3:10" ht="12.75" customHeight="1" x14ac:dyDescent="0.2">
      <c r="C4579" s="35"/>
      <c r="D4579" s="22"/>
      <c r="E4579" s="22"/>
      <c r="F4579" s="81" t="s">
        <v>2279</v>
      </c>
      <c r="G4579" s="6" t="s">
        <v>3939</v>
      </c>
      <c r="H4579" s="48">
        <v>1753.4701425780004</v>
      </c>
      <c r="I4579" s="35" t="s">
        <v>10058</v>
      </c>
      <c r="J4579" s="58">
        <f t="shared" si="235"/>
        <v>1139.7555926757002</v>
      </c>
    </row>
    <row r="4580" spans="3:10" ht="12.75" customHeight="1" x14ac:dyDescent="0.2">
      <c r="C4580" s="35"/>
      <c r="D4580" s="22"/>
      <c r="E4580" s="22"/>
      <c r="F4580" s="81" t="s">
        <v>2279</v>
      </c>
      <c r="G4580" s="6" t="s">
        <v>3941</v>
      </c>
      <c r="H4580" s="48">
        <v>1753.4701425780004</v>
      </c>
      <c r="I4580" s="35" t="s">
        <v>10058</v>
      </c>
      <c r="J4580" s="58">
        <f t="shared" si="235"/>
        <v>1139.7555926757002</v>
      </c>
    </row>
    <row r="4581" spans="3:10" ht="12.75" customHeight="1" x14ac:dyDescent="0.2">
      <c r="C4581" s="35"/>
      <c r="D4581" s="22"/>
      <c r="E4581" s="22"/>
      <c r="F4581" s="81" t="s">
        <v>2279</v>
      </c>
      <c r="G4581" s="6" t="s">
        <v>3943</v>
      </c>
      <c r="H4581" s="48">
        <v>1753.4701425780004</v>
      </c>
      <c r="I4581" s="35" t="s">
        <v>10058</v>
      </c>
      <c r="J4581" s="58">
        <f t="shared" si="235"/>
        <v>1139.7555926757002</v>
      </c>
    </row>
    <row r="4582" spans="3:10" ht="12.75" customHeight="1" x14ac:dyDescent="0.2">
      <c r="C4582" s="35"/>
      <c r="D4582" s="22"/>
      <c r="E4582" s="22"/>
      <c r="F4582" s="81" t="s">
        <v>2279</v>
      </c>
      <c r="G4582" s="6" t="s">
        <v>3945</v>
      </c>
      <c r="H4582" s="48">
        <v>1753.4701425780004</v>
      </c>
      <c r="I4582" s="35" t="s">
        <v>10058</v>
      </c>
      <c r="J4582" s="58">
        <f t="shared" si="235"/>
        <v>1139.7555926757002</v>
      </c>
    </row>
    <row r="4583" spans="3:10" ht="12.75" customHeight="1" x14ac:dyDescent="0.2">
      <c r="C4583" s="35"/>
      <c r="D4583" s="22"/>
      <c r="E4583" s="22"/>
      <c r="F4583" s="81" t="s">
        <v>2279</v>
      </c>
      <c r="G4583" s="6" t="s">
        <v>3947</v>
      </c>
      <c r="H4583" s="48">
        <v>1753.4701425780004</v>
      </c>
      <c r="I4583" s="35" t="s">
        <v>10058</v>
      </c>
      <c r="J4583" s="58">
        <f t="shared" si="235"/>
        <v>1139.7555926757002</v>
      </c>
    </row>
    <row r="4584" spans="3:10" ht="12.75" customHeight="1" x14ac:dyDescent="0.2">
      <c r="C4584" s="35"/>
      <c r="D4584" s="22"/>
      <c r="E4584" s="22"/>
      <c r="F4584" s="81" t="s">
        <v>2279</v>
      </c>
      <c r="G4584" s="6" t="s">
        <v>3949</v>
      </c>
      <c r="H4584" s="48">
        <v>1753.4701425780004</v>
      </c>
      <c r="I4584" s="35" t="s">
        <v>10058</v>
      </c>
      <c r="J4584" s="58">
        <f t="shared" si="235"/>
        <v>1139.7555926757002</v>
      </c>
    </row>
    <row r="4585" spans="3:10" ht="12.75" customHeight="1" x14ac:dyDescent="0.2">
      <c r="C4585" s="35"/>
      <c r="D4585" s="22"/>
      <c r="E4585" s="22"/>
      <c r="F4585" s="81" t="s">
        <v>2279</v>
      </c>
      <c r="G4585" s="6" t="s">
        <v>3951</v>
      </c>
      <c r="H4585" s="48">
        <v>1753.4701425780004</v>
      </c>
      <c r="I4585" s="35" t="s">
        <v>10058</v>
      </c>
      <c r="J4585" s="58">
        <f t="shared" si="235"/>
        <v>1139.7555926757002</v>
      </c>
    </row>
    <row r="4586" spans="3:10" ht="12.75" customHeight="1" x14ac:dyDescent="0.2">
      <c r="C4586" s="35"/>
      <c r="D4586" s="22"/>
      <c r="E4586" s="22"/>
      <c r="F4586" s="81" t="s">
        <v>2279</v>
      </c>
      <c r="G4586" s="6" t="s">
        <v>3953</v>
      </c>
      <c r="H4586" s="48">
        <v>1753.4701425780004</v>
      </c>
      <c r="I4586" s="35" t="s">
        <v>10058</v>
      </c>
      <c r="J4586" s="58">
        <f t="shared" si="235"/>
        <v>1139.7555926757002</v>
      </c>
    </row>
    <row r="4587" spans="3:10" ht="12.75" customHeight="1" x14ac:dyDescent="0.2">
      <c r="C4587" s="35"/>
      <c r="D4587" s="22"/>
      <c r="E4587" s="22"/>
      <c r="F4587" s="81" t="s">
        <v>2279</v>
      </c>
      <c r="G4587" s="6" t="s">
        <v>3955</v>
      </c>
      <c r="H4587" s="48">
        <v>1753.4701425780004</v>
      </c>
      <c r="I4587" s="35" t="s">
        <v>10058</v>
      </c>
      <c r="J4587" s="58">
        <f t="shared" si="235"/>
        <v>1139.7555926757002</v>
      </c>
    </row>
    <row r="4588" spans="3:10" ht="12.75" customHeight="1" x14ac:dyDescent="0.2">
      <c r="C4588" s="35"/>
      <c r="D4588" s="22"/>
      <c r="E4588" s="22"/>
      <c r="F4588" s="81" t="s">
        <v>2279</v>
      </c>
      <c r="G4588" s="6" t="s">
        <v>3957</v>
      </c>
      <c r="H4588" s="48">
        <v>1753.4701425780004</v>
      </c>
      <c r="I4588" s="35" t="s">
        <v>10058</v>
      </c>
      <c r="J4588" s="58">
        <f t="shared" si="235"/>
        <v>1139.7555926757002</v>
      </c>
    </row>
    <row r="4589" spans="3:10" ht="12.75" customHeight="1" x14ac:dyDescent="0.2">
      <c r="C4589" s="35"/>
      <c r="D4589" s="22"/>
      <c r="E4589" s="22"/>
      <c r="F4589" s="81" t="s">
        <v>2279</v>
      </c>
      <c r="G4589" s="6" t="s">
        <v>3959</v>
      </c>
      <c r="H4589" s="48">
        <v>1753.4701425780004</v>
      </c>
      <c r="I4589" s="35" t="s">
        <v>10058</v>
      </c>
      <c r="J4589" s="58">
        <f t="shared" si="235"/>
        <v>1139.7555926757002</v>
      </c>
    </row>
    <row r="4590" spans="3:10" ht="12.75" customHeight="1" x14ac:dyDescent="0.2">
      <c r="C4590" s="35"/>
      <c r="D4590" s="22"/>
      <c r="E4590" s="22"/>
      <c r="F4590" s="81" t="s">
        <v>2279</v>
      </c>
      <c r="G4590" s="6" t="s">
        <v>3961</v>
      </c>
      <c r="H4590" s="48">
        <v>1753.4701425780004</v>
      </c>
      <c r="I4590" s="35" t="s">
        <v>10058</v>
      </c>
      <c r="J4590" s="58">
        <f t="shared" si="235"/>
        <v>1139.7555926757002</v>
      </c>
    </row>
    <row r="4591" spans="3:10" ht="12.75" customHeight="1" x14ac:dyDescent="0.2">
      <c r="C4591" s="35"/>
      <c r="D4591" s="22"/>
      <c r="E4591" s="22"/>
      <c r="F4591" s="81" t="s">
        <v>2279</v>
      </c>
      <c r="G4591" s="6" t="s">
        <v>3963</v>
      </c>
      <c r="H4591" s="48">
        <v>1753.4701425780004</v>
      </c>
      <c r="I4591" s="35" t="s">
        <v>10058</v>
      </c>
      <c r="J4591" s="58">
        <f t="shared" si="235"/>
        <v>1139.7555926757002</v>
      </c>
    </row>
    <row r="4592" spans="3:10" ht="12.75" customHeight="1" x14ac:dyDescent="0.2">
      <c r="C4592" s="35"/>
      <c r="D4592" s="22"/>
      <c r="E4592" s="22"/>
      <c r="F4592" s="81" t="s">
        <v>2279</v>
      </c>
      <c r="G4592" s="6" t="s">
        <v>3965</v>
      </c>
      <c r="H4592" s="48">
        <v>1753.4701425780004</v>
      </c>
      <c r="I4592" s="35" t="s">
        <v>10058</v>
      </c>
      <c r="J4592" s="58">
        <f t="shared" si="235"/>
        <v>1139.7555926757002</v>
      </c>
    </row>
    <row r="4593" spans="3:10" ht="12.75" customHeight="1" x14ac:dyDescent="0.2">
      <c r="C4593" s="35"/>
      <c r="D4593" s="22"/>
      <c r="E4593" s="22"/>
      <c r="F4593" s="81" t="s">
        <v>2279</v>
      </c>
      <c r="G4593" s="6" t="s">
        <v>3967</v>
      </c>
      <c r="H4593" s="48">
        <v>1993.7979064080002</v>
      </c>
      <c r="I4593" s="35" t="s">
        <v>10058</v>
      </c>
      <c r="J4593" s="58">
        <f t="shared" si="235"/>
        <v>1295.9686391652001</v>
      </c>
    </row>
    <row r="4594" spans="3:10" ht="12.75" customHeight="1" x14ac:dyDescent="0.2">
      <c r="C4594" s="35"/>
      <c r="D4594" s="22"/>
      <c r="E4594" s="22"/>
      <c r="F4594" s="81" t="s">
        <v>2279</v>
      </c>
      <c r="G4594" s="6" t="s">
        <v>3969</v>
      </c>
      <c r="H4594" s="48">
        <v>1993.7979064080002</v>
      </c>
      <c r="I4594" s="35" t="s">
        <v>10058</v>
      </c>
      <c r="J4594" s="58">
        <f t="shared" si="235"/>
        <v>1295.9686391652001</v>
      </c>
    </row>
    <row r="4595" spans="3:10" ht="12.75" customHeight="1" x14ac:dyDescent="0.2">
      <c r="C4595" s="35"/>
      <c r="D4595" s="22"/>
      <c r="E4595" s="22"/>
      <c r="F4595" s="81" t="s">
        <v>2279</v>
      </c>
      <c r="G4595" s="6" t="s">
        <v>3971</v>
      </c>
      <c r="H4595" s="48">
        <v>1753.4701425780004</v>
      </c>
      <c r="I4595" s="35" t="s">
        <v>10058</v>
      </c>
      <c r="J4595" s="58">
        <f t="shared" si="235"/>
        <v>1139.7555926757002</v>
      </c>
    </row>
    <row r="4596" spans="3:10" ht="12.75" customHeight="1" x14ac:dyDescent="0.2">
      <c r="C4596" s="35"/>
      <c r="D4596" s="22"/>
      <c r="E4596" s="22"/>
      <c r="F4596" s="81" t="s">
        <v>2279</v>
      </c>
      <c r="G4596" s="6" t="s">
        <v>3973</v>
      </c>
      <c r="H4596" s="48">
        <v>1993.7979064080002</v>
      </c>
      <c r="I4596" s="35" t="s">
        <v>10058</v>
      </c>
      <c r="J4596" s="58">
        <f t="shared" si="235"/>
        <v>1295.9686391652001</v>
      </c>
    </row>
    <row r="4597" spans="3:10" ht="12.75" customHeight="1" x14ac:dyDescent="0.2">
      <c r="C4597" s="35"/>
      <c r="D4597" s="22"/>
      <c r="E4597" s="22"/>
      <c r="F4597" s="81" t="s">
        <v>2279</v>
      </c>
      <c r="G4597" s="6" t="s">
        <v>3975</v>
      </c>
      <c r="H4597" s="48">
        <v>1993.7979064080002</v>
      </c>
      <c r="I4597" s="35" t="s">
        <v>10058</v>
      </c>
      <c r="J4597" s="58">
        <f t="shared" si="235"/>
        <v>1295.9686391652001</v>
      </c>
    </row>
    <row r="4598" spans="3:10" ht="12.75" customHeight="1" x14ac:dyDescent="0.2">
      <c r="C4598" s="35"/>
      <c r="D4598" s="22"/>
      <c r="E4598" s="22"/>
      <c r="F4598" s="81" t="s">
        <v>2279</v>
      </c>
      <c r="G4598" s="6" t="s">
        <v>3977</v>
      </c>
      <c r="H4598" s="48">
        <v>1993.7979064080002</v>
      </c>
      <c r="I4598" s="35" t="s">
        <v>10058</v>
      </c>
      <c r="J4598" s="58">
        <f t="shared" si="235"/>
        <v>1295.9686391652001</v>
      </c>
    </row>
    <row r="4599" spans="3:10" ht="12.75" customHeight="1" x14ac:dyDescent="0.2">
      <c r="C4599" s="35"/>
      <c r="D4599" s="22"/>
      <c r="E4599" s="22"/>
      <c r="F4599" s="81" t="s">
        <v>2279</v>
      </c>
      <c r="G4599" s="6" t="s">
        <v>3979</v>
      </c>
      <c r="H4599" s="48">
        <v>1993.7979064080002</v>
      </c>
      <c r="I4599" s="35" t="s">
        <v>10058</v>
      </c>
      <c r="J4599" s="58">
        <f t="shared" si="235"/>
        <v>1295.9686391652001</v>
      </c>
    </row>
    <row r="4600" spans="3:10" ht="12.75" customHeight="1" x14ac:dyDescent="0.2">
      <c r="C4600" s="35"/>
      <c r="D4600" s="22"/>
      <c r="E4600" s="22"/>
      <c r="F4600" s="81" t="s">
        <v>2279</v>
      </c>
      <c r="G4600" s="6" t="s">
        <v>3981</v>
      </c>
      <c r="H4600" s="48">
        <v>1993.7979064080002</v>
      </c>
      <c r="I4600" s="35" t="s">
        <v>10058</v>
      </c>
      <c r="J4600" s="58">
        <f t="shared" si="235"/>
        <v>1295.9686391652001</v>
      </c>
    </row>
    <row r="4601" spans="3:10" ht="12.75" customHeight="1" x14ac:dyDescent="0.2">
      <c r="C4601" s="35"/>
      <c r="D4601" s="22"/>
      <c r="E4601" s="22"/>
      <c r="F4601" s="81" t="s">
        <v>2279</v>
      </c>
      <c r="G4601" s="6" t="s">
        <v>3983</v>
      </c>
      <c r="H4601" s="48">
        <v>1993.7979064080002</v>
      </c>
      <c r="I4601" s="35" t="s">
        <v>10058</v>
      </c>
      <c r="J4601" s="58">
        <f t="shared" si="235"/>
        <v>1295.9686391652001</v>
      </c>
    </row>
    <row r="4602" spans="3:10" ht="12.75" customHeight="1" x14ac:dyDescent="0.2">
      <c r="C4602" s="35"/>
      <c r="D4602" s="22"/>
      <c r="E4602" s="22"/>
      <c r="F4602" s="81" t="s">
        <v>2279</v>
      </c>
      <c r="G4602" s="6" t="s">
        <v>3985</v>
      </c>
      <c r="H4602" s="48">
        <v>1993.7979064080002</v>
      </c>
      <c r="I4602" s="35" t="s">
        <v>10058</v>
      </c>
      <c r="J4602" s="58">
        <f t="shared" si="235"/>
        <v>1295.9686391652001</v>
      </c>
    </row>
    <row r="4603" spans="3:10" ht="12.75" customHeight="1" x14ac:dyDescent="0.2">
      <c r="C4603" s="35"/>
      <c r="D4603" s="22"/>
      <c r="E4603" s="22"/>
      <c r="F4603" s="81" t="s">
        <v>2279</v>
      </c>
      <c r="G4603" s="6" t="s">
        <v>3987</v>
      </c>
      <c r="H4603" s="48">
        <v>1993.7979064080002</v>
      </c>
      <c r="I4603" s="35" t="s">
        <v>10058</v>
      </c>
      <c r="J4603" s="58">
        <f t="shared" si="235"/>
        <v>1295.9686391652001</v>
      </c>
    </row>
    <row r="4604" spans="3:10" ht="15.75" customHeight="1" x14ac:dyDescent="0.25">
      <c r="C4604" s="35"/>
      <c r="D4604" s="22"/>
      <c r="E4604" s="22"/>
      <c r="F4604" s="81"/>
      <c r="G4604" s="121"/>
      <c r="H4604" s="7">
        <v>0</v>
      </c>
      <c r="I4604" s="36"/>
      <c r="J4604" s="53"/>
    </row>
    <row r="4605" spans="3:10" ht="15.75" customHeight="1" x14ac:dyDescent="0.25">
      <c r="C4605" s="35"/>
      <c r="D4605" s="22"/>
      <c r="E4605" s="22"/>
      <c r="F4605" s="82"/>
      <c r="G4605" s="121" t="s">
        <v>4016</v>
      </c>
      <c r="H4605" s="7">
        <v>0</v>
      </c>
      <c r="I4605" s="36"/>
      <c r="J4605" s="53"/>
    </row>
    <row r="4606" spans="3:10" ht="15.75" customHeight="1" x14ac:dyDescent="0.25">
      <c r="C4606" s="35"/>
      <c r="D4606" s="22"/>
      <c r="E4606" s="22"/>
      <c r="F4606" s="82"/>
      <c r="G4606" s="121" t="s">
        <v>4017</v>
      </c>
      <c r="H4606" s="7">
        <v>0</v>
      </c>
      <c r="I4606" s="36"/>
      <c r="J4606" s="53"/>
    </row>
    <row r="4607" spans="3:10" ht="12.75" customHeight="1" x14ac:dyDescent="0.2">
      <c r="C4607" s="35"/>
      <c r="D4607" s="22"/>
      <c r="E4607" s="22"/>
      <c r="F4607" s="81" t="s">
        <v>2279</v>
      </c>
      <c r="G4607" s="6" t="s">
        <v>3933</v>
      </c>
      <c r="H4607" s="48">
        <v>1753.4701425780004</v>
      </c>
      <c r="I4607" s="36" t="s">
        <v>10058</v>
      </c>
      <c r="J4607" s="58">
        <f t="shared" ref="J4607:J4634" si="236">H4607*0.65</f>
        <v>1139.7555926757002</v>
      </c>
    </row>
    <row r="4608" spans="3:10" ht="12.75" customHeight="1" x14ac:dyDescent="0.2">
      <c r="C4608" s="35"/>
      <c r="D4608" s="22"/>
      <c r="E4608" s="22"/>
      <c r="F4608" s="81" t="s">
        <v>2279</v>
      </c>
      <c r="G4608" s="6" t="s">
        <v>3935</v>
      </c>
      <c r="H4608" s="48">
        <v>1753.4701425780004</v>
      </c>
      <c r="I4608" s="35" t="s">
        <v>10058</v>
      </c>
      <c r="J4608" s="58">
        <f t="shared" si="236"/>
        <v>1139.7555926757002</v>
      </c>
    </row>
    <row r="4609" spans="3:10" ht="12.75" customHeight="1" x14ac:dyDescent="0.2">
      <c r="C4609" s="35"/>
      <c r="D4609" s="22"/>
      <c r="E4609" s="22"/>
      <c r="F4609" s="81" t="s">
        <v>2279</v>
      </c>
      <c r="G4609" s="6" t="s">
        <v>3937</v>
      </c>
      <c r="H4609" s="48">
        <v>1753.4701425780004</v>
      </c>
      <c r="I4609" s="35" t="s">
        <v>10058</v>
      </c>
      <c r="J4609" s="58">
        <f t="shared" si="236"/>
        <v>1139.7555926757002</v>
      </c>
    </row>
    <row r="4610" spans="3:10" ht="12.75" customHeight="1" x14ac:dyDescent="0.2">
      <c r="C4610" s="35"/>
      <c r="D4610" s="22"/>
      <c r="E4610" s="22"/>
      <c r="F4610" s="81" t="s">
        <v>2279</v>
      </c>
      <c r="G4610" s="6" t="s">
        <v>3939</v>
      </c>
      <c r="H4610" s="48">
        <v>1753.4701425780004</v>
      </c>
      <c r="I4610" s="35" t="s">
        <v>10058</v>
      </c>
      <c r="J4610" s="58">
        <f t="shared" si="236"/>
        <v>1139.7555926757002</v>
      </c>
    </row>
    <row r="4611" spans="3:10" ht="12.75" customHeight="1" x14ac:dyDescent="0.2">
      <c r="C4611" s="35"/>
      <c r="D4611" s="22"/>
      <c r="E4611" s="22"/>
      <c r="F4611" s="81" t="s">
        <v>2279</v>
      </c>
      <c r="G4611" s="6" t="s">
        <v>3941</v>
      </c>
      <c r="H4611" s="48">
        <v>1753.4701425780004</v>
      </c>
      <c r="I4611" s="35" t="s">
        <v>10058</v>
      </c>
      <c r="J4611" s="58">
        <f t="shared" si="236"/>
        <v>1139.7555926757002</v>
      </c>
    </row>
    <row r="4612" spans="3:10" ht="12.75" customHeight="1" x14ac:dyDescent="0.2">
      <c r="C4612" s="35"/>
      <c r="D4612" s="22"/>
      <c r="E4612" s="22"/>
      <c r="F4612" s="81" t="s">
        <v>2279</v>
      </c>
      <c r="G4612" s="6" t="s">
        <v>3943</v>
      </c>
      <c r="H4612" s="48">
        <v>1753.4701425780004</v>
      </c>
      <c r="I4612" s="35" t="s">
        <v>10058</v>
      </c>
      <c r="J4612" s="58">
        <f t="shared" si="236"/>
        <v>1139.7555926757002</v>
      </c>
    </row>
    <row r="4613" spans="3:10" ht="12.75" customHeight="1" x14ac:dyDescent="0.2">
      <c r="C4613" s="35"/>
      <c r="D4613" s="22"/>
      <c r="E4613" s="22"/>
      <c r="F4613" s="81" t="s">
        <v>2279</v>
      </c>
      <c r="G4613" s="6" t="s">
        <v>3945</v>
      </c>
      <c r="H4613" s="48">
        <v>1753.4701425780004</v>
      </c>
      <c r="I4613" s="35" t="s">
        <v>10058</v>
      </c>
      <c r="J4613" s="58">
        <f t="shared" si="236"/>
        <v>1139.7555926757002</v>
      </c>
    </row>
    <row r="4614" spans="3:10" ht="12.75" customHeight="1" x14ac:dyDescent="0.2">
      <c r="C4614" s="35"/>
      <c r="D4614" s="22"/>
      <c r="E4614" s="22"/>
      <c r="F4614" s="81" t="s">
        <v>2279</v>
      </c>
      <c r="G4614" s="6" t="s">
        <v>3947</v>
      </c>
      <c r="H4614" s="48">
        <v>1753.4701425780004</v>
      </c>
      <c r="I4614" s="35" t="s">
        <v>10058</v>
      </c>
      <c r="J4614" s="58">
        <f t="shared" si="236"/>
        <v>1139.7555926757002</v>
      </c>
    </row>
    <row r="4615" spans="3:10" ht="12.75" customHeight="1" x14ac:dyDescent="0.2">
      <c r="C4615" s="35"/>
      <c r="D4615" s="22"/>
      <c r="E4615" s="22"/>
      <c r="F4615" s="81" t="s">
        <v>2279</v>
      </c>
      <c r="G4615" s="6" t="s">
        <v>3949</v>
      </c>
      <c r="H4615" s="48">
        <v>1753.4701425780004</v>
      </c>
      <c r="I4615" s="35" t="s">
        <v>10058</v>
      </c>
      <c r="J4615" s="58">
        <f t="shared" si="236"/>
        <v>1139.7555926757002</v>
      </c>
    </row>
    <row r="4616" spans="3:10" ht="12.75" customHeight="1" x14ac:dyDescent="0.2">
      <c r="C4616" s="35"/>
      <c r="D4616" s="22"/>
      <c r="E4616" s="22"/>
      <c r="F4616" s="81" t="s">
        <v>2279</v>
      </c>
      <c r="G4616" s="6" t="s">
        <v>3951</v>
      </c>
      <c r="H4616" s="48">
        <v>1753.4701425780004</v>
      </c>
      <c r="I4616" s="35" t="s">
        <v>10058</v>
      </c>
      <c r="J4616" s="58">
        <f t="shared" si="236"/>
        <v>1139.7555926757002</v>
      </c>
    </row>
    <row r="4617" spans="3:10" ht="12.75" customHeight="1" x14ac:dyDescent="0.2">
      <c r="C4617" s="35"/>
      <c r="D4617" s="22"/>
      <c r="E4617" s="22"/>
      <c r="F4617" s="81" t="s">
        <v>2279</v>
      </c>
      <c r="G4617" s="6" t="s">
        <v>3953</v>
      </c>
      <c r="H4617" s="48">
        <v>1753.4701425780004</v>
      </c>
      <c r="I4617" s="35" t="s">
        <v>10058</v>
      </c>
      <c r="J4617" s="58">
        <f t="shared" si="236"/>
        <v>1139.7555926757002</v>
      </c>
    </row>
    <row r="4618" spans="3:10" ht="12.75" customHeight="1" x14ac:dyDescent="0.2">
      <c r="C4618" s="35"/>
      <c r="D4618" s="22"/>
      <c r="E4618" s="22"/>
      <c r="F4618" s="81" t="s">
        <v>2279</v>
      </c>
      <c r="G4618" s="6" t="s">
        <v>3955</v>
      </c>
      <c r="H4618" s="48">
        <v>1753.4701425780004</v>
      </c>
      <c r="I4618" s="35" t="s">
        <v>10058</v>
      </c>
      <c r="J4618" s="58">
        <f t="shared" si="236"/>
        <v>1139.7555926757002</v>
      </c>
    </row>
    <row r="4619" spans="3:10" ht="12.75" customHeight="1" x14ac:dyDescent="0.2">
      <c r="C4619" s="35"/>
      <c r="D4619" s="22"/>
      <c r="E4619" s="22"/>
      <c r="F4619" s="81" t="s">
        <v>2279</v>
      </c>
      <c r="G4619" s="6" t="s">
        <v>3957</v>
      </c>
      <c r="H4619" s="48">
        <v>1753.4701425780004</v>
      </c>
      <c r="I4619" s="35" t="s">
        <v>10058</v>
      </c>
      <c r="J4619" s="58">
        <f t="shared" si="236"/>
        <v>1139.7555926757002</v>
      </c>
    </row>
    <row r="4620" spans="3:10" ht="12.75" customHeight="1" x14ac:dyDescent="0.2">
      <c r="C4620" s="35"/>
      <c r="D4620" s="22"/>
      <c r="E4620" s="22"/>
      <c r="F4620" s="81" t="s">
        <v>2279</v>
      </c>
      <c r="G4620" s="6" t="s">
        <v>3959</v>
      </c>
      <c r="H4620" s="48">
        <v>1753.4701425780004</v>
      </c>
      <c r="I4620" s="35" t="s">
        <v>10058</v>
      </c>
      <c r="J4620" s="58">
        <f t="shared" si="236"/>
        <v>1139.7555926757002</v>
      </c>
    </row>
    <row r="4621" spans="3:10" ht="12.75" customHeight="1" x14ac:dyDescent="0.2">
      <c r="C4621" s="35"/>
      <c r="D4621" s="22"/>
      <c r="E4621" s="22"/>
      <c r="F4621" s="81" t="s">
        <v>2279</v>
      </c>
      <c r="G4621" s="6" t="s">
        <v>3961</v>
      </c>
      <c r="H4621" s="48">
        <v>1753.4701425780004</v>
      </c>
      <c r="I4621" s="35" t="s">
        <v>10058</v>
      </c>
      <c r="J4621" s="58">
        <f t="shared" si="236"/>
        <v>1139.7555926757002</v>
      </c>
    </row>
    <row r="4622" spans="3:10" ht="12.75" customHeight="1" x14ac:dyDescent="0.2">
      <c r="C4622" s="35"/>
      <c r="D4622" s="22"/>
      <c r="E4622" s="22"/>
      <c r="F4622" s="81" t="s">
        <v>2279</v>
      </c>
      <c r="G4622" s="6" t="s">
        <v>3963</v>
      </c>
      <c r="H4622" s="48">
        <v>1753.4701425780004</v>
      </c>
      <c r="I4622" s="35" t="s">
        <v>10058</v>
      </c>
      <c r="J4622" s="58">
        <f t="shared" si="236"/>
        <v>1139.7555926757002</v>
      </c>
    </row>
    <row r="4623" spans="3:10" ht="12.75" customHeight="1" x14ac:dyDescent="0.2">
      <c r="C4623" s="35"/>
      <c r="D4623" s="22"/>
      <c r="E4623" s="22"/>
      <c r="F4623" s="81" t="s">
        <v>2279</v>
      </c>
      <c r="G4623" s="6" t="s">
        <v>3965</v>
      </c>
      <c r="H4623" s="48">
        <v>1753.4701425780004</v>
      </c>
      <c r="I4623" s="35" t="s">
        <v>10058</v>
      </c>
      <c r="J4623" s="58">
        <f t="shared" si="236"/>
        <v>1139.7555926757002</v>
      </c>
    </row>
    <row r="4624" spans="3:10" ht="12.75" customHeight="1" x14ac:dyDescent="0.2">
      <c r="C4624" s="35"/>
      <c r="D4624" s="22"/>
      <c r="E4624" s="22"/>
      <c r="F4624" s="81" t="s">
        <v>2279</v>
      </c>
      <c r="G4624" s="6" t="s">
        <v>3967</v>
      </c>
      <c r="H4624" s="48">
        <v>1993.7979064080002</v>
      </c>
      <c r="I4624" s="35" t="s">
        <v>10058</v>
      </c>
      <c r="J4624" s="58">
        <f t="shared" si="236"/>
        <v>1295.9686391652001</v>
      </c>
    </row>
    <row r="4625" spans="3:10" ht="12.75" customHeight="1" x14ac:dyDescent="0.2">
      <c r="C4625" s="35"/>
      <c r="D4625" s="22"/>
      <c r="E4625" s="22"/>
      <c r="F4625" s="81" t="s">
        <v>2279</v>
      </c>
      <c r="G4625" s="6" t="s">
        <v>3969</v>
      </c>
      <c r="H4625" s="48">
        <v>1993.7979064080002</v>
      </c>
      <c r="I4625" s="35" t="s">
        <v>10058</v>
      </c>
      <c r="J4625" s="58">
        <f t="shared" si="236"/>
        <v>1295.9686391652001</v>
      </c>
    </row>
    <row r="4626" spans="3:10" ht="12.75" customHeight="1" x14ac:dyDescent="0.2">
      <c r="C4626" s="35"/>
      <c r="D4626" s="22"/>
      <c r="E4626" s="22"/>
      <c r="F4626" s="81" t="s">
        <v>2279</v>
      </c>
      <c r="G4626" s="6" t="s">
        <v>3971</v>
      </c>
      <c r="H4626" s="48">
        <v>1753.4701425780004</v>
      </c>
      <c r="I4626" s="35" t="s">
        <v>10058</v>
      </c>
      <c r="J4626" s="58">
        <f t="shared" si="236"/>
        <v>1139.7555926757002</v>
      </c>
    </row>
    <row r="4627" spans="3:10" ht="12.75" customHeight="1" x14ac:dyDescent="0.2">
      <c r="C4627" s="35"/>
      <c r="D4627" s="22"/>
      <c r="E4627" s="22"/>
      <c r="F4627" s="81" t="s">
        <v>2279</v>
      </c>
      <c r="G4627" s="6" t="s">
        <v>3973</v>
      </c>
      <c r="H4627" s="48">
        <v>1993.7979064080002</v>
      </c>
      <c r="I4627" s="35" t="s">
        <v>10058</v>
      </c>
      <c r="J4627" s="58">
        <f t="shared" si="236"/>
        <v>1295.9686391652001</v>
      </c>
    </row>
    <row r="4628" spans="3:10" ht="12.75" customHeight="1" x14ac:dyDescent="0.2">
      <c r="C4628" s="35"/>
      <c r="D4628" s="22"/>
      <c r="E4628" s="22"/>
      <c r="F4628" s="81" t="s">
        <v>2279</v>
      </c>
      <c r="G4628" s="6" t="s">
        <v>3975</v>
      </c>
      <c r="H4628" s="48">
        <v>1993.7979064080002</v>
      </c>
      <c r="I4628" s="35" t="s">
        <v>10058</v>
      </c>
      <c r="J4628" s="58">
        <f t="shared" si="236"/>
        <v>1295.9686391652001</v>
      </c>
    </row>
    <row r="4629" spans="3:10" ht="12.75" customHeight="1" x14ac:dyDescent="0.2">
      <c r="C4629" s="35"/>
      <c r="D4629" s="22"/>
      <c r="E4629" s="22"/>
      <c r="F4629" s="81" t="s">
        <v>2279</v>
      </c>
      <c r="G4629" s="6" t="s">
        <v>3977</v>
      </c>
      <c r="H4629" s="48">
        <v>1993.7979064080002</v>
      </c>
      <c r="I4629" s="35" t="s">
        <v>10058</v>
      </c>
      <c r="J4629" s="58">
        <f t="shared" si="236"/>
        <v>1295.9686391652001</v>
      </c>
    </row>
    <row r="4630" spans="3:10" ht="12.75" customHeight="1" x14ac:dyDescent="0.2">
      <c r="C4630" s="35"/>
      <c r="D4630" s="22"/>
      <c r="E4630" s="22"/>
      <c r="F4630" s="81" t="s">
        <v>2279</v>
      </c>
      <c r="G4630" s="6" t="s">
        <v>3979</v>
      </c>
      <c r="H4630" s="48">
        <v>1993.7979064080002</v>
      </c>
      <c r="I4630" s="35" t="s">
        <v>10058</v>
      </c>
      <c r="J4630" s="58">
        <f t="shared" si="236"/>
        <v>1295.9686391652001</v>
      </c>
    </row>
    <row r="4631" spans="3:10" ht="12.75" customHeight="1" x14ac:dyDescent="0.2">
      <c r="C4631" s="35"/>
      <c r="D4631" s="22"/>
      <c r="E4631" s="22"/>
      <c r="F4631" s="81" t="s">
        <v>2279</v>
      </c>
      <c r="G4631" s="6" t="s">
        <v>3981</v>
      </c>
      <c r="H4631" s="48">
        <v>1993.7979064080002</v>
      </c>
      <c r="I4631" s="35" t="s">
        <v>10058</v>
      </c>
      <c r="J4631" s="58">
        <f t="shared" si="236"/>
        <v>1295.9686391652001</v>
      </c>
    </row>
    <row r="4632" spans="3:10" ht="12.75" customHeight="1" x14ac:dyDescent="0.2">
      <c r="C4632" s="35"/>
      <c r="D4632" s="22"/>
      <c r="E4632" s="22"/>
      <c r="F4632" s="81" t="s">
        <v>2279</v>
      </c>
      <c r="G4632" s="6" t="s">
        <v>3983</v>
      </c>
      <c r="H4632" s="48">
        <v>1993.7979064080002</v>
      </c>
      <c r="I4632" s="35" t="s">
        <v>10058</v>
      </c>
      <c r="J4632" s="58">
        <f t="shared" si="236"/>
        <v>1295.9686391652001</v>
      </c>
    </row>
    <row r="4633" spans="3:10" ht="12.75" customHeight="1" x14ac:dyDescent="0.2">
      <c r="C4633" s="35"/>
      <c r="D4633" s="22"/>
      <c r="E4633" s="22"/>
      <c r="F4633" s="81" t="s">
        <v>2279</v>
      </c>
      <c r="G4633" s="6" t="s">
        <v>3985</v>
      </c>
      <c r="H4633" s="48">
        <v>1993.7979064080002</v>
      </c>
      <c r="I4633" s="35" t="s">
        <v>10058</v>
      </c>
      <c r="J4633" s="58">
        <f t="shared" si="236"/>
        <v>1295.9686391652001</v>
      </c>
    </row>
    <row r="4634" spans="3:10" ht="12.75" customHeight="1" x14ac:dyDescent="0.2">
      <c r="C4634" s="35"/>
      <c r="D4634" s="22"/>
      <c r="E4634" s="22"/>
      <c r="F4634" s="81" t="s">
        <v>2279</v>
      </c>
      <c r="G4634" s="6" t="s">
        <v>3987</v>
      </c>
      <c r="H4634" s="48">
        <v>1993.7979064080002</v>
      </c>
      <c r="I4634" s="35" t="s">
        <v>10058</v>
      </c>
      <c r="J4634" s="58">
        <f t="shared" si="236"/>
        <v>1295.9686391652001</v>
      </c>
    </row>
    <row r="4635" spans="3:10" ht="15.75" customHeight="1" x14ac:dyDescent="0.25">
      <c r="C4635" s="35"/>
      <c r="D4635" s="22"/>
      <c r="E4635" s="22"/>
      <c r="F4635" s="81"/>
      <c r="G4635" s="121"/>
      <c r="H4635" s="7">
        <v>0</v>
      </c>
      <c r="I4635" s="36"/>
      <c r="J4635" s="53"/>
    </row>
    <row r="4636" spans="3:10" ht="15.75" customHeight="1" x14ac:dyDescent="0.25">
      <c r="C4636" s="35"/>
      <c r="D4636" s="22"/>
      <c r="E4636" s="22"/>
      <c r="F4636" s="82"/>
      <c r="G4636" s="121" t="s">
        <v>4018</v>
      </c>
      <c r="H4636" s="7">
        <v>0</v>
      </c>
      <c r="I4636" s="36"/>
      <c r="J4636" s="53"/>
    </row>
    <row r="4637" spans="3:10" ht="12.75" customHeight="1" x14ac:dyDescent="0.2">
      <c r="C4637" s="35"/>
      <c r="D4637" s="22"/>
      <c r="E4637" s="22"/>
      <c r="F4637" s="81" t="s">
        <v>2279</v>
      </c>
      <c r="G4637" s="6" t="s">
        <v>3933</v>
      </c>
      <c r="H4637" s="48">
        <v>1753.4701425780004</v>
      </c>
      <c r="I4637" s="35" t="s">
        <v>10058</v>
      </c>
      <c r="J4637" s="58">
        <f t="shared" ref="J4637:J4664" si="237">H4637*0.65</f>
        <v>1139.7555926757002</v>
      </c>
    </row>
    <row r="4638" spans="3:10" ht="12.75" customHeight="1" x14ac:dyDescent="0.2">
      <c r="C4638" s="35"/>
      <c r="D4638" s="22"/>
      <c r="E4638" s="22"/>
      <c r="F4638" s="81" t="s">
        <v>2279</v>
      </c>
      <c r="G4638" s="6" t="s">
        <v>3935</v>
      </c>
      <c r="H4638" s="48">
        <v>1753.4701425780004</v>
      </c>
      <c r="I4638" s="35" t="s">
        <v>10058</v>
      </c>
      <c r="J4638" s="58">
        <f t="shared" si="237"/>
        <v>1139.7555926757002</v>
      </c>
    </row>
    <row r="4639" spans="3:10" ht="12.75" customHeight="1" x14ac:dyDescent="0.2">
      <c r="C4639" s="35"/>
      <c r="D4639" s="22"/>
      <c r="E4639" s="22"/>
      <c r="F4639" s="81" t="s">
        <v>2279</v>
      </c>
      <c r="G4639" s="6" t="s">
        <v>3937</v>
      </c>
      <c r="H4639" s="48">
        <v>1753.4701425780004</v>
      </c>
      <c r="I4639" s="35" t="s">
        <v>10058</v>
      </c>
      <c r="J4639" s="58">
        <f t="shared" si="237"/>
        <v>1139.7555926757002</v>
      </c>
    </row>
    <row r="4640" spans="3:10" ht="12.75" customHeight="1" x14ac:dyDescent="0.2">
      <c r="C4640" s="35"/>
      <c r="D4640" s="22"/>
      <c r="E4640" s="22"/>
      <c r="F4640" s="81" t="s">
        <v>2279</v>
      </c>
      <c r="G4640" s="6" t="s">
        <v>3939</v>
      </c>
      <c r="H4640" s="48">
        <v>1753.4701425780004</v>
      </c>
      <c r="I4640" s="35" t="s">
        <v>10058</v>
      </c>
      <c r="J4640" s="58">
        <f t="shared" si="237"/>
        <v>1139.7555926757002</v>
      </c>
    </row>
    <row r="4641" spans="3:10" ht="12.75" customHeight="1" x14ac:dyDescent="0.2">
      <c r="C4641" s="35"/>
      <c r="D4641" s="22"/>
      <c r="E4641" s="22"/>
      <c r="F4641" s="81" t="s">
        <v>2279</v>
      </c>
      <c r="G4641" s="6" t="s">
        <v>3941</v>
      </c>
      <c r="H4641" s="48">
        <v>1753.4701425780004</v>
      </c>
      <c r="I4641" s="35" t="s">
        <v>10058</v>
      </c>
      <c r="J4641" s="58">
        <f t="shared" si="237"/>
        <v>1139.7555926757002</v>
      </c>
    </row>
    <row r="4642" spans="3:10" ht="12.75" customHeight="1" x14ac:dyDescent="0.2">
      <c r="C4642" s="35"/>
      <c r="D4642" s="22"/>
      <c r="E4642" s="22"/>
      <c r="F4642" s="81" t="s">
        <v>2279</v>
      </c>
      <c r="G4642" s="6" t="s">
        <v>3943</v>
      </c>
      <c r="H4642" s="48">
        <v>1753.4701425780004</v>
      </c>
      <c r="I4642" s="35" t="s">
        <v>10058</v>
      </c>
      <c r="J4642" s="58">
        <f t="shared" si="237"/>
        <v>1139.7555926757002</v>
      </c>
    </row>
    <row r="4643" spans="3:10" ht="12.75" customHeight="1" x14ac:dyDescent="0.2">
      <c r="C4643" s="35"/>
      <c r="D4643" s="22"/>
      <c r="E4643" s="22"/>
      <c r="F4643" s="81" t="s">
        <v>2279</v>
      </c>
      <c r="G4643" s="6" t="s">
        <v>3945</v>
      </c>
      <c r="H4643" s="48">
        <v>1753.4701425780004</v>
      </c>
      <c r="I4643" s="35" t="s">
        <v>10058</v>
      </c>
      <c r="J4643" s="58">
        <f t="shared" si="237"/>
        <v>1139.7555926757002</v>
      </c>
    </row>
    <row r="4644" spans="3:10" ht="12.75" customHeight="1" x14ac:dyDescent="0.2">
      <c r="C4644" s="35"/>
      <c r="D4644" s="22"/>
      <c r="E4644" s="22"/>
      <c r="F4644" s="81" t="s">
        <v>2279</v>
      </c>
      <c r="G4644" s="6" t="s">
        <v>3947</v>
      </c>
      <c r="H4644" s="48">
        <v>1753.4701425780004</v>
      </c>
      <c r="I4644" s="35" t="s">
        <v>10058</v>
      </c>
      <c r="J4644" s="58">
        <f t="shared" si="237"/>
        <v>1139.7555926757002</v>
      </c>
    </row>
    <row r="4645" spans="3:10" ht="12.75" customHeight="1" x14ac:dyDescent="0.2">
      <c r="C4645" s="35"/>
      <c r="D4645" s="22"/>
      <c r="E4645" s="22"/>
      <c r="F4645" s="81" t="s">
        <v>2279</v>
      </c>
      <c r="G4645" s="6" t="s">
        <v>3949</v>
      </c>
      <c r="H4645" s="48">
        <v>1753.4701425780004</v>
      </c>
      <c r="I4645" s="35" t="s">
        <v>10058</v>
      </c>
      <c r="J4645" s="58">
        <f t="shared" si="237"/>
        <v>1139.7555926757002</v>
      </c>
    </row>
    <row r="4646" spans="3:10" ht="12.75" customHeight="1" x14ac:dyDescent="0.2">
      <c r="C4646" s="35"/>
      <c r="D4646" s="22"/>
      <c r="E4646" s="22"/>
      <c r="F4646" s="81" t="s">
        <v>2279</v>
      </c>
      <c r="G4646" s="6" t="s">
        <v>3951</v>
      </c>
      <c r="H4646" s="48">
        <v>1753.4701425780004</v>
      </c>
      <c r="I4646" s="35" t="s">
        <v>10058</v>
      </c>
      <c r="J4646" s="58">
        <f t="shared" si="237"/>
        <v>1139.7555926757002</v>
      </c>
    </row>
    <row r="4647" spans="3:10" ht="12.75" customHeight="1" x14ac:dyDescent="0.2">
      <c r="C4647" s="35"/>
      <c r="D4647" s="22"/>
      <c r="E4647" s="22"/>
      <c r="F4647" s="81" t="s">
        <v>2279</v>
      </c>
      <c r="G4647" s="6" t="s">
        <v>3953</v>
      </c>
      <c r="H4647" s="48">
        <v>1753.4701425780004</v>
      </c>
      <c r="I4647" s="35" t="s">
        <v>10058</v>
      </c>
      <c r="J4647" s="58">
        <f t="shared" si="237"/>
        <v>1139.7555926757002</v>
      </c>
    </row>
    <row r="4648" spans="3:10" ht="12.75" customHeight="1" x14ac:dyDescent="0.2">
      <c r="C4648" s="35"/>
      <c r="D4648" s="22"/>
      <c r="E4648" s="22"/>
      <c r="F4648" s="81" t="s">
        <v>2279</v>
      </c>
      <c r="G4648" s="6" t="s">
        <v>3955</v>
      </c>
      <c r="H4648" s="48">
        <v>1753.4701425780004</v>
      </c>
      <c r="I4648" s="35" t="s">
        <v>10058</v>
      </c>
      <c r="J4648" s="58">
        <f t="shared" si="237"/>
        <v>1139.7555926757002</v>
      </c>
    </row>
    <row r="4649" spans="3:10" ht="12.75" customHeight="1" x14ac:dyDescent="0.2">
      <c r="C4649" s="35"/>
      <c r="D4649" s="22"/>
      <c r="E4649" s="22"/>
      <c r="F4649" s="81" t="s">
        <v>2279</v>
      </c>
      <c r="G4649" s="6" t="s">
        <v>3957</v>
      </c>
      <c r="H4649" s="48">
        <v>1753.4701425780004</v>
      </c>
      <c r="I4649" s="35" t="s">
        <v>10058</v>
      </c>
      <c r="J4649" s="58">
        <f t="shared" si="237"/>
        <v>1139.7555926757002</v>
      </c>
    </row>
    <row r="4650" spans="3:10" ht="12.75" customHeight="1" x14ac:dyDescent="0.2">
      <c r="C4650" s="35"/>
      <c r="D4650" s="22"/>
      <c r="E4650" s="22"/>
      <c r="F4650" s="81" t="s">
        <v>2279</v>
      </c>
      <c r="G4650" s="6" t="s">
        <v>3959</v>
      </c>
      <c r="H4650" s="48">
        <v>1753.4701425780004</v>
      </c>
      <c r="I4650" s="35" t="s">
        <v>10058</v>
      </c>
      <c r="J4650" s="58">
        <f t="shared" si="237"/>
        <v>1139.7555926757002</v>
      </c>
    </row>
    <row r="4651" spans="3:10" ht="12.75" customHeight="1" x14ac:dyDescent="0.2">
      <c r="C4651" s="35"/>
      <c r="D4651" s="22"/>
      <c r="E4651" s="22"/>
      <c r="F4651" s="81" t="s">
        <v>2279</v>
      </c>
      <c r="G4651" s="6" t="s">
        <v>3961</v>
      </c>
      <c r="H4651" s="48">
        <v>1753.4701425780004</v>
      </c>
      <c r="I4651" s="35" t="s">
        <v>10058</v>
      </c>
      <c r="J4651" s="58">
        <f t="shared" si="237"/>
        <v>1139.7555926757002</v>
      </c>
    </row>
    <row r="4652" spans="3:10" ht="12.75" customHeight="1" x14ac:dyDescent="0.2">
      <c r="C4652" s="35"/>
      <c r="D4652" s="22"/>
      <c r="E4652" s="22"/>
      <c r="F4652" s="81" t="s">
        <v>2279</v>
      </c>
      <c r="G4652" s="6" t="s">
        <v>3963</v>
      </c>
      <c r="H4652" s="48">
        <v>1753.4701425780004</v>
      </c>
      <c r="I4652" s="35" t="s">
        <v>10058</v>
      </c>
      <c r="J4652" s="58">
        <f t="shared" si="237"/>
        <v>1139.7555926757002</v>
      </c>
    </row>
    <row r="4653" spans="3:10" ht="12.75" customHeight="1" x14ac:dyDescent="0.2">
      <c r="C4653" s="35"/>
      <c r="D4653" s="22"/>
      <c r="E4653" s="22"/>
      <c r="F4653" s="81" t="s">
        <v>2279</v>
      </c>
      <c r="G4653" s="6" t="s">
        <v>3965</v>
      </c>
      <c r="H4653" s="48">
        <v>1753.4701425780004</v>
      </c>
      <c r="I4653" s="35" t="s">
        <v>10058</v>
      </c>
      <c r="J4653" s="58">
        <f t="shared" si="237"/>
        <v>1139.7555926757002</v>
      </c>
    </row>
    <row r="4654" spans="3:10" ht="12.75" customHeight="1" x14ac:dyDescent="0.2">
      <c r="C4654" s="35"/>
      <c r="D4654" s="22"/>
      <c r="E4654" s="22"/>
      <c r="F4654" s="81" t="s">
        <v>2279</v>
      </c>
      <c r="G4654" s="6" t="s">
        <v>3967</v>
      </c>
      <c r="H4654" s="48">
        <v>1993.7979064080002</v>
      </c>
      <c r="I4654" s="35" t="s">
        <v>10058</v>
      </c>
      <c r="J4654" s="58">
        <f t="shared" si="237"/>
        <v>1295.9686391652001</v>
      </c>
    </row>
    <row r="4655" spans="3:10" ht="12.75" customHeight="1" x14ac:dyDescent="0.2">
      <c r="C4655" s="35"/>
      <c r="D4655" s="22"/>
      <c r="E4655" s="22"/>
      <c r="F4655" s="81" t="s">
        <v>2279</v>
      </c>
      <c r="G4655" s="6" t="s">
        <v>3969</v>
      </c>
      <c r="H4655" s="48">
        <v>1993.7979064080002</v>
      </c>
      <c r="I4655" s="35" t="s">
        <v>10058</v>
      </c>
      <c r="J4655" s="58">
        <f t="shared" si="237"/>
        <v>1295.9686391652001</v>
      </c>
    </row>
    <row r="4656" spans="3:10" ht="12.75" customHeight="1" x14ac:dyDescent="0.2">
      <c r="C4656" s="35"/>
      <c r="D4656" s="22"/>
      <c r="E4656" s="22"/>
      <c r="F4656" s="81" t="s">
        <v>2279</v>
      </c>
      <c r="G4656" s="6" t="s">
        <v>3971</v>
      </c>
      <c r="H4656" s="48">
        <v>1753.4701425780004</v>
      </c>
      <c r="I4656" s="35" t="s">
        <v>10058</v>
      </c>
      <c r="J4656" s="58">
        <f t="shared" si="237"/>
        <v>1139.7555926757002</v>
      </c>
    </row>
    <row r="4657" spans="3:10" ht="12.75" customHeight="1" x14ac:dyDescent="0.2">
      <c r="C4657" s="35"/>
      <c r="D4657" s="22"/>
      <c r="E4657" s="22"/>
      <c r="F4657" s="81" t="s">
        <v>2279</v>
      </c>
      <c r="G4657" s="6" t="s">
        <v>3973</v>
      </c>
      <c r="H4657" s="48">
        <v>1993.7979064080002</v>
      </c>
      <c r="I4657" s="35" t="s">
        <v>10058</v>
      </c>
      <c r="J4657" s="58">
        <f t="shared" si="237"/>
        <v>1295.9686391652001</v>
      </c>
    </row>
    <row r="4658" spans="3:10" ht="12.75" customHeight="1" x14ac:dyDescent="0.2">
      <c r="C4658" s="35"/>
      <c r="D4658" s="22"/>
      <c r="E4658" s="22"/>
      <c r="F4658" s="81" t="s">
        <v>2279</v>
      </c>
      <c r="G4658" s="6" t="s">
        <v>3975</v>
      </c>
      <c r="H4658" s="48">
        <v>1993.7979064080002</v>
      </c>
      <c r="I4658" s="35" t="s">
        <v>10058</v>
      </c>
      <c r="J4658" s="58">
        <f t="shared" si="237"/>
        <v>1295.9686391652001</v>
      </c>
    </row>
    <row r="4659" spans="3:10" ht="12.75" customHeight="1" x14ac:dyDescent="0.2">
      <c r="C4659" s="35"/>
      <c r="D4659" s="22"/>
      <c r="E4659" s="22"/>
      <c r="F4659" s="81" t="s">
        <v>2279</v>
      </c>
      <c r="G4659" s="6" t="s">
        <v>3977</v>
      </c>
      <c r="H4659" s="48">
        <v>1993.7979064080002</v>
      </c>
      <c r="I4659" s="35" t="s">
        <v>10058</v>
      </c>
      <c r="J4659" s="58">
        <f t="shared" si="237"/>
        <v>1295.9686391652001</v>
      </c>
    </row>
    <row r="4660" spans="3:10" ht="12.75" customHeight="1" x14ac:dyDescent="0.2">
      <c r="C4660" s="35"/>
      <c r="D4660" s="22"/>
      <c r="E4660" s="22"/>
      <c r="F4660" s="81" t="s">
        <v>2279</v>
      </c>
      <c r="G4660" s="6" t="s">
        <v>3979</v>
      </c>
      <c r="H4660" s="48">
        <v>1993.7979064080002</v>
      </c>
      <c r="I4660" s="35" t="s">
        <v>10058</v>
      </c>
      <c r="J4660" s="58">
        <f t="shared" si="237"/>
        <v>1295.9686391652001</v>
      </c>
    </row>
    <row r="4661" spans="3:10" ht="12.75" customHeight="1" x14ac:dyDescent="0.2">
      <c r="C4661" s="35"/>
      <c r="D4661" s="22"/>
      <c r="E4661" s="22"/>
      <c r="F4661" s="81" t="s">
        <v>2279</v>
      </c>
      <c r="G4661" s="6" t="s">
        <v>3981</v>
      </c>
      <c r="H4661" s="48">
        <v>1993.7979064080002</v>
      </c>
      <c r="I4661" s="35" t="s">
        <v>10058</v>
      </c>
      <c r="J4661" s="58">
        <f t="shared" si="237"/>
        <v>1295.9686391652001</v>
      </c>
    </row>
    <row r="4662" spans="3:10" ht="12.75" customHeight="1" x14ac:dyDescent="0.2">
      <c r="C4662" s="35"/>
      <c r="D4662" s="22"/>
      <c r="E4662" s="22"/>
      <c r="F4662" s="81" t="s">
        <v>2279</v>
      </c>
      <c r="G4662" s="6" t="s">
        <v>3983</v>
      </c>
      <c r="H4662" s="48">
        <v>1993.7979064080002</v>
      </c>
      <c r="I4662" s="35" t="s">
        <v>10058</v>
      </c>
      <c r="J4662" s="58">
        <f t="shared" si="237"/>
        <v>1295.9686391652001</v>
      </c>
    </row>
    <row r="4663" spans="3:10" ht="12.75" customHeight="1" x14ac:dyDescent="0.2">
      <c r="C4663" s="35"/>
      <c r="D4663" s="22"/>
      <c r="E4663" s="22"/>
      <c r="F4663" s="81" t="s">
        <v>2279</v>
      </c>
      <c r="G4663" s="6" t="s">
        <v>3985</v>
      </c>
      <c r="H4663" s="48">
        <v>1993.7979064080002</v>
      </c>
      <c r="I4663" s="35" t="s">
        <v>10058</v>
      </c>
      <c r="J4663" s="58">
        <f t="shared" si="237"/>
        <v>1295.9686391652001</v>
      </c>
    </row>
    <row r="4664" spans="3:10" ht="12.75" customHeight="1" x14ac:dyDescent="0.2">
      <c r="C4664" s="35"/>
      <c r="D4664" s="22"/>
      <c r="E4664" s="22"/>
      <c r="F4664" s="81" t="s">
        <v>2279</v>
      </c>
      <c r="G4664" s="6" t="s">
        <v>3987</v>
      </c>
      <c r="H4664" s="48">
        <v>1993.7979064080002</v>
      </c>
      <c r="I4664" s="35" t="s">
        <v>10058</v>
      </c>
      <c r="J4664" s="58">
        <f t="shared" si="237"/>
        <v>1295.9686391652001</v>
      </c>
    </row>
    <row r="4665" spans="3:10" ht="15.75" customHeight="1" x14ac:dyDescent="0.25">
      <c r="C4665" s="35"/>
      <c r="D4665" s="22"/>
      <c r="E4665" s="22"/>
      <c r="F4665" s="81"/>
      <c r="G4665" s="121"/>
      <c r="H4665" s="7">
        <v>0</v>
      </c>
      <c r="I4665" s="36"/>
      <c r="J4665" s="53"/>
    </row>
    <row r="4666" spans="3:10" ht="15.75" customHeight="1" x14ac:dyDescent="0.25">
      <c r="C4666" s="35"/>
      <c r="D4666" s="22"/>
      <c r="E4666" s="22"/>
      <c r="F4666" s="82"/>
      <c r="G4666" s="121" t="s">
        <v>4019</v>
      </c>
      <c r="H4666" s="7">
        <v>0</v>
      </c>
      <c r="I4666" s="36"/>
      <c r="J4666" s="53"/>
    </row>
    <row r="4667" spans="3:10" ht="12.75" customHeight="1" x14ac:dyDescent="0.2">
      <c r="C4667" s="35"/>
      <c r="D4667" s="22"/>
      <c r="E4667" s="22"/>
      <c r="F4667" s="81" t="s">
        <v>2279</v>
      </c>
      <c r="G4667" s="6" t="s">
        <v>3933</v>
      </c>
      <c r="H4667" s="48">
        <v>7095.7827711540021</v>
      </c>
      <c r="I4667" s="35" t="s">
        <v>10058</v>
      </c>
      <c r="J4667" s="58">
        <f t="shared" ref="J4667:J4694" si="238">H4667*0.65</f>
        <v>4612.2588012501019</v>
      </c>
    </row>
    <row r="4668" spans="3:10" ht="12.75" customHeight="1" x14ac:dyDescent="0.2">
      <c r="C4668" s="35"/>
      <c r="D4668" s="22"/>
      <c r="E4668" s="22"/>
      <c r="F4668" s="81" t="s">
        <v>2279</v>
      </c>
      <c r="G4668" s="6" t="s">
        <v>3935</v>
      </c>
      <c r="H4668" s="48">
        <v>7095.7827711540021</v>
      </c>
      <c r="I4668" s="35" t="s">
        <v>10058</v>
      </c>
      <c r="J4668" s="58">
        <f t="shared" si="238"/>
        <v>4612.2588012501019</v>
      </c>
    </row>
    <row r="4669" spans="3:10" ht="12.75" customHeight="1" x14ac:dyDescent="0.2">
      <c r="C4669" s="35"/>
      <c r="D4669" s="22"/>
      <c r="E4669" s="22"/>
      <c r="F4669" s="81" t="s">
        <v>2279</v>
      </c>
      <c r="G4669" s="6" t="s">
        <v>3937</v>
      </c>
      <c r="H4669" s="48">
        <v>7095.7827711540021</v>
      </c>
      <c r="I4669" s="35" t="s">
        <v>10058</v>
      </c>
      <c r="J4669" s="58">
        <f t="shared" si="238"/>
        <v>4612.2588012501019</v>
      </c>
    </row>
    <row r="4670" spans="3:10" ht="12.75" customHeight="1" x14ac:dyDescent="0.2">
      <c r="C4670" s="35"/>
      <c r="D4670" s="22"/>
      <c r="E4670" s="22"/>
      <c r="F4670" s="81" t="s">
        <v>2279</v>
      </c>
      <c r="G4670" s="6" t="s">
        <v>3939</v>
      </c>
      <c r="H4670" s="48">
        <v>7095.7827711540021</v>
      </c>
      <c r="I4670" s="35" t="s">
        <v>10058</v>
      </c>
      <c r="J4670" s="58">
        <f t="shared" si="238"/>
        <v>4612.2588012501019</v>
      </c>
    </row>
    <row r="4671" spans="3:10" ht="12.75" customHeight="1" x14ac:dyDescent="0.2">
      <c r="C4671" s="35"/>
      <c r="D4671" s="22"/>
      <c r="E4671" s="22"/>
      <c r="F4671" s="81" t="s">
        <v>2279</v>
      </c>
      <c r="G4671" s="6" t="s">
        <v>3941</v>
      </c>
      <c r="H4671" s="48">
        <v>7095.7827711540021</v>
      </c>
      <c r="I4671" s="35" t="s">
        <v>10058</v>
      </c>
      <c r="J4671" s="58">
        <f t="shared" si="238"/>
        <v>4612.2588012501019</v>
      </c>
    </row>
    <row r="4672" spans="3:10" ht="12.75" customHeight="1" x14ac:dyDescent="0.2">
      <c r="C4672" s="35"/>
      <c r="D4672" s="22"/>
      <c r="E4672" s="22"/>
      <c r="F4672" s="81" t="s">
        <v>2279</v>
      </c>
      <c r="G4672" s="6" t="s">
        <v>3943</v>
      </c>
      <c r="H4672" s="48">
        <v>7095.7827711540021</v>
      </c>
      <c r="I4672" s="35" t="s">
        <v>10058</v>
      </c>
      <c r="J4672" s="58">
        <f t="shared" si="238"/>
        <v>4612.2588012501019</v>
      </c>
    </row>
    <row r="4673" spans="3:10" ht="12.75" customHeight="1" x14ac:dyDescent="0.2">
      <c r="C4673" s="35"/>
      <c r="D4673" s="22"/>
      <c r="E4673" s="22"/>
      <c r="F4673" s="81" t="s">
        <v>2279</v>
      </c>
      <c r="G4673" s="6" t="s">
        <v>3945</v>
      </c>
      <c r="H4673" s="48">
        <v>7095.7827711540021</v>
      </c>
      <c r="I4673" s="35" t="s">
        <v>10058</v>
      </c>
      <c r="J4673" s="58">
        <f t="shared" si="238"/>
        <v>4612.2588012501019</v>
      </c>
    </row>
    <row r="4674" spans="3:10" ht="12.75" customHeight="1" x14ac:dyDescent="0.2">
      <c r="C4674" s="35"/>
      <c r="D4674" s="22"/>
      <c r="E4674" s="22"/>
      <c r="F4674" s="81" t="s">
        <v>2279</v>
      </c>
      <c r="G4674" s="6" t="s">
        <v>3947</v>
      </c>
      <c r="H4674" s="48">
        <v>7095.7827711540021</v>
      </c>
      <c r="I4674" s="35" t="s">
        <v>10058</v>
      </c>
      <c r="J4674" s="58">
        <f t="shared" si="238"/>
        <v>4612.2588012501019</v>
      </c>
    </row>
    <row r="4675" spans="3:10" ht="12.75" customHeight="1" x14ac:dyDescent="0.2">
      <c r="C4675" s="35"/>
      <c r="D4675" s="22"/>
      <c r="E4675" s="22"/>
      <c r="F4675" s="81" t="s">
        <v>2279</v>
      </c>
      <c r="G4675" s="6" t="s">
        <v>3949</v>
      </c>
      <c r="H4675" s="48">
        <v>7095.7827711540021</v>
      </c>
      <c r="I4675" s="35" t="s">
        <v>10058</v>
      </c>
      <c r="J4675" s="58">
        <f t="shared" si="238"/>
        <v>4612.2588012501019</v>
      </c>
    </row>
    <row r="4676" spans="3:10" ht="12.75" customHeight="1" x14ac:dyDescent="0.2">
      <c r="C4676" s="35"/>
      <c r="D4676" s="22"/>
      <c r="E4676" s="22"/>
      <c r="F4676" s="81" t="s">
        <v>2279</v>
      </c>
      <c r="G4676" s="6" t="s">
        <v>3951</v>
      </c>
      <c r="H4676" s="48">
        <v>7095.7827711540021</v>
      </c>
      <c r="I4676" s="35" t="s">
        <v>10058</v>
      </c>
      <c r="J4676" s="58">
        <f t="shared" si="238"/>
        <v>4612.2588012501019</v>
      </c>
    </row>
    <row r="4677" spans="3:10" ht="12.75" customHeight="1" x14ac:dyDescent="0.2">
      <c r="C4677" s="35"/>
      <c r="D4677" s="22"/>
      <c r="E4677" s="22"/>
      <c r="F4677" s="81" t="s">
        <v>2279</v>
      </c>
      <c r="G4677" s="6" t="s">
        <v>3953</v>
      </c>
      <c r="H4677" s="48">
        <v>7095.7827711540021</v>
      </c>
      <c r="I4677" s="35" t="s">
        <v>10058</v>
      </c>
      <c r="J4677" s="58">
        <f t="shared" si="238"/>
        <v>4612.2588012501019</v>
      </c>
    </row>
    <row r="4678" spans="3:10" ht="12.75" customHeight="1" x14ac:dyDescent="0.2">
      <c r="C4678" s="35"/>
      <c r="D4678" s="22"/>
      <c r="E4678" s="22"/>
      <c r="F4678" s="81" t="s">
        <v>2279</v>
      </c>
      <c r="G4678" s="6" t="s">
        <v>3955</v>
      </c>
      <c r="H4678" s="48">
        <v>7095.7827711540021</v>
      </c>
      <c r="I4678" s="35" t="s">
        <v>10058</v>
      </c>
      <c r="J4678" s="58">
        <f t="shared" si="238"/>
        <v>4612.2588012501019</v>
      </c>
    </row>
    <row r="4679" spans="3:10" ht="12.75" customHeight="1" x14ac:dyDescent="0.2">
      <c r="C4679" s="35"/>
      <c r="D4679" s="22"/>
      <c r="E4679" s="22"/>
      <c r="F4679" s="81" t="s">
        <v>2279</v>
      </c>
      <c r="G4679" s="6" t="s">
        <v>3957</v>
      </c>
      <c r="H4679" s="48">
        <v>7095.7827711540021</v>
      </c>
      <c r="I4679" s="35" t="s">
        <v>10058</v>
      </c>
      <c r="J4679" s="58">
        <f t="shared" si="238"/>
        <v>4612.2588012501019</v>
      </c>
    </row>
    <row r="4680" spans="3:10" ht="12.75" customHeight="1" x14ac:dyDescent="0.2">
      <c r="C4680" s="35"/>
      <c r="D4680" s="22"/>
      <c r="E4680" s="22"/>
      <c r="F4680" s="81" t="s">
        <v>2279</v>
      </c>
      <c r="G4680" s="6" t="s">
        <v>3959</v>
      </c>
      <c r="H4680" s="48">
        <v>7095.7827711540021</v>
      </c>
      <c r="I4680" s="35" t="s">
        <v>10058</v>
      </c>
      <c r="J4680" s="58">
        <f t="shared" si="238"/>
        <v>4612.2588012501019</v>
      </c>
    </row>
    <row r="4681" spans="3:10" ht="12.75" customHeight="1" x14ac:dyDescent="0.2">
      <c r="C4681" s="35"/>
      <c r="D4681" s="22"/>
      <c r="E4681" s="22"/>
      <c r="F4681" s="81" t="s">
        <v>2279</v>
      </c>
      <c r="G4681" s="6" t="s">
        <v>3961</v>
      </c>
      <c r="H4681" s="48">
        <v>7095.7827711540021</v>
      </c>
      <c r="I4681" s="35" t="s">
        <v>10058</v>
      </c>
      <c r="J4681" s="58">
        <f t="shared" si="238"/>
        <v>4612.2588012501019</v>
      </c>
    </row>
    <row r="4682" spans="3:10" ht="12.75" customHeight="1" x14ac:dyDescent="0.2">
      <c r="C4682" s="35"/>
      <c r="D4682" s="22"/>
      <c r="E4682" s="22"/>
      <c r="F4682" s="81" t="s">
        <v>2279</v>
      </c>
      <c r="G4682" s="6" t="s">
        <v>3963</v>
      </c>
      <c r="H4682" s="48">
        <v>7095.7827711540021</v>
      </c>
      <c r="I4682" s="35" t="s">
        <v>10058</v>
      </c>
      <c r="J4682" s="58">
        <f t="shared" si="238"/>
        <v>4612.2588012501019</v>
      </c>
    </row>
    <row r="4683" spans="3:10" ht="12.75" customHeight="1" x14ac:dyDescent="0.2">
      <c r="C4683" s="35"/>
      <c r="D4683" s="22"/>
      <c r="E4683" s="22"/>
      <c r="F4683" s="81" t="s">
        <v>2279</v>
      </c>
      <c r="G4683" s="6" t="s">
        <v>3965</v>
      </c>
      <c r="H4683" s="48">
        <v>7095.7827711540021</v>
      </c>
      <c r="I4683" s="35" t="s">
        <v>10058</v>
      </c>
      <c r="J4683" s="58">
        <f t="shared" si="238"/>
        <v>4612.2588012501019</v>
      </c>
    </row>
    <row r="4684" spans="3:10" ht="12.75" customHeight="1" x14ac:dyDescent="0.2">
      <c r="C4684" s="35"/>
      <c r="D4684" s="22"/>
      <c r="E4684" s="22"/>
      <c r="F4684" s="81" t="s">
        <v>2279</v>
      </c>
      <c r="G4684" s="6" t="s">
        <v>3967</v>
      </c>
      <c r="H4684" s="48">
        <v>7095.7827711540021</v>
      </c>
      <c r="I4684" s="35" t="s">
        <v>10058</v>
      </c>
      <c r="J4684" s="58">
        <f t="shared" si="238"/>
        <v>4612.2588012501019</v>
      </c>
    </row>
    <row r="4685" spans="3:10" ht="12.75" customHeight="1" x14ac:dyDescent="0.2">
      <c r="C4685" s="35"/>
      <c r="D4685" s="22"/>
      <c r="E4685" s="22"/>
      <c r="F4685" s="81" t="s">
        <v>2279</v>
      </c>
      <c r="G4685" s="6" t="s">
        <v>3969</v>
      </c>
      <c r="H4685" s="48">
        <v>7095.7827711540021</v>
      </c>
      <c r="I4685" s="35" t="s">
        <v>10058</v>
      </c>
      <c r="J4685" s="58">
        <f t="shared" si="238"/>
        <v>4612.2588012501019</v>
      </c>
    </row>
    <row r="4686" spans="3:10" ht="12.75" customHeight="1" x14ac:dyDescent="0.2">
      <c r="C4686" s="35"/>
      <c r="D4686" s="22"/>
      <c r="E4686" s="22"/>
      <c r="F4686" s="81" t="s">
        <v>2279</v>
      </c>
      <c r="G4686" s="6" t="s">
        <v>3971</v>
      </c>
      <c r="H4686" s="48">
        <v>7095.7827711540021</v>
      </c>
      <c r="I4686" s="35" t="s">
        <v>10058</v>
      </c>
      <c r="J4686" s="58">
        <f t="shared" si="238"/>
        <v>4612.2588012501019</v>
      </c>
    </row>
    <row r="4687" spans="3:10" ht="12.75" customHeight="1" x14ac:dyDescent="0.2">
      <c r="C4687" s="35"/>
      <c r="D4687" s="22"/>
      <c r="E4687" s="22"/>
      <c r="F4687" s="81" t="s">
        <v>2279</v>
      </c>
      <c r="G4687" s="6" t="s">
        <v>3973</v>
      </c>
      <c r="H4687" s="48">
        <v>7095.7827711540021</v>
      </c>
      <c r="I4687" s="35" t="s">
        <v>10058</v>
      </c>
      <c r="J4687" s="58">
        <f t="shared" si="238"/>
        <v>4612.2588012501019</v>
      </c>
    </row>
    <row r="4688" spans="3:10" ht="12.75" customHeight="1" x14ac:dyDescent="0.2">
      <c r="C4688" s="35"/>
      <c r="D4688" s="22"/>
      <c r="E4688" s="22"/>
      <c r="F4688" s="81" t="s">
        <v>2279</v>
      </c>
      <c r="G4688" s="6" t="s">
        <v>3975</v>
      </c>
      <c r="H4688" s="48">
        <v>7095.7827711540021</v>
      </c>
      <c r="I4688" s="35" t="s">
        <v>10058</v>
      </c>
      <c r="J4688" s="58">
        <f t="shared" si="238"/>
        <v>4612.2588012501019</v>
      </c>
    </row>
    <row r="4689" spans="3:10" ht="12.75" customHeight="1" x14ac:dyDescent="0.2">
      <c r="C4689" s="35"/>
      <c r="D4689" s="22"/>
      <c r="E4689" s="22"/>
      <c r="F4689" s="81" t="s">
        <v>2279</v>
      </c>
      <c r="G4689" s="6" t="s">
        <v>3977</v>
      </c>
      <c r="H4689" s="48">
        <v>7095.7827711540021</v>
      </c>
      <c r="I4689" s="35" t="s">
        <v>10058</v>
      </c>
      <c r="J4689" s="58">
        <f t="shared" si="238"/>
        <v>4612.2588012501019</v>
      </c>
    </row>
    <row r="4690" spans="3:10" ht="12.75" customHeight="1" x14ac:dyDescent="0.2">
      <c r="C4690" s="35"/>
      <c r="D4690" s="22"/>
      <c r="E4690" s="22"/>
      <c r="F4690" s="81" t="s">
        <v>2279</v>
      </c>
      <c r="G4690" s="6" t="s">
        <v>3979</v>
      </c>
      <c r="H4690" s="48">
        <v>7095.7827711540021</v>
      </c>
      <c r="I4690" s="35" t="s">
        <v>10058</v>
      </c>
      <c r="J4690" s="58">
        <f t="shared" si="238"/>
        <v>4612.2588012501019</v>
      </c>
    </row>
    <row r="4691" spans="3:10" ht="12.75" customHeight="1" x14ac:dyDescent="0.2">
      <c r="C4691" s="35"/>
      <c r="D4691" s="22"/>
      <c r="E4691" s="22"/>
      <c r="F4691" s="81" t="s">
        <v>2279</v>
      </c>
      <c r="G4691" s="6" t="s">
        <v>3981</v>
      </c>
      <c r="H4691" s="48">
        <v>7095.7827711540021</v>
      </c>
      <c r="I4691" s="35" t="s">
        <v>10058</v>
      </c>
      <c r="J4691" s="58">
        <f t="shared" si="238"/>
        <v>4612.2588012501019</v>
      </c>
    </row>
    <row r="4692" spans="3:10" ht="12.75" customHeight="1" x14ac:dyDescent="0.2">
      <c r="C4692" s="35"/>
      <c r="D4692" s="22"/>
      <c r="E4692" s="22"/>
      <c r="F4692" s="81" t="s">
        <v>2279</v>
      </c>
      <c r="G4692" s="6" t="s">
        <v>3983</v>
      </c>
      <c r="H4692" s="48">
        <v>7095.7827711540021</v>
      </c>
      <c r="I4692" s="35" t="s">
        <v>10058</v>
      </c>
      <c r="J4692" s="58">
        <f t="shared" si="238"/>
        <v>4612.2588012501019</v>
      </c>
    </row>
    <row r="4693" spans="3:10" ht="12.75" customHeight="1" x14ac:dyDescent="0.2">
      <c r="C4693" s="35"/>
      <c r="D4693" s="22"/>
      <c r="E4693" s="22"/>
      <c r="F4693" s="81" t="s">
        <v>2279</v>
      </c>
      <c r="G4693" s="6" t="s">
        <v>3985</v>
      </c>
      <c r="H4693" s="48">
        <v>7095.7827711540021</v>
      </c>
      <c r="I4693" s="35" t="s">
        <v>10058</v>
      </c>
      <c r="J4693" s="58">
        <f t="shared" si="238"/>
        <v>4612.2588012501019</v>
      </c>
    </row>
    <row r="4694" spans="3:10" ht="12.75" customHeight="1" x14ac:dyDescent="0.2">
      <c r="C4694" s="35"/>
      <c r="D4694" s="22"/>
      <c r="E4694" s="22"/>
      <c r="F4694" s="81" t="s">
        <v>2279</v>
      </c>
      <c r="G4694" s="6" t="s">
        <v>3987</v>
      </c>
      <c r="H4694" s="48">
        <v>7095.7827711540021</v>
      </c>
      <c r="I4694" s="35" t="s">
        <v>10058</v>
      </c>
      <c r="J4694" s="58">
        <f t="shared" si="238"/>
        <v>4612.2588012501019</v>
      </c>
    </row>
    <row r="4695" spans="3:10" ht="15.75" customHeight="1" x14ac:dyDescent="0.25">
      <c r="C4695" s="35"/>
      <c r="D4695" s="22"/>
      <c r="E4695" s="22"/>
      <c r="F4695" s="81"/>
      <c r="G4695" s="121"/>
      <c r="H4695" s="7">
        <v>0</v>
      </c>
      <c r="I4695" s="36"/>
      <c r="J4695" s="53"/>
    </row>
    <row r="4696" spans="3:10" ht="15.75" customHeight="1" x14ac:dyDescent="0.25">
      <c r="C4696" s="35"/>
      <c r="D4696" s="22"/>
      <c r="E4696" s="22"/>
      <c r="F4696" s="82"/>
      <c r="G4696" s="121" t="s">
        <v>4020</v>
      </c>
      <c r="H4696" s="7">
        <v>0</v>
      </c>
      <c r="I4696" s="36"/>
      <c r="J4696" s="53"/>
    </row>
    <row r="4697" spans="3:10" ht="15.75" customHeight="1" x14ac:dyDescent="0.25">
      <c r="C4697" s="35"/>
      <c r="D4697" s="22"/>
      <c r="E4697" s="22"/>
      <c r="F4697" s="82"/>
      <c r="G4697" s="121" t="s">
        <v>10096</v>
      </c>
      <c r="H4697" s="7">
        <v>0</v>
      </c>
      <c r="I4697" s="36"/>
      <c r="J4697" s="53"/>
    </row>
    <row r="4698" spans="3:10" ht="12.75" customHeight="1" x14ac:dyDescent="0.2">
      <c r="C4698" s="35"/>
      <c r="D4698" s="22"/>
      <c r="E4698" s="22"/>
      <c r="F4698" s="81" t="s">
        <v>2279</v>
      </c>
      <c r="G4698" s="6" t="s">
        <v>3933</v>
      </c>
      <c r="H4698" s="48">
        <v>5580.8578702800023</v>
      </c>
      <c r="I4698" s="35" t="s">
        <v>10058</v>
      </c>
      <c r="J4698" s="58">
        <f t="shared" ref="J4698:J4725" si="239">H4698*0.65</f>
        <v>3627.5576156820016</v>
      </c>
    </row>
    <row r="4699" spans="3:10" ht="12.75" customHeight="1" x14ac:dyDescent="0.2">
      <c r="C4699" s="35"/>
      <c r="D4699" s="22"/>
      <c r="E4699" s="22"/>
      <c r="F4699" s="81" t="s">
        <v>2279</v>
      </c>
      <c r="G4699" s="6" t="s">
        <v>3935</v>
      </c>
      <c r="H4699" s="48">
        <v>5580.8578702800023</v>
      </c>
      <c r="I4699" s="35" t="s">
        <v>10058</v>
      </c>
      <c r="J4699" s="58">
        <f t="shared" si="239"/>
        <v>3627.5576156820016</v>
      </c>
    </row>
    <row r="4700" spans="3:10" ht="12.75" customHeight="1" x14ac:dyDescent="0.2">
      <c r="C4700" s="35"/>
      <c r="D4700" s="22"/>
      <c r="E4700" s="22"/>
      <c r="F4700" s="81" t="s">
        <v>2279</v>
      </c>
      <c r="G4700" s="6" t="s">
        <v>3937</v>
      </c>
      <c r="H4700" s="48">
        <v>10682.842735026004</v>
      </c>
      <c r="I4700" s="35" t="s">
        <v>10058</v>
      </c>
      <c r="J4700" s="58">
        <f t="shared" si="239"/>
        <v>6943.8477777669032</v>
      </c>
    </row>
    <row r="4701" spans="3:10" ht="12.75" customHeight="1" x14ac:dyDescent="0.2">
      <c r="C4701" s="35"/>
      <c r="D4701" s="22"/>
      <c r="E4701" s="22"/>
      <c r="F4701" s="81" t="s">
        <v>2279</v>
      </c>
      <c r="G4701" s="6" t="s">
        <v>3939</v>
      </c>
      <c r="H4701" s="48">
        <v>10682.842735026004</v>
      </c>
      <c r="I4701" s="35" t="s">
        <v>10058</v>
      </c>
      <c r="J4701" s="58">
        <f t="shared" si="239"/>
        <v>6943.8477777669032</v>
      </c>
    </row>
    <row r="4702" spans="3:10" ht="12.75" customHeight="1" x14ac:dyDescent="0.2">
      <c r="C4702" s="35"/>
      <c r="D4702" s="22"/>
      <c r="E4702" s="22"/>
      <c r="F4702" s="81" t="s">
        <v>2279</v>
      </c>
      <c r="G4702" s="6" t="s">
        <v>3941</v>
      </c>
      <c r="H4702" s="48">
        <v>10682.842735026004</v>
      </c>
      <c r="I4702" s="35" t="s">
        <v>10058</v>
      </c>
      <c r="J4702" s="58">
        <f t="shared" si="239"/>
        <v>6943.8477777669032</v>
      </c>
    </row>
    <row r="4703" spans="3:10" ht="12.75" customHeight="1" x14ac:dyDescent="0.2">
      <c r="C4703" s="35"/>
      <c r="D4703" s="22"/>
      <c r="E4703" s="22"/>
      <c r="F4703" s="81" t="s">
        <v>2279</v>
      </c>
      <c r="G4703" s="6" t="s">
        <v>3943</v>
      </c>
      <c r="H4703" s="48">
        <v>10682.842735026004</v>
      </c>
      <c r="I4703" s="35" t="s">
        <v>10058</v>
      </c>
      <c r="J4703" s="58">
        <f t="shared" si="239"/>
        <v>6943.8477777669032</v>
      </c>
    </row>
    <row r="4704" spans="3:10" ht="12.75" customHeight="1" x14ac:dyDescent="0.2">
      <c r="C4704" s="35"/>
      <c r="D4704" s="22"/>
      <c r="E4704" s="22"/>
      <c r="F4704" s="81" t="s">
        <v>2279</v>
      </c>
      <c r="G4704" s="6" t="s">
        <v>3945</v>
      </c>
      <c r="H4704" s="48">
        <v>10682.842735026004</v>
      </c>
      <c r="I4704" s="35" t="s">
        <v>10058</v>
      </c>
      <c r="J4704" s="58">
        <f t="shared" si="239"/>
        <v>6943.8477777669032</v>
      </c>
    </row>
    <row r="4705" spans="3:10" ht="12.75" customHeight="1" x14ac:dyDescent="0.2">
      <c r="C4705" s="35"/>
      <c r="D4705" s="22"/>
      <c r="E4705" s="22"/>
      <c r="F4705" s="81" t="s">
        <v>2279</v>
      </c>
      <c r="G4705" s="6" t="s">
        <v>3947</v>
      </c>
      <c r="H4705" s="48">
        <v>10682.842735026004</v>
      </c>
      <c r="I4705" s="35" t="s">
        <v>10058</v>
      </c>
      <c r="J4705" s="58">
        <f t="shared" si="239"/>
        <v>6943.8477777669032</v>
      </c>
    </row>
    <row r="4706" spans="3:10" ht="12.75" customHeight="1" x14ac:dyDescent="0.2">
      <c r="C4706" s="35"/>
      <c r="D4706" s="22"/>
      <c r="E4706" s="22"/>
      <c r="F4706" s="81" t="s">
        <v>2279</v>
      </c>
      <c r="G4706" s="6" t="s">
        <v>3949</v>
      </c>
      <c r="H4706" s="48">
        <v>10682.842735026004</v>
      </c>
      <c r="I4706" s="35" t="s">
        <v>10058</v>
      </c>
      <c r="J4706" s="58">
        <f t="shared" si="239"/>
        <v>6943.8477777669032</v>
      </c>
    </row>
    <row r="4707" spans="3:10" ht="12.75" customHeight="1" x14ac:dyDescent="0.2">
      <c r="C4707" s="35"/>
      <c r="D4707" s="22"/>
      <c r="E4707" s="22"/>
      <c r="F4707" s="81" t="s">
        <v>2279</v>
      </c>
      <c r="G4707" s="6" t="s">
        <v>3951</v>
      </c>
      <c r="H4707" s="48">
        <v>10682.842735026004</v>
      </c>
      <c r="I4707" s="35" t="s">
        <v>10058</v>
      </c>
      <c r="J4707" s="58">
        <f t="shared" si="239"/>
        <v>6943.8477777669032</v>
      </c>
    </row>
    <row r="4708" spans="3:10" ht="12.75" customHeight="1" x14ac:dyDescent="0.2">
      <c r="C4708" s="35"/>
      <c r="D4708" s="22"/>
      <c r="E4708" s="22"/>
      <c r="F4708" s="81" t="s">
        <v>2279</v>
      </c>
      <c r="G4708" s="6" t="s">
        <v>3953</v>
      </c>
      <c r="H4708" s="48">
        <v>11081.596061844002</v>
      </c>
      <c r="I4708" s="35" t="s">
        <v>10058</v>
      </c>
      <c r="J4708" s="58">
        <f t="shared" si="239"/>
        <v>7203.0374401986019</v>
      </c>
    </row>
    <row r="4709" spans="3:10" ht="12.75" customHeight="1" x14ac:dyDescent="0.2">
      <c r="C4709" s="35"/>
      <c r="D4709" s="22"/>
      <c r="E4709" s="22"/>
      <c r="F4709" s="81" t="s">
        <v>2279</v>
      </c>
      <c r="G4709" s="6" t="s">
        <v>3955</v>
      </c>
      <c r="H4709" s="48">
        <v>11081.596061844002</v>
      </c>
      <c r="I4709" s="35" t="s">
        <v>10058</v>
      </c>
      <c r="J4709" s="58">
        <f t="shared" si="239"/>
        <v>7203.0374401986019</v>
      </c>
    </row>
    <row r="4710" spans="3:10" ht="12.75" customHeight="1" x14ac:dyDescent="0.2">
      <c r="C4710" s="35"/>
      <c r="D4710" s="22"/>
      <c r="E4710" s="22"/>
      <c r="F4710" s="81" t="s">
        <v>2279</v>
      </c>
      <c r="G4710" s="6" t="s">
        <v>3957</v>
      </c>
      <c r="H4710" s="48">
        <v>11081.596061844002</v>
      </c>
      <c r="I4710" s="35" t="s">
        <v>10058</v>
      </c>
      <c r="J4710" s="58">
        <f t="shared" si="239"/>
        <v>7203.0374401986019</v>
      </c>
    </row>
    <row r="4711" spans="3:10" ht="12.75" customHeight="1" x14ac:dyDescent="0.2">
      <c r="C4711" s="35"/>
      <c r="D4711" s="22"/>
      <c r="E4711" s="22"/>
      <c r="F4711" s="81" t="s">
        <v>2279</v>
      </c>
      <c r="G4711" s="6" t="s">
        <v>3959</v>
      </c>
      <c r="H4711" s="48">
        <v>11081.596061844002</v>
      </c>
      <c r="I4711" s="35" t="s">
        <v>10058</v>
      </c>
      <c r="J4711" s="58">
        <f t="shared" si="239"/>
        <v>7203.0374401986019</v>
      </c>
    </row>
    <row r="4712" spans="3:10" ht="12.75" customHeight="1" x14ac:dyDescent="0.2">
      <c r="C4712" s="35"/>
      <c r="D4712" s="22"/>
      <c r="E4712" s="22"/>
      <c r="F4712" s="81" t="s">
        <v>2279</v>
      </c>
      <c r="G4712" s="6" t="s">
        <v>3961</v>
      </c>
      <c r="H4712" s="48">
        <v>11400.245346104999</v>
      </c>
      <c r="I4712" s="35" t="s">
        <v>10058</v>
      </c>
      <c r="J4712" s="58">
        <f t="shared" si="239"/>
        <v>7410.1594749682499</v>
      </c>
    </row>
    <row r="4713" spans="3:10" ht="12.75" customHeight="1" x14ac:dyDescent="0.2">
      <c r="C4713" s="35"/>
      <c r="D4713" s="22"/>
      <c r="E4713" s="22"/>
      <c r="F4713" s="81" t="s">
        <v>2279</v>
      </c>
      <c r="G4713" s="6" t="s">
        <v>3963</v>
      </c>
      <c r="H4713" s="48">
        <v>11400.245346104999</v>
      </c>
      <c r="I4713" s="35" t="s">
        <v>10058</v>
      </c>
      <c r="J4713" s="58">
        <f t="shared" si="239"/>
        <v>7410.1594749682499</v>
      </c>
    </row>
    <row r="4714" spans="3:10" ht="12.75" customHeight="1" x14ac:dyDescent="0.2">
      <c r="C4714" s="35"/>
      <c r="D4714" s="22"/>
      <c r="E4714" s="22"/>
      <c r="F4714" s="81" t="s">
        <v>2279</v>
      </c>
      <c r="G4714" s="6" t="s">
        <v>3965</v>
      </c>
      <c r="H4714" s="48">
        <v>11400.245346104999</v>
      </c>
      <c r="I4714" s="35" t="s">
        <v>10058</v>
      </c>
      <c r="J4714" s="58">
        <f t="shared" si="239"/>
        <v>7410.1594749682499</v>
      </c>
    </row>
    <row r="4715" spans="3:10" ht="12.75" customHeight="1" x14ac:dyDescent="0.2">
      <c r="C4715" s="35"/>
      <c r="D4715" s="22"/>
      <c r="E4715" s="22"/>
      <c r="F4715" s="81" t="s">
        <v>2279</v>
      </c>
      <c r="G4715" s="6" t="s">
        <v>3967</v>
      </c>
      <c r="H4715" s="48">
        <v>13472.380409103003</v>
      </c>
      <c r="I4715" s="35" t="s">
        <v>10058</v>
      </c>
      <c r="J4715" s="58">
        <f t="shared" si="239"/>
        <v>8757.0472659169518</v>
      </c>
    </row>
    <row r="4716" spans="3:10" ht="12.75" customHeight="1" x14ac:dyDescent="0.2">
      <c r="C4716" s="35"/>
      <c r="D4716" s="22"/>
      <c r="E4716" s="22"/>
      <c r="F4716" s="81" t="s">
        <v>2279</v>
      </c>
      <c r="G4716" s="6" t="s">
        <v>3969</v>
      </c>
      <c r="H4716" s="48">
        <v>13472.380409103003</v>
      </c>
      <c r="I4716" s="35" t="s">
        <v>10058</v>
      </c>
      <c r="J4716" s="58">
        <f t="shared" si="239"/>
        <v>8757.0472659169518</v>
      </c>
    </row>
    <row r="4717" spans="3:10" ht="12.75" customHeight="1" x14ac:dyDescent="0.2">
      <c r="C4717" s="35"/>
      <c r="D4717" s="22"/>
      <c r="E4717" s="22"/>
      <c r="F4717" s="81" t="s">
        <v>2279</v>
      </c>
      <c r="G4717" s="6" t="s">
        <v>3971</v>
      </c>
      <c r="H4717" s="48">
        <v>14508.447940602004</v>
      </c>
      <c r="I4717" s="35" t="s">
        <v>10058</v>
      </c>
      <c r="J4717" s="58">
        <f t="shared" si="239"/>
        <v>9430.4911613913027</v>
      </c>
    </row>
    <row r="4718" spans="3:10" ht="12.75" customHeight="1" x14ac:dyDescent="0.2">
      <c r="C4718" s="35"/>
      <c r="D4718" s="22"/>
      <c r="E4718" s="22"/>
      <c r="F4718" s="81" t="s">
        <v>2279</v>
      </c>
      <c r="G4718" s="6" t="s">
        <v>3973</v>
      </c>
      <c r="H4718" s="48">
        <v>14508.447940602004</v>
      </c>
      <c r="I4718" s="35" t="s">
        <v>10058</v>
      </c>
      <c r="J4718" s="58">
        <f t="shared" si="239"/>
        <v>9430.4911613913027</v>
      </c>
    </row>
    <row r="4719" spans="3:10" ht="12.75" customHeight="1" x14ac:dyDescent="0.2">
      <c r="C4719" s="35"/>
      <c r="D4719" s="22"/>
      <c r="E4719" s="22"/>
      <c r="F4719" s="81" t="s">
        <v>2279</v>
      </c>
      <c r="G4719" s="6" t="s">
        <v>3975</v>
      </c>
      <c r="H4719" s="48">
        <v>14508.447940602004</v>
      </c>
      <c r="I4719" s="35" t="s">
        <v>10058</v>
      </c>
      <c r="J4719" s="58">
        <f t="shared" si="239"/>
        <v>9430.4911613913027</v>
      </c>
    </row>
    <row r="4720" spans="3:10" ht="12.75" customHeight="1" x14ac:dyDescent="0.2">
      <c r="C4720" s="35"/>
      <c r="D4720" s="22"/>
      <c r="E4720" s="22"/>
      <c r="F4720" s="81" t="s">
        <v>2279</v>
      </c>
      <c r="G4720" s="6" t="s">
        <v>3977</v>
      </c>
      <c r="H4720" s="48">
        <v>14508.447940602004</v>
      </c>
      <c r="I4720" s="35" t="s">
        <v>10058</v>
      </c>
      <c r="J4720" s="58">
        <f t="shared" si="239"/>
        <v>9430.4911613913027</v>
      </c>
    </row>
    <row r="4721" spans="3:10" ht="12.75" customHeight="1" x14ac:dyDescent="0.2">
      <c r="C4721" s="35"/>
      <c r="D4721" s="22"/>
      <c r="E4721" s="22"/>
      <c r="F4721" s="81" t="s">
        <v>2279</v>
      </c>
      <c r="G4721" s="6" t="s">
        <v>3979</v>
      </c>
      <c r="H4721" s="48">
        <v>14987.305309977006</v>
      </c>
      <c r="I4721" s="35" t="s">
        <v>10058</v>
      </c>
      <c r="J4721" s="58">
        <f t="shared" si="239"/>
        <v>9741.7484514850548</v>
      </c>
    </row>
    <row r="4722" spans="3:10" ht="12.75" customHeight="1" x14ac:dyDescent="0.2">
      <c r="C4722" s="35"/>
      <c r="D4722" s="22"/>
      <c r="E4722" s="22"/>
      <c r="F4722" s="81" t="s">
        <v>2279</v>
      </c>
      <c r="G4722" s="6" t="s">
        <v>3981</v>
      </c>
      <c r="H4722" s="48">
        <v>14987.305309977006</v>
      </c>
      <c r="I4722" s="35" t="s">
        <v>10058</v>
      </c>
      <c r="J4722" s="58">
        <f t="shared" si="239"/>
        <v>9741.7484514850548</v>
      </c>
    </row>
    <row r="4723" spans="3:10" ht="12.75" customHeight="1" x14ac:dyDescent="0.2">
      <c r="C4723" s="35"/>
      <c r="D4723" s="22"/>
      <c r="E4723" s="22"/>
      <c r="F4723" s="81" t="s">
        <v>2279</v>
      </c>
      <c r="G4723" s="6" t="s">
        <v>3983</v>
      </c>
      <c r="H4723" s="48">
        <v>14987.305309977006</v>
      </c>
      <c r="I4723" s="35" t="s">
        <v>10058</v>
      </c>
      <c r="J4723" s="58">
        <f t="shared" si="239"/>
        <v>9741.7484514850548</v>
      </c>
    </row>
    <row r="4724" spans="3:10" ht="12.75" customHeight="1" x14ac:dyDescent="0.2">
      <c r="C4724" s="35"/>
      <c r="D4724" s="22"/>
      <c r="E4724" s="22"/>
      <c r="F4724" s="81" t="s">
        <v>2279</v>
      </c>
      <c r="G4724" s="6" t="s">
        <v>3985</v>
      </c>
      <c r="H4724" s="48">
        <v>18734.573358963004</v>
      </c>
      <c r="I4724" s="35" t="s">
        <v>10058</v>
      </c>
      <c r="J4724" s="58">
        <f t="shared" si="239"/>
        <v>12177.472683325952</v>
      </c>
    </row>
    <row r="4725" spans="3:10" ht="12.75" customHeight="1" x14ac:dyDescent="0.2">
      <c r="C4725" s="35"/>
      <c r="D4725" s="22"/>
      <c r="E4725" s="22"/>
      <c r="F4725" s="81" t="s">
        <v>2279</v>
      </c>
      <c r="G4725" s="6" t="s">
        <v>3987</v>
      </c>
      <c r="H4725" s="48">
        <v>18734.573358963004</v>
      </c>
      <c r="I4725" s="35" t="s">
        <v>10058</v>
      </c>
      <c r="J4725" s="58">
        <f t="shared" si="239"/>
        <v>12177.472683325952</v>
      </c>
    </row>
    <row r="4726" spans="3:10" ht="15.75" customHeight="1" x14ac:dyDescent="0.25">
      <c r="C4726" s="35"/>
      <c r="D4726" s="22"/>
      <c r="E4726" s="22"/>
      <c r="F4726" s="81"/>
      <c r="G4726" s="121"/>
      <c r="H4726" s="7">
        <v>0</v>
      </c>
      <c r="I4726" s="36"/>
      <c r="J4726" s="53"/>
    </row>
    <row r="4727" spans="3:10" ht="15.75" customHeight="1" x14ac:dyDescent="0.25">
      <c r="C4727" s="35"/>
      <c r="D4727" s="22"/>
      <c r="E4727" s="22"/>
      <c r="F4727" s="82"/>
      <c r="G4727" s="121" t="s">
        <v>4021</v>
      </c>
      <c r="H4727" s="7">
        <v>0</v>
      </c>
      <c r="I4727" s="36"/>
      <c r="J4727" s="53"/>
    </row>
    <row r="4728" spans="3:10" ht="12.75" customHeight="1" x14ac:dyDescent="0.2">
      <c r="C4728" s="35"/>
      <c r="D4728" s="22"/>
      <c r="E4728" s="22"/>
      <c r="F4728" s="81" t="s">
        <v>2279</v>
      </c>
      <c r="G4728" s="6" t="s">
        <v>3933</v>
      </c>
      <c r="H4728" s="48">
        <v>34040.543589360008</v>
      </c>
      <c r="I4728" s="35" t="s">
        <v>10058</v>
      </c>
      <c r="J4728" s="58">
        <f t="shared" ref="J4728:J4755" si="240">H4728*0.65</f>
        <v>22126.353333084007</v>
      </c>
    </row>
    <row r="4729" spans="3:10" ht="12.75" customHeight="1" x14ac:dyDescent="0.2">
      <c r="C4729" s="35"/>
      <c r="D4729" s="22"/>
      <c r="E4729" s="22"/>
      <c r="F4729" s="81" t="s">
        <v>2279</v>
      </c>
      <c r="G4729" s="6" t="s">
        <v>3935</v>
      </c>
      <c r="H4729" s="48">
        <v>34040.543589360008</v>
      </c>
      <c r="I4729" s="35" t="s">
        <v>10058</v>
      </c>
      <c r="J4729" s="58">
        <f t="shared" si="240"/>
        <v>22126.353333084007</v>
      </c>
    </row>
    <row r="4730" spans="3:10" ht="12.75" customHeight="1" x14ac:dyDescent="0.2">
      <c r="C4730" s="35"/>
      <c r="D4730" s="22"/>
      <c r="E4730" s="22"/>
      <c r="F4730" s="81" t="s">
        <v>2279</v>
      </c>
      <c r="G4730" s="6" t="s">
        <v>3937</v>
      </c>
      <c r="H4730" s="48">
        <v>34040.543589360008</v>
      </c>
      <c r="I4730" s="35" t="s">
        <v>10058</v>
      </c>
      <c r="J4730" s="58">
        <f t="shared" si="240"/>
        <v>22126.353333084007</v>
      </c>
    </row>
    <row r="4731" spans="3:10" ht="12.75" customHeight="1" x14ac:dyDescent="0.2">
      <c r="C4731" s="35"/>
      <c r="D4731" s="22"/>
      <c r="E4731" s="22"/>
      <c r="F4731" s="81" t="s">
        <v>2279</v>
      </c>
      <c r="G4731" s="6" t="s">
        <v>3939</v>
      </c>
      <c r="H4731" s="48">
        <v>34040.543589360008</v>
      </c>
      <c r="I4731" s="35" t="s">
        <v>10058</v>
      </c>
      <c r="J4731" s="58">
        <f t="shared" si="240"/>
        <v>22126.353333084007</v>
      </c>
    </row>
    <row r="4732" spans="3:10" ht="12.75" customHeight="1" x14ac:dyDescent="0.2">
      <c r="C4732" s="35"/>
      <c r="D4732" s="22"/>
      <c r="E4732" s="22"/>
      <c r="F4732" s="81" t="s">
        <v>2279</v>
      </c>
      <c r="G4732" s="6" t="s">
        <v>3941</v>
      </c>
      <c r="H4732" s="48">
        <v>34040.543589360008</v>
      </c>
      <c r="I4732" s="35" t="s">
        <v>10058</v>
      </c>
      <c r="J4732" s="58">
        <f t="shared" si="240"/>
        <v>22126.353333084007</v>
      </c>
    </row>
    <row r="4733" spans="3:10" ht="12.75" customHeight="1" x14ac:dyDescent="0.2">
      <c r="C4733" s="35"/>
      <c r="D4733" s="22"/>
      <c r="E4733" s="22"/>
      <c r="F4733" s="81" t="s">
        <v>2279</v>
      </c>
      <c r="G4733" s="6" t="s">
        <v>3943</v>
      </c>
      <c r="H4733" s="48">
        <v>34040.543589360008</v>
      </c>
      <c r="I4733" s="35" t="s">
        <v>10058</v>
      </c>
      <c r="J4733" s="58">
        <f t="shared" si="240"/>
        <v>22126.353333084007</v>
      </c>
    </row>
    <row r="4734" spans="3:10" ht="12.75" customHeight="1" x14ac:dyDescent="0.2">
      <c r="C4734" s="35"/>
      <c r="D4734" s="22"/>
      <c r="E4734" s="22"/>
      <c r="F4734" s="81" t="s">
        <v>2279</v>
      </c>
      <c r="G4734" s="6" t="s">
        <v>3945</v>
      </c>
      <c r="H4734" s="48">
        <v>34040.543589360008</v>
      </c>
      <c r="I4734" s="35" t="s">
        <v>10058</v>
      </c>
      <c r="J4734" s="58">
        <f t="shared" si="240"/>
        <v>22126.353333084007</v>
      </c>
    </row>
    <row r="4735" spans="3:10" ht="12.75" customHeight="1" x14ac:dyDescent="0.2">
      <c r="C4735" s="35"/>
      <c r="D4735" s="22"/>
      <c r="E4735" s="22"/>
      <c r="F4735" s="81" t="s">
        <v>2279</v>
      </c>
      <c r="G4735" s="6" t="s">
        <v>3947</v>
      </c>
      <c r="H4735" s="48">
        <v>34040.543589360008</v>
      </c>
      <c r="I4735" s="35" t="s">
        <v>10058</v>
      </c>
      <c r="J4735" s="58">
        <f t="shared" si="240"/>
        <v>22126.353333084007</v>
      </c>
    </row>
    <row r="4736" spans="3:10" ht="12.75" customHeight="1" x14ac:dyDescent="0.2">
      <c r="C4736" s="35"/>
      <c r="D4736" s="22"/>
      <c r="E4736" s="22"/>
      <c r="F4736" s="81" t="s">
        <v>2279</v>
      </c>
      <c r="G4736" s="6" t="s">
        <v>3949</v>
      </c>
      <c r="H4736" s="48">
        <v>34040.543589360008</v>
      </c>
      <c r="I4736" s="35" t="s">
        <v>10058</v>
      </c>
      <c r="J4736" s="58">
        <f t="shared" si="240"/>
        <v>22126.353333084007</v>
      </c>
    </row>
    <row r="4737" spans="3:10" ht="12.75" customHeight="1" x14ac:dyDescent="0.2">
      <c r="C4737" s="35"/>
      <c r="D4737" s="22"/>
      <c r="E4737" s="22"/>
      <c r="F4737" s="81" t="s">
        <v>2279</v>
      </c>
      <c r="G4737" s="6" t="s">
        <v>3951</v>
      </c>
      <c r="H4737" s="48">
        <v>34040.543589360008</v>
      </c>
      <c r="I4737" s="35" t="s">
        <v>10058</v>
      </c>
      <c r="J4737" s="58">
        <f t="shared" si="240"/>
        <v>22126.353333084007</v>
      </c>
    </row>
    <row r="4738" spans="3:10" ht="12.75" customHeight="1" x14ac:dyDescent="0.2">
      <c r="C4738" s="35"/>
      <c r="D4738" s="22"/>
      <c r="E4738" s="22"/>
      <c r="F4738" s="81" t="s">
        <v>2279</v>
      </c>
      <c r="G4738" s="6" t="s">
        <v>3953</v>
      </c>
      <c r="H4738" s="48">
        <v>34040.543589360008</v>
      </c>
      <c r="I4738" s="35" t="s">
        <v>10058</v>
      </c>
      <c r="J4738" s="58">
        <f t="shared" si="240"/>
        <v>22126.353333084007</v>
      </c>
    </row>
    <row r="4739" spans="3:10" ht="12.75" customHeight="1" x14ac:dyDescent="0.2">
      <c r="C4739" s="35"/>
      <c r="D4739" s="22"/>
      <c r="E4739" s="22"/>
      <c r="F4739" s="81" t="s">
        <v>2279</v>
      </c>
      <c r="G4739" s="6" t="s">
        <v>3955</v>
      </c>
      <c r="H4739" s="48">
        <v>34040.543589360008</v>
      </c>
      <c r="I4739" s="35" t="s">
        <v>10058</v>
      </c>
      <c r="J4739" s="58">
        <f t="shared" si="240"/>
        <v>22126.353333084007</v>
      </c>
    </row>
    <row r="4740" spans="3:10" ht="12.75" customHeight="1" x14ac:dyDescent="0.2">
      <c r="C4740" s="35"/>
      <c r="D4740" s="22"/>
      <c r="E4740" s="22"/>
      <c r="F4740" s="81" t="s">
        <v>2279</v>
      </c>
      <c r="G4740" s="6" t="s">
        <v>3957</v>
      </c>
      <c r="H4740" s="48">
        <v>34040.543589360008</v>
      </c>
      <c r="I4740" s="35" t="s">
        <v>10058</v>
      </c>
      <c r="J4740" s="58">
        <f t="shared" si="240"/>
        <v>22126.353333084007</v>
      </c>
    </row>
    <row r="4741" spans="3:10" ht="12.75" customHeight="1" x14ac:dyDescent="0.2">
      <c r="C4741" s="35"/>
      <c r="D4741" s="22"/>
      <c r="E4741" s="22"/>
      <c r="F4741" s="81" t="s">
        <v>2279</v>
      </c>
      <c r="G4741" s="6" t="s">
        <v>3959</v>
      </c>
      <c r="H4741" s="48">
        <v>34040.543589360008</v>
      </c>
      <c r="I4741" s="35" t="s">
        <v>10058</v>
      </c>
      <c r="J4741" s="58">
        <f t="shared" si="240"/>
        <v>22126.353333084007</v>
      </c>
    </row>
    <row r="4742" spans="3:10" ht="12.75" customHeight="1" x14ac:dyDescent="0.2">
      <c r="C4742" s="35"/>
      <c r="D4742" s="22"/>
      <c r="E4742" s="22"/>
      <c r="F4742" s="81" t="s">
        <v>2279</v>
      </c>
      <c r="G4742" s="6" t="s">
        <v>3961</v>
      </c>
      <c r="H4742" s="48">
        <v>34040.543589360008</v>
      </c>
      <c r="I4742" s="35" t="s">
        <v>10058</v>
      </c>
      <c r="J4742" s="58">
        <f t="shared" si="240"/>
        <v>22126.353333084007</v>
      </c>
    </row>
    <row r="4743" spans="3:10" ht="12.75" customHeight="1" x14ac:dyDescent="0.2">
      <c r="C4743" s="35"/>
      <c r="D4743" s="22"/>
      <c r="E4743" s="22"/>
      <c r="F4743" s="81" t="s">
        <v>2279</v>
      </c>
      <c r="G4743" s="6" t="s">
        <v>3963</v>
      </c>
      <c r="H4743" s="48">
        <v>34040.543589360008</v>
      </c>
      <c r="I4743" s="35" t="s">
        <v>10058</v>
      </c>
      <c r="J4743" s="58">
        <f t="shared" si="240"/>
        <v>22126.353333084007</v>
      </c>
    </row>
    <row r="4744" spans="3:10" ht="12.75" customHeight="1" x14ac:dyDescent="0.2">
      <c r="C4744" s="35"/>
      <c r="D4744" s="22"/>
      <c r="E4744" s="22"/>
      <c r="F4744" s="81" t="s">
        <v>2279</v>
      </c>
      <c r="G4744" s="6" t="s">
        <v>3965</v>
      </c>
      <c r="H4744" s="48">
        <v>34040.543589360008</v>
      </c>
      <c r="I4744" s="35" t="s">
        <v>10058</v>
      </c>
      <c r="J4744" s="58">
        <f t="shared" si="240"/>
        <v>22126.353333084007</v>
      </c>
    </row>
    <row r="4745" spans="3:10" ht="12.75" customHeight="1" x14ac:dyDescent="0.2">
      <c r="C4745" s="35"/>
      <c r="D4745" s="22"/>
      <c r="E4745" s="22"/>
      <c r="F4745" s="81" t="s">
        <v>2279</v>
      </c>
      <c r="G4745" s="6" t="s">
        <v>3967</v>
      </c>
      <c r="H4745" s="48">
        <v>53412.415516845023</v>
      </c>
      <c r="I4745" s="35" t="s">
        <v>10058</v>
      </c>
      <c r="J4745" s="58">
        <f t="shared" si="240"/>
        <v>34718.070085949264</v>
      </c>
    </row>
    <row r="4746" spans="3:10" ht="12.75" customHeight="1" x14ac:dyDescent="0.2">
      <c r="C4746" s="35"/>
      <c r="D4746" s="22"/>
      <c r="E4746" s="22"/>
      <c r="F4746" s="81" t="s">
        <v>2279</v>
      </c>
      <c r="G4746" s="6" t="s">
        <v>3969</v>
      </c>
      <c r="H4746" s="48">
        <v>53412.415516845023</v>
      </c>
      <c r="I4746" s="35" t="s">
        <v>10058</v>
      </c>
      <c r="J4746" s="58">
        <f t="shared" si="240"/>
        <v>34718.070085949264</v>
      </c>
    </row>
    <row r="4747" spans="3:10" ht="12.75" customHeight="1" x14ac:dyDescent="0.2">
      <c r="C4747" s="35"/>
      <c r="D4747" s="22"/>
      <c r="E4747" s="22"/>
      <c r="F4747" s="81" t="s">
        <v>2279</v>
      </c>
      <c r="G4747" s="6" t="s">
        <v>3971</v>
      </c>
      <c r="H4747" s="48">
        <v>34040.543589360008</v>
      </c>
      <c r="I4747" s="35" t="s">
        <v>10058</v>
      </c>
      <c r="J4747" s="58">
        <f t="shared" si="240"/>
        <v>22126.353333084007</v>
      </c>
    </row>
    <row r="4748" spans="3:10" ht="12.75" customHeight="1" x14ac:dyDescent="0.2">
      <c r="C4748" s="35"/>
      <c r="D4748" s="22"/>
      <c r="E4748" s="22"/>
      <c r="F4748" s="81" t="s">
        <v>2279</v>
      </c>
      <c r="G4748" s="6" t="s">
        <v>3973</v>
      </c>
      <c r="H4748" s="48">
        <v>53412.415516845023</v>
      </c>
      <c r="I4748" s="35" t="s">
        <v>10058</v>
      </c>
      <c r="J4748" s="58">
        <f t="shared" si="240"/>
        <v>34718.070085949264</v>
      </c>
    </row>
    <row r="4749" spans="3:10" ht="12.75" customHeight="1" x14ac:dyDescent="0.2">
      <c r="C4749" s="35"/>
      <c r="D4749" s="22"/>
      <c r="E4749" s="22"/>
      <c r="F4749" s="81" t="s">
        <v>2279</v>
      </c>
      <c r="G4749" s="6" t="s">
        <v>3975</v>
      </c>
      <c r="H4749" s="48">
        <v>53412.415516845023</v>
      </c>
      <c r="I4749" s="35" t="s">
        <v>10058</v>
      </c>
      <c r="J4749" s="58">
        <f t="shared" si="240"/>
        <v>34718.070085949264</v>
      </c>
    </row>
    <row r="4750" spans="3:10" ht="12.75" customHeight="1" x14ac:dyDescent="0.2">
      <c r="C4750" s="35"/>
      <c r="D4750" s="22"/>
      <c r="E4750" s="22"/>
      <c r="F4750" s="81" t="s">
        <v>2279</v>
      </c>
      <c r="G4750" s="6" t="s">
        <v>3977</v>
      </c>
      <c r="H4750" s="48">
        <v>53412.415516845023</v>
      </c>
      <c r="I4750" s="35" t="s">
        <v>10058</v>
      </c>
      <c r="J4750" s="58">
        <f t="shared" si="240"/>
        <v>34718.070085949264</v>
      </c>
    </row>
    <row r="4751" spans="3:10" ht="12.75" customHeight="1" x14ac:dyDescent="0.2">
      <c r="C4751" s="35"/>
      <c r="D4751" s="22"/>
      <c r="E4751" s="22"/>
      <c r="F4751" s="81" t="s">
        <v>2279</v>
      </c>
      <c r="G4751" s="6" t="s">
        <v>3979</v>
      </c>
      <c r="H4751" s="48">
        <v>53412.415516845023</v>
      </c>
      <c r="I4751" s="35" t="s">
        <v>10058</v>
      </c>
      <c r="J4751" s="58">
        <f t="shared" si="240"/>
        <v>34718.070085949264</v>
      </c>
    </row>
    <row r="4752" spans="3:10" ht="12.75" customHeight="1" x14ac:dyDescent="0.2">
      <c r="C4752" s="35"/>
      <c r="D4752" s="22"/>
      <c r="E4752" s="22"/>
      <c r="F4752" s="81" t="s">
        <v>2279</v>
      </c>
      <c r="G4752" s="6" t="s">
        <v>3981</v>
      </c>
      <c r="H4752" s="48">
        <v>53412.415516845023</v>
      </c>
      <c r="I4752" s="35" t="s">
        <v>10058</v>
      </c>
      <c r="J4752" s="58">
        <f t="shared" si="240"/>
        <v>34718.070085949264</v>
      </c>
    </row>
    <row r="4753" spans="3:10" ht="12.75" customHeight="1" x14ac:dyDescent="0.2">
      <c r="C4753" s="35"/>
      <c r="D4753" s="22"/>
      <c r="E4753" s="22"/>
      <c r="F4753" s="81" t="s">
        <v>2279</v>
      </c>
      <c r="G4753" s="6" t="s">
        <v>3983</v>
      </c>
      <c r="H4753" s="48">
        <v>53412.415516845023</v>
      </c>
      <c r="I4753" s="35" t="s">
        <v>10058</v>
      </c>
      <c r="J4753" s="58">
        <f t="shared" si="240"/>
        <v>34718.070085949264</v>
      </c>
    </row>
    <row r="4754" spans="3:10" ht="12.75" customHeight="1" x14ac:dyDescent="0.2">
      <c r="C4754" s="35"/>
      <c r="D4754" s="22"/>
      <c r="E4754" s="22"/>
      <c r="F4754" s="81" t="s">
        <v>2279</v>
      </c>
      <c r="G4754" s="6" t="s">
        <v>3985</v>
      </c>
      <c r="H4754" s="48">
        <v>53412.415516845023</v>
      </c>
      <c r="I4754" s="35" t="s">
        <v>10058</v>
      </c>
      <c r="J4754" s="58">
        <f t="shared" si="240"/>
        <v>34718.070085949264</v>
      </c>
    </row>
    <row r="4755" spans="3:10" ht="12.75" customHeight="1" x14ac:dyDescent="0.2">
      <c r="C4755" s="35"/>
      <c r="D4755" s="22"/>
      <c r="E4755" s="22"/>
      <c r="F4755" s="81" t="s">
        <v>2279</v>
      </c>
      <c r="G4755" s="6" t="s">
        <v>3987</v>
      </c>
      <c r="H4755" s="48">
        <v>53412.415516845023</v>
      </c>
      <c r="I4755" s="35" t="s">
        <v>10058</v>
      </c>
      <c r="J4755" s="58">
        <f t="shared" si="240"/>
        <v>34718.070085949264</v>
      </c>
    </row>
    <row r="4756" spans="3:10" ht="15.75" customHeight="1" x14ac:dyDescent="0.25">
      <c r="C4756" s="35"/>
      <c r="D4756" s="22"/>
      <c r="E4756" s="22"/>
      <c r="F4756" s="81"/>
      <c r="G4756" s="121"/>
      <c r="H4756" s="7">
        <v>0</v>
      </c>
      <c r="I4756" s="36"/>
      <c r="J4756" s="53"/>
    </row>
    <row r="4757" spans="3:10" ht="15.75" customHeight="1" x14ac:dyDescent="0.25">
      <c r="C4757" s="35"/>
      <c r="D4757" s="22"/>
      <c r="E4757" s="22"/>
      <c r="F4757" s="82"/>
      <c r="G4757" s="121" t="s">
        <v>160</v>
      </c>
      <c r="H4757" s="7">
        <v>0</v>
      </c>
      <c r="I4757" s="36"/>
      <c r="J4757" s="53"/>
    </row>
    <row r="4758" spans="3:10" ht="12.75" customHeight="1" x14ac:dyDescent="0.2">
      <c r="C4758" s="35" t="s">
        <v>7548</v>
      </c>
      <c r="D4758" s="22"/>
      <c r="E4758" s="22"/>
      <c r="F4758" s="81">
        <v>109620520</v>
      </c>
      <c r="G4758" s="6" t="s">
        <v>1554</v>
      </c>
      <c r="H4758" s="52">
        <v>6904.8127322697619</v>
      </c>
      <c r="I4758" s="35" t="s">
        <v>10053</v>
      </c>
      <c r="J4758" s="58">
        <f t="shared" ref="J4758:J4776" si="241">H4758*0.65</f>
        <v>4488.1282759753458</v>
      </c>
    </row>
    <row r="4759" spans="3:10" ht="12.75" customHeight="1" x14ac:dyDescent="0.2">
      <c r="C4759" s="35" t="s">
        <v>7548</v>
      </c>
      <c r="D4759" s="22"/>
      <c r="E4759" s="22"/>
      <c r="F4759" s="81">
        <v>109620530</v>
      </c>
      <c r="G4759" s="6" t="s">
        <v>1555</v>
      </c>
      <c r="H4759" s="52">
        <v>8015.2114364229628</v>
      </c>
      <c r="I4759" s="35" t="s">
        <v>10053</v>
      </c>
      <c r="J4759" s="58">
        <f t="shared" si="241"/>
        <v>5209.8874336749259</v>
      </c>
    </row>
    <row r="4760" spans="3:10" ht="12.75" customHeight="1" x14ac:dyDescent="0.2">
      <c r="C4760" s="35" t="s">
        <v>7548</v>
      </c>
      <c r="D4760" s="22"/>
      <c r="E4760" s="22"/>
      <c r="F4760" s="81">
        <v>109620540</v>
      </c>
      <c r="G4760" s="6" t="s">
        <v>1556</v>
      </c>
      <c r="H4760" s="52">
        <v>8254.3233325291239</v>
      </c>
      <c r="I4760" s="35" t="s">
        <v>10053</v>
      </c>
      <c r="J4760" s="58">
        <f t="shared" si="241"/>
        <v>5365.3101661439305</v>
      </c>
    </row>
    <row r="4761" spans="3:10" ht="12.75" customHeight="1" x14ac:dyDescent="0.2">
      <c r="C4761" s="35" t="s">
        <v>7548</v>
      </c>
      <c r="D4761" s="22"/>
      <c r="E4761" s="22"/>
      <c r="F4761" s="81">
        <v>109620550</v>
      </c>
      <c r="G4761" s="6" t="s">
        <v>1557</v>
      </c>
      <c r="H4761" s="52">
        <v>10159.047670131364</v>
      </c>
      <c r="I4761" s="35" t="s">
        <v>10053</v>
      </c>
      <c r="J4761" s="58">
        <f t="shared" si="241"/>
        <v>6603.380985585387</v>
      </c>
    </row>
    <row r="4762" spans="3:10" ht="12.75" customHeight="1" x14ac:dyDescent="0.2">
      <c r="C4762" s="35" t="s">
        <v>7548</v>
      </c>
      <c r="D4762" s="22"/>
      <c r="E4762" s="22"/>
      <c r="F4762" s="81">
        <v>109620400</v>
      </c>
      <c r="G4762" s="6" t="s">
        <v>1558</v>
      </c>
      <c r="H4762" s="52">
        <v>4921.4729144473231</v>
      </c>
      <c r="I4762" s="35" t="s">
        <v>10053</v>
      </c>
      <c r="J4762" s="58">
        <f t="shared" si="241"/>
        <v>3198.9573943907603</v>
      </c>
    </row>
    <row r="4763" spans="3:10" ht="12.75" customHeight="1" x14ac:dyDescent="0.2">
      <c r="C4763" s="35" t="s">
        <v>7548</v>
      </c>
      <c r="D4763" s="22"/>
      <c r="E4763" s="22"/>
      <c r="F4763" s="81">
        <v>109620410</v>
      </c>
      <c r="G4763" s="6" t="s">
        <v>1559</v>
      </c>
      <c r="H4763" s="52">
        <v>5476.6722665239204</v>
      </c>
      <c r="I4763" s="35" t="s">
        <v>10053</v>
      </c>
      <c r="J4763" s="58">
        <f t="shared" si="241"/>
        <v>3559.8369732405486</v>
      </c>
    </row>
    <row r="4764" spans="3:10" ht="12.75" customHeight="1" x14ac:dyDescent="0.2">
      <c r="C4764" s="35" t="s">
        <v>7548</v>
      </c>
      <c r="D4764" s="22"/>
      <c r="E4764" s="22"/>
      <c r="F4764" s="81">
        <v>109620420</v>
      </c>
      <c r="G4764" s="6" t="s">
        <v>1560</v>
      </c>
      <c r="H4764" s="52">
        <v>5635.5431473202407</v>
      </c>
      <c r="I4764" s="35" t="s">
        <v>10053</v>
      </c>
      <c r="J4764" s="58">
        <f t="shared" si="241"/>
        <v>3663.1030457581564</v>
      </c>
    </row>
    <row r="4765" spans="3:10" ht="12.75" customHeight="1" x14ac:dyDescent="0.2">
      <c r="C4765" s="35" t="s">
        <v>7548</v>
      </c>
      <c r="D4765" s="22"/>
      <c r="E4765" s="22"/>
      <c r="F4765" s="81">
        <v>60115139</v>
      </c>
      <c r="G4765" s="6" t="s">
        <v>1622</v>
      </c>
      <c r="H4765" s="52">
        <v>6110.4870988207213</v>
      </c>
      <c r="I4765" s="35" t="s">
        <v>10053</v>
      </c>
      <c r="J4765" s="58">
        <f t="shared" si="241"/>
        <v>3971.816614233469</v>
      </c>
    </row>
    <row r="4766" spans="3:10" ht="12.75" customHeight="1" x14ac:dyDescent="0.2">
      <c r="C4766" s="35" t="s">
        <v>7548</v>
      </c>
      <c r="D4766" s="22"/>
      <c r="E4766" s="22"/>
      <c r="F4766" s="81">
        <v>109620430</v>
      </c>
      <c r="G4766" s="6" t="s">
        <v>1561</v>
      </c>
      <c r="H4766" s="52">
        <v>6904.8127322697619</v>
      </c>
      <c r="I4766" s="35" t="s">
        <v>10053</v>
      </c>
      <c r="J4766" s="58">
        <f t="shared" si="241"/>
        <v>4488.1282759753458</v>
      </c>
    </row>
    <row r="4767" spans="3:10" ht="12.75" customHeight="1" x14ac:dyDescent="0.2">
      <c r="C4767" s="35" t="s">
        <v>7548</v>
      </c>
      <c r="D4767" s="22"/>
      <c r="E4767" s="22"/>
      <c r="F4767" s="81">
        <v>60115140</v>
      </c>
      <c r="G4767" s="6" t="s">
        <v>1623</v>
      </c>
      <c r="H4767" s="52">
        <v>7460.0120843463619</v>
      </c>
      <c r="I4767" s="35" t="s">
        <v>10053</v>
      </c>
      <c r="J4767" s="58">
        <f t="shared" si="241"/>
        <v>4849.0078548251358</v>
      </c>
    </row>
    <row r="4768" spans="3:10" ht="12.75" customHeight="1" x14ac:dyDescent="0.2">
      <c r="C4768" s="35" t="s">
        <v>7548</v>
      </c>
      <c r="D4768" s="22"/>
      <c r="E4768" s="22"/>
      <c r="F4768" s="81">
        <v>109620440</v>
      </c>
      <c r="G4768" s="6" t="s">
        <v>1562</v>
      </c>
      <c r="H4768" s="52">
        <v>8095.4668369990814</v>
      </c>
      <c r="I4768" s="35" t="s">
        <v>10053</v>
      </c>
      <c r="J4768" s="58">
        <f t="shared" si="241"/>
        <v>5262.053444049403</v>
      </c>
    </row>
    <row r="4769" spans="3:10" ht="12.75" customHeight="1" x14ac:dyDescent="0.2">
      <c r="C4769" s="35" t="s">
        <v>7548</v>
      </c>
      <c r="D4769" s="22"/>
      <c r="E4769" s="22"/>
      <c r="F4769" s="81">
        <v>60115141</v>
      </c>
      <c r="G4769" s="6" t="s">
        <v>1624</v>
      </c>
      <c r="H4769" s="52">
        <v>8572.0507088554823</v>
      </c>
      <c r="I4769" s="35" t="s">
        <v>10053</v>
      </c>
      <c r="J4769" s="58">
        <f t="shared" si="241"/>
        <v>5571.8329607560636</v>
      </c>
    </row>
    <row r="4770" spans="3:10" ht="12.75" customHeight="1" x14ac:dyDescent="0.2">
      <c r="C4770" s="35" t="s">
        <v>7548</v>
      </c>
      <c r="D4770" s="22"/>
      <c r="E4770" s="22"/>
      <c r="F4770" s="81">
        <v>109620450</v>
      </c>
      <c r="G4770" s="6" t="s">
        <v>1563</v>
      </c>
      <c r="H4770" s="52">
        <v>9841.3202938050035</v>
      </c>
      <c r="I4770" s="35" t="s">
        <v>10053</v>
      </c>
      <c r="J4770" s="58">
        <f t="shared" si="241"/>
        <v>6396.8581909732529</v>
      </c>
    </row>
    <row r="4771" spans="3:10" ht="12.75" customHeight="1" x14ac:dyDescent="0.2">
      <c r="C4771" s="35" t="s">
        <v>7548</v>
      </c>
      <c r="D4771" s="22"/>
      <c r="E4771" s="22"/>
      <c r="F4771" s="81">
        <v>109620460</v>
      </c>
      <c r="G4771" s="6" t="s">
        <v>1564</v>
      </c>
      <c r="H4771" s="52">
        <v>12301.229598217564</v>
      </c>
      <c r="I4771" s="35" t="s">
        <v>10053</v>
      </c>
      <c r="J4771" s="58">
        <f t="shared" si="241"/>
        <v>7995.7992388414168</v>
      </c>
    </row>
    <row r="4772" spans="3:10" ht="12.75" customHeight="1" x14ac:dyDescent="0.2">
      <c r="C4772" s="35" t="s">
        <v>7548</v>
      </c>
      <c r="D4772" s="22"/>
      <c r="E4772" s="22"/>
      <c r="F4772" s="81">
        <v>109620470</v>
      </c>
      <c r="G4772" s="6" t="s">
        <v>1565</v>
      </c>
      <c r="H4772" s="52">
        <v>16983.605001825006</v>
      </c>
      <c r="I4772" s="35" t="s">
        <v>10053</v>
      </c>
      <c r="J4772" s="58">
        <f t="shared" si="241"/>
        <v>11039.343251186254</v>
      </c>
    </row>
    <row r="4773" spans="3:10" ht="12.75" customHeight="1" x14ac:dyDescent="0.2">
      <c r="C4773" s="35" t="s">
        <v>7548</v>
      </c>
      <c r="D4773" s="22"/>
      <c r="E4773" s="22"/>
      <c r="F4773" s="81">
        <v>109620480</v>
      </c>
      <c r="G4773" s="6" t="s">
        <v>1625</v>
      </c>
      <c r="H4773" s="52">
        <v>24206.130725154842</v>
      </c>
      <c r="I4773" s="35" t="s">
        <v>10053</v>
      </c>
      <c r="J4773" s="58">
        <f t="shared" si="241"/>
        <v>15733.984971350648</v>
      </c>
    </row>
    <row r="4774" spans="3:10" ht="12.75" customHeight="1" x14ac:dyDescent="0.2">
      <c r="C4774" s="35" t="s">
        <v>7548</v>
      </c>
      <c r="D4774" s="22"/>
      <c r="E4774" s="22"/>
      <c r="F4774" s="81">
        <v>109620500</v>
      </c>
      <c r="G4774" s="6" t="s">
        <v>1626</v>
      </c>
      <c r="H4774" s="52">
        <v>38729.812037301017</v>
      </c>
      <c r="I4774" s="35" t="s">
        <v>10053</v>
      </c>
      <c r="J4774" s="58">
        <f t="shared" si="241"/>
        <v>25174.377824245661</v>
      </c>
    </row>
    <row r="4775" spans="3:10" ht="12.75" customHeight="1" x14ac:dyDescent="0.2">
      <c r="C4775" s="35" t="s">
        <v>7548</v>
      </c>
      <c r="D4775" s="22"/>
      <c r="E4775" s="22"/>
      <c r="F4775" s="81">
        <v>109620510</v>
      </c>
      <c r="G4775" s="6" t="s">
        <v>1627</v>
      </c>
      <c r="H4775" s="52">
        <v>46032.593161206969</v>
      </c>
      <c r="I4775" s="35" t="s">
        <v>10053</v>
      </c>
      <c r="J4775" s="58">
        <f t="shared" si="241"/>
        <v>29921.18555478453</v>
      </c>
    </row>
    <row r="4776" spans="3:10" ht="12.75" customHeight="1" x14ac:dyDescent="0.2">
      <c r="C4776" s="35" t="s">
        <v>7548</v>
      </c>
      <c r="D4776" s="22"/>
      <c r="E4776" s="22"/>
      <c r="F4776" s="81">
        <v>60115142</v>
      </c>
      <c r="G4776" s="6" t="s">
        <v>1628</v>
      </c>
      <c r="H4776" s="52">
        <v>59128.148392873576</v>
      </c>
      <c r="I4776" s="35" t="s">
        <v>10053</v>
      </c>
      <c r="J4776" s="58">
        <f t="shared" si="241"/>
        <v>38433.296455367825</v>
      </c>
    </row>
    <row r="4777" spans="3:10" ht="15.75" customHeight="1" x14ac:dyDescent="0.25">
      <c r="C4777" s="35"/>
      <c r="D4777" s="22"/>
      <c r="E4777" s="22"/>
      <c r="F4777" s="81"/>
      <c r="G4777" s="121"/>
      <c r="H4777" s="7">
        <v>0</v>
      </c>
      <c r="I4777" s="36"/>
      <c r="J4777" s="53"/>
    </row>
    <row r="4778" spans="3:10" ht="15.75" customHeight="1" x14ac:dyDescent="0.25">
      <c r="C4778" s="35"/>
      <c r="D4778" s="22"/>
      <c r="E4778" s="22"/>
      <c r="F4778" s="82"/>
      <c r="G4778" s="121" t="s">
        <v>4022</v>
      </c>
      <c r="H4778" s="7">
        <v>0</v>
      </c>
      <c r="I4778" s="36"/>
      <c r="J4778" s="53"/>
    </row>
    <row r="4779" spans="3:10" ht="12.75" customHeight="1" x14ac:dyDescent="0.2">
      <c r="C4779" s="35" t="s">
        <v>7640</v>
      </c>
      <c r="D4779" s="22"/>
      <c r="E4779" s="22"/>
      <c r="F4779" s="81">
        <v>60144866</v>
      </c>
      <c r="G4779" s="6" t="s">
        <v>4023</v>
      </c>
      <c r="H4779" s="5">
        <v>149964.40735872751</v>
      </c>
      <c r="I4779" s="35" t="s">
        <v>10058</v>
      </c>
      <c r="J4779" s="58">
        <f t="shared" ref="J4779:J4798" si="242">H4779*0.65</f>
        <v>97476.864783172889</v>
      </c>
    </row>
    <row r="4780" spans="3:10" ht="12.75" customHeight="1" x14ac:dyDescent="0.2">
      <c r="C4780" s="35" t="s">
        <v>7640</v>
      </c>
      <c r="D4780" s="22"/>
      <c r="E4780" s="22"/>
      <c r="F4780" s="81">
        <v>60144867</v>
      </c>
      <c r="G4780" s="6" t="s">
        <v>4024</v>
      </c>
      <c r="H4780" s="5">
        <v>151247.01177279549</v>
      </c>
      <c r="I4780" s="35" t="s">
        <v>10058</v>
      </c>
      <c r="J4780" s="58">
        <f t="shared" si="242"/>
        <v>98310.557652317075</v>
      </c>
    </row>
    <row r="4781" spans="3:10" ht="12.75" customHeight="1" x14ac:dyDescent="0.2">
      <c r="C4781" s="35" t="s">
        <v>7640</v>
      </c>
      <c r="D4781" s="22"/>
      <c r="E4781" s="22"/>
      <c r="F4781" s="81">
        <v>60144868</v>
      </c>
      <c r="G4781" s="6" t="s">
        <v>4025</v>
      </c>
      <c r="H4781" s="5">
        <v>159113.08802646186</v>
      </c>
      <c r="I4781" s="35" t="s">
        <v>10058</v>
      </c>
      <c r="J4781" s="58">
        <f t="shared" si="242"/>
        <v>103423.50721720021</v>
      </c>
    </row>
    <row r="4782" spans="3:10" ht="12.75" customHeight="1" x14ac:dyDescent="0.2">
      <c r="C4782" s="35" t="s">
        <v>7640</v>
      </c>
      <c r="D4782" s="22"/>
      <c r="E4782" s="22"/>
      <c r="F4782" s="81">
        <v>60144869</v>
      </c>
      <c r="G4782" s="6" t="s">
        <v>4026</v>
      </c>
      <c r="H4782" s="5">
        <v>160908.74452602188</v>
      </c>
      <c r="I4782" s="35" t="s">
        <v>10058</v>
      </c>
      <c r="J4782" s="58">
        <f t="shared" si="242"/>
        <v>104590.68394191422</v>
      </c>
    </row>
    <row r="4783" spans="3:10" ht="12.75" customHeight="1" x14ac:dyDescent="0.2">
      <c r="C4783" s="35" t="s">
        <v>7640</v>
      </c>
      <c r="D4783" s="22"/>
      <c r="E4783" s="22"/>
      <c r="F4783" s="81">
        <v>60144870</v>
      </c>
      <c r="G4783" s="6" t="s">
        <v>4027</v>
      </c>
      <c r="H4783" s="5">
        <v>162874.78199574124</v>
      </c>
      <c r="I4783" s="35" t="s">
        <v>10058</v>
      </c>
      <c r="J4783" s="58">
        <f t="shared" si="242"/>
        <v>105868.60829723181</v>
      </c>
    </row>
    <row r="4784" spans="3:10" ht="12.75" customHeight="1" x14ac:dyDescent="0.2">
      <c r="C4784" s="35" t="s">
        <v>7640</v>
      </c>
      <c r="D4784" s="22"/>
      <c r="E4784" s="22"/>
      <c r="F4784" s="81">
        <v>60144871</v>
      </c>
      <c r="G4784" s="6" t="s">
        <v>4028</v>
      </c>
      <c r="H4784" s="5">
        <v>150136.71470367574</v>
      </c>
      <c r="I4784" s="35" t="s">
        <v>10058</v>
      </c>
      <c r="J4784" s="58">
        <f t="shared" si="242"/>
        <v>97588.864557389228</v>
      </c>
    </row>
    <row r="4785" spans="3:10" ht="12.75" customHeight="1" x14ac:dyDescent="0.2">
      <c r="C4785" s="35" t="s">
        <v>7640</v>
      </c>
      <c r="D4785" s="22"/>
      <c r="E4785" s="22"/>
      <c r="F4785" s="81">
        <v>60144872</v>
      </c>
      <c r="G4785" s="6" t="s">
        <v>4029</v>
      </c>
      <c r="H4785" s="5">
        <v>155437.54772965657</v>
      </c>
      <c r="I4785" s="35" t="s">
        <v>10058</v>
      </c>
      <c r="J4785" s="58">
        <f t="shared" si="242"/>
        <v>101034.40602427677</v>
      </c>
    </row>
    <row r="4786" spans="3:10" ht="12.75" customHeight="1" x14ac:dyDescent="0.2">
      <c r="C4786" s="35" t="s">
        <v>7640</v>
      </c>
      <c r="D4786" s="22"/>
      <c r="E4786" s="22"/>
      <c r="F4786" s="81">
        <v>60144873</v>
      </c>
      <c r="G4786" s="6" t="s">
        <v>4030</v>
      </c>
      <c r="H4786" s="5">
        <v>157489.73887185004</v>
      </c>
      <c r="I4786" s="35" t="s">
        <v>10058</v>
      </c>
      <c r="J4786" s="58">
        <f t="shared" si="242"/>
        <v>102368.33026670253</v>
      </c>
    </row>
    <row r="4787" spans="3:10" ht="12.75" customHeight="1" x14ac:dyDescent="0.2">
      <c r="C4787" s="35" t="s">
        <v>7640</v>
      </c>
      <c r="D4787" s="22"/>
      <c r="E4787" s="22"/>
      <c r="F4787" s="81">
        <v>60144874</v>
      </c>
      <c r="G4787" s="6" t="s">
        <v>4031</v>
      </c>
      <c r="H4787" s="5">
        <v>195621.65702492496</v>
      </c>
      <c r="I4787" s="35" t="s">
        <v>10058</v>
      </c>
      <c r="J4787" s="58">
        <f t="shared" si="242"/>
        <v>127154.07706620124</v>
      </c>
    </row>
    <row r="4788" spans="3:10" ht="12.75" customHeight="1" x14ac:dyDescent="0.2">
      <c r="C4788" s="35" t="s">
        <v>7640</v>
      </c>
      <c r="D4788" s="22"/>
      <c r="E4788" s="22"/>
      <c r="F4788" s="81">
        <v>60144875</v>
      </c>
      <c r="G4788" s="6" t="s">
        <v>4032</v>
      </c>
      <c r="H4788" s="5">
        <v>197417.33072425987</v>
      </c>
      <c r="I4788" s="35" t="s">
        <v>10058</v>
      </c>
      <c r="J4788" s="58">
        <f t="shared" si="242"/>
        <v>128321.26497076891</v>
      </c>
    </row>
    <row r="4789" spans="3:10" ht="12.75" customHeight="1" x14ac:dyDescent="0.2">
      <c r="C4789" s="35" t="s">
        <v>7640</v>
      </c>
      <c r="D4789" s="22"/>
      <c r="E4789" s="22"/>
      <c r="F4789" s="81">
        <v>60144876</v>
      </c>
      <c r="G4789" s="6" t="s">
        <v>4033</v>
      </c>
      <c r="H4789" s="5">
        <v>155950.59981514866</v>
      </c>
      <c r="I4789" s="35" t="s">
        <v>10058</v>
      </c>
      <c r="J4789" s="58">
        <f t="shared" si="242"/>
        <v>101367.88987984663</v>
      </c>
    </row>
    <row r="4790" spans="3:10" ht="12.75" customHeight="1" x14ac:dyDescent="0.2">
      <c r="C4790" s="35" t="s">
        <v>7640</v>
      </c>
      <c r="D4790" s="22"/>
      <c r="E4790" s="22"/>
      <c r="F4790" s="81">
        <v>60144877</v>
      </c>
      <c r="G4790" s="6" t="s">
        <v>4034</v>
      </c>
      <c r="H4790" s="5">
        <v>157830.46641261908</v>
      </c>
      <c r="I4790" s="35" t="s">
        <v>10058</v>
      </c>
      <c r="J4790" s="58">
        <f t="shared" si="242"/>
        <v>102589.8031682024</v>
      </c>
    </row>
    <row r="4791" spans="3:10" ht="12.75" customHeight="1" x14ac:dyDescent="0.2">
      <c r="C4791" s="35" t="s">
        <v>7640</v>
      </c>
      <c r="D4791" s="22"/>
      <c r="E4791" s="22"/>
      <c r="F4791" s="81">
        <v>60144878</v>
      </c>
      <c r="G4791" s="6" t="s">
        <v>4035</v>
      </c>
      <c r="H4791" s="5">
        <v>196477.39742552469</v>
      </c>
      <c r="I4791" s="35" t="s">
        <v>10058</v>
      </c>
      <c r="J4791" s="58">
        <f t="shared" si="242"/>
        <v>127710.30832659105</v>
      </c>
    </row>
    <row r="4792" spans="3:10" ht="12.75" customHeight="1" x14ac:dyDescent="0.2">
      <c r="C4792" s="35" t="s">
        <v>7640</v>
      </c>
      <c r="D4792" s="22"/>
      <c r="E4792" s="22"/>
      <c r="F4792" s="81">
        <v>60144879</v>
      </c>
      <c r="G4792" s="6" t="s">
        <v>4036</v>
      </c>
      <c r="H4792" s="5">
        <v>198016.53648222602</v>
      </c>
      <c r="I4792" s="35" t="s">
        <v>10058</v>
      </c>
      <c r="J4792" s="58">
        <f t="shared" si="242"/>
        <v>128710.74871344691</v>
      </c>
    </row>
    <row r="4793" spans="3:10" ht="12.75" customHeight="1" x14ac:dyDescent="0.2">
      <c r="C4793" s="35" t="s">
        <v>7640</v>
      </c>
      <c r="D4793" s="22"/>
      <c r="E4793" s="22"/>
      <c r="F4793" s="81">
        <v>60144880</v>
      </c>
      <c r="G4793" s="6" t="s">
        <v>4037</v>
      </c>
      <c r="H4793" s="5">
        <v>220672.83677060163</v>
      </c>
      <c r="I4793" s="35" t="s">
        <v>10058</v>
      </c>
      <c r="J4793" s="58">
        <f t="shared" si="242"/>
        <v>143437.34390089105</v>
      </c>
    </row>
    <row r="4794" spans="3:10" ht="12.75" customHeight="1" x14ac:dyDescent="0.2">
      <c r="C4794" s="35" t="s">
        <v>7640</v>
      </c>
      <c r="D4794" s="22"/>
      <c r="E4794" s="22"/>
      <c r="F4794" s="81">
        <v>60144881</v>
      </c>
      <c r="G4794" s="6" t="s">
        <v>4038</v>
      </c>
      <c r="H4794" s="5">
        <v>191433.08184240246</v>
      </c>
      <c r="I4794" s="35" t="s">
        <v>10058</v>
      </c>
      <c r="J4794" s="58">
        <f t="shared" si="242"/>
        <v>124431.5031975616</v>
      </c>
    </row>
    <row r="4795" spans="3:10" ht="12.75" customHeight="1" x14ac:dyDescent="0.2">
      <c r="C4795" s="35" t="s">
        <v>7640</v>
      </c>
      <c r="D4795" s="22"/>
      <c r="E4795" s="22"/>
      <c r="F4795" s="81">
        <v>60144882</v>
      </c>
      <c r="G4795" s="6" t="s">
        <v>4039</v>
      </c>
      <c r="H4795" s="5">
        <v>222981.54535565386</v>
      </c>
      <c r="I4795" s="35" t="s">
        <v>10058</v>
      </c>
      <c r="J4795" s="58">
        <f t="shared" si="242"/>
        <v>144938.00448117501</v>
      </c>
    </row>
    <row r="4796" spans="3:10" ht="12.75" customHeight="1" x14ac:dyDescent="0.2">
      <c r="C4796" s="35" t="s">
        <v>7640</v>
      </c>
      <c r="D4796" s="22"/>
      <c r="E4796" s="22"/>
      <c r="F4796" s="81">
        <v>60144883</v>
      </c>
      <c r="G4796" s="6" t="s">
        <v>4040</v>
      </c>
      <c r="H4796" s="5">
        <v>255726.4768102738</v>
      </c>
      <c r="I4796" s="35" t="s">
        <v>10058</v>
      </c>
      <c r="J4796" s="58">
        <f t="shared" si="242"/>
        <v>166222.20992667798</v>
      </c>
    </row>
    <row r="4797" spans="3:10" ht="12.75" customHeight="1" x14ac:dyDescent="0.2">
      <c r="C4797" s="35" t="s">
        <v>7640</v>
      </c>
      <c r="D4797" s="22"/>
      <c r="E4797" s="22"/>
      <c r="F4797" s="81">
        <v>60144884</v>
      </c>
      <c r="G4797" s="6" t="s">
        <v>4041</v>
      </c>
      <c r="H4797" s="5">
        <v>259317.80700916867</v>
      </c>
      <c r="I4797" s="35" t="s">
        <v>10058</v>
      </c>
      <c r="J4797" s="58">
        <f t="shared" si="242"/>
        <v>168556.57455595964</v>
      </c>
    </row>
    <row r="4798" spans="3:10" ht="12.75" customHeight="1" x14ac:dyDescent="0.2">
      <c r="C4798" s="35" t="s">
        <v>7640</v>
      </c>
      <c r="D4798" s="22"/>
      <c r="E4798" s="22"/>
      <c r="F4798" s="81">
        <v>60144885</v>
      </c>
      <c r="G4798" s="6" t="s">
        <v>4042</v>
      </c>
      <c r="H4798" s="5">
        <v>262652.61976520502</v>
      </c>
      <c r="I4798" s="35" t="s">
        <v>10058</v>
      </c>
      <c r="J4798" s="58">
        <f t="shared" si="242"/>
        <v>170724.20284738328</v>
      </c>
    </row>
    <row r="4799" spans="3:10" ht="15.75" customHeight="1" x14ac:dyDescent="0.25">
      <c r="C4799" s="76"/>
      <c r="D4799" s="22"/>
      <c r="E4799" s="22"/>
      <c r="F4799" s="81"/>
      <c r="G4799" s="121"/>
      <c r="H4799" s="7">
        <v>0</v>
      </c>
      <c r="I4799" s="36"/>
      <c r="J4799" s="53"/>
    </row>
    <row r="4800" spans="3:10" ht="15.75" customHeight="1" x14ac:dyDescent="0.25">
      <c r="C4800" s="76"/>
      <c r="D4800" s="22"/>
      <c r="E4800" s="22"/>
      <c r="F4800" s="82"/>
      <c r="G4800" s="121" t="s">
        <v>4043</v>
      </c>
      <c r="H4800" s="7">
        <v>0</v>
      </c>
      <c r="I4800" s="36"/>
      <c r="J4800" s="53"/>
    </row>
    <row r="4801" spans="3:10" ht="12.75" customHeight="1" x14ac:dyDescent="0.2">
      <c r="C4801" s="35" t="s">
        <v>7642</v>
      </c>
      <c r="D4801" s="22"/>
      <c r="E4801" s="22"/>
      <c r="F4801" s="81">
        <v>102491140</v>
      </c>
      <c r="G4801" s="6" t="s">
        <v>4044</v>
      </c>
      <c r="H4801" s="5">
        <v>108809.02677485615</v>
      </c>
      <c r="I4801" s="35" t="s">
        <v>10058</v>
      </c>
      <c r="J4801" s="58">
        <f t="shared" ref="J4801:J4821" si="243">H4801*0.65</f>
        <v>70725.867403656492</v>
      </c>
    </row>
    <row r="4802" spans="3:10" ht="12.75" customHeight="1" x14ac:dyDescent="0.2">
      <c r="C4802" s="35" t="s">
        <v>7642</v>
      </c>
      <c r="D4802" s="22"/>
      <c r="E4802" s="22"/>
      <c r="F4802" s="81">
        <v>60145803</v>
      </c>
      <c r="G4802" s="6" t="s">
        <v>4045</v>
      </c>
      <c r="H4802" s="5">
        <v>106351.48853759433</v>
      </c>
      <c r="I4802" s="35" t="s">
        <v>10058</v>
      </c>
      <c r="J4802" s="58">
        <f t="shared" si="243"/>
        <v>69128.467549436318</v>
      </c>
    </row>
    <row r="4803" spans="3:10" ht="12.75" customHeight="1" x14ac:dyDescent="0.2">
      <c r="C4803" s="35" t="s">
        <v>7642</v>
      </c>
      <c r="D4803" s="22"/>
      <c r="E4803" s="22"/>
      <c r="F4803" s="81">
        <v>102491170</v>
      </c>
      <c r="G4803" s="6" t="s">
        <v>4046</v>
      </c>
      <c r="H4803" s="5">
        <v>123477.85479832115</v>
      </c>
      <c r="I4803" s="35" t="s">
        <v>10058</v>
      </c>
      <c r="J4803" s="58">
        <f t="shared" si="243"/>
        <v>80260.605618908754</v>
      </c>
    </row>
    <row r="4804" spans="3:10" ht="12.75" customHeight="1" x14ac:dyDescent="0.2">
      <c r="C4804" s="35" t="s">
        <v>7642</v>
      </c>
      <c r="D4804" s="22"/>
      <c r="E4804" s="22"/>
      <c r="F4804" s="81">
        <v>60145861</v>
      </c>
      <c r="G4804" s="6" t="s">
        <v>4047</v>
      </c>
      <c r="H4804" s="5">
        <v>119365.64661635461</v>
      </c>
      <c r="I4804" s="35" t="s">
        <v>10058</v>
      </c>
      <c r="J4804" s="58">
        <f t="shared" si="243"/>
        <v>77587.670300630503</v>
      </c>
    </row>
    <row r="4805" spans="3:10" ht="12.75" customHeight="1" x14ac:dyDescent="0.2">
      <c r="C4805" s="35" t="s">
        <v>7642</v>
      </c>
      <c r="D4805" s="22"/>
      <c r="E4805" s="22"/>
      <c r="F4805" s="81">
        <v>102491190</v>
      </c>
      <c r="G4805" s="6" t="s">
        <v>4048</v>
      </c>
      <c r="H4805" s="5">
        <v>141119.23391887863</v>
      </c>
      <c r="I4805" s="35" t="s">
        <v>10058</v>
      </c>
      <c r="J4805" s="58">
        <f t="shared" si="243"/>
        <v>91727.502047271118</v>
      </c>
    </row>
    <row r="4806" spans="3:10" ht="12.75" customHeight="1" x14ac:dyDescent="0.2">
      <c r="C4806" s="35" t="s">
        <v>7642</v>
      </c>
      <c r="D4806" s="22"/>
      <c r="E4806" s="22"/>
      <c r="F4806" s="81">
        <v>60145943</v>
      </c>
      <c r="G4806" s="6" t="s">
        <v>4049</v>
      </c>
      <c r="H4806" s="5">
        <v>136131.71199247625</v>
      </c>
      <c r="I4806" s="35" t="s">
        <v>10058</v>
      </c>
      <c r="J4806" s="58">
        <f t="shared" si="243"/>
        <v>88485.61279510957</v>
      </c>
    </row>
    <row r="4807" spans="3:10" ht="12.75" customHeight="1" x14ac:dyDescent="0.2">
      <c r="C4807" s="35" t="s">
        <v>7642</v>
      </c>
      <c r="D4807" s="22"/>
      <c r="E4807" s="22"/>
      <c r="F4807" s="81">
        <v>60145986</v>
      </c>
      <c r="G4807" s="6" t="s">
        <v>4050</v>
      </c>
      <c r="H4807" s="5">
        <v>157150.97210541964</v>
      </c>
      <c r="I4807" s="35" t="s">
        <v>10058</v>
      </c>
      <c r="J4807" s="58">
        <f t="shared" si="243"/>
        <v>102148.13186852277</v>
      </c>
    </row>
    <row r="4808" spans="3:10" ht="12.75" customHeight="1" x14ac:dyDescent="0.2">
      <c r="C4808" s="35" t="s">
        <v>7642</v>
      </c>
      <c r="D4808" s="22"/>
      <c r="E4808" s="22"/>
      <c r="F4808" s="81">
        <v>102491300</v>
      </c>
      <c r="G4808" s="6" t="s">
        <v>4051</v>
      </c>
      <c r="H4808" s="5">
        <v>90899.382765183342</v>
      </c>
      <c r="I4808" s="35" t="s">
        <v>10058</v>
      </c>
      <c r="J4808" s="58">
        <f t="shared" si="243"/>
        <v>59084.598797369174</v>
      </c>
    </row>
    <row r="4809" spans="3:10" ht="12.75" customHeight="1" x14ac:dyDescent="0.2">
      <c r="C4809" s="35" t="s">
        <v>7642</v>
      </c>
      <c r="D4809" s="22"/>
      <c r="E4809" s="22"/>
      <c r="F4809" s="81">
        <v>60145804</v>
      </c>
      <c r="G4809" s="6" t="s">
        <v>4052</v>
      </c>
      <c r="H4809" s="5">
        <v>88418.349635408144</v>
      </c>
      <c r="I4809" s="35" t="s">
        <v>10058</v>
      </c>
      <c r="J4809" s="58">
        <f t="shared" si="243"/>
        <v>57471.927263015292</v>
      </c>
    </row>
    <row r="4810" spans="3:10" ht="12.75" customHeight="1" x14ac:dyDescent="0.2">
      <c r="C4810" s="35" t="s">
        <v>7642</v>
      </c>
      <c r="D4810" s="22"/>
      <c r="E4810" s="22"/>
      <c r="F4810" s="81">
        <v>102491340</v>
      </c>
      <c r="G4810" s="6" t="s">
        <v>4053</v>
      </c>
      <c r="H4810" s="5">
        <v>103948.78318271373</v>
      </c>
      <c r="I4810" s="35" t="s">
        <v>10058</v>
      </c>
      <c r="J4810" s="58">
        <f t="shared" si="243"/>
        <v>67566.709068763928</v>
      </c>
    </row>
    <row r="4811" spans="3:10" ht="12.75" customHeight="1" x14ac:dyDescent="0.2">
      <c r="C4811" s="35" t="s">
        <v>7642</v>
      </c>
      <c r="D4811" s="22"/>
      <c r="E4811" s="22"/>
      <c r="F4811" s="81">
        <v>60145862</v>
      </c>
      <c r="G4811" s="6" t="s">
        <v>4054</v>
      </c>
      <c r="H4811" s="5">
        <v>100012.82109414756</v>
      </c>
      <c r="I4811" s="35" t="s">
        <v>10058</v>
      </c>
      <c r="J4811" s="58">
        <f t="shared" si="243"/>
        <v>65008.333711195912</v>
      </c>
    </row>
    <row r="4812" spans="3:10" ht="12.75" customHeight="1" x14ac:dyDescent="0.2">
      <c r="C4812" s="35" t="s">
        <v>7642</v>
      </c>
      <c r="D4812" s="22"/>
      <c r="E4812" s="22"/>
      <c r="F4812" s="81">
        <v>102491380</v>
      </c>
      <c r="G4812" s="6" t="s">
        <v>4055</v>
      </c>
      <c r="H4812" s="5">
        <v>112768.50095571065</v>
      </c>
      <c r="I4812" s="35" t="s">
        <v>10058</v>
      </c>
      <c r="J4812" s="58">
        <f t="shared" si="243"/>
        <v>73299.525621211928</v>
      </c>
    </row>
    <row r="4813" spans="3:10" ht="12.75" customHeight="1" x14ac:dyDescent="0.2">
      <c r="C4813" s="35" t="s">
        <v>7642</v>
      </c>
      <c r="D4813" s="22"/>
      <c r="E4813" s="22"/>
      <c r="F4813" s="81">
        <v>60145863</v>
      </c>
      <c r="G4813" s="6" t="s">
        <v>4056</v>
      </c>
      <c r="H4813" s="5">
        <v>107269.88771815471</v>
      </c>
      <c r="I4813" s="35" t="s">
        <v>10058</v>
      </c>
      <c r="J4813" s="58">
        <f t="shared" si="243"/>
        <v>69725.427016800561</v>
      </c>
    </row>
    <row r="4814" spans="3:10" ht="12.75" customHeight="1" x14ac:dyDescent="0.2">
      <c r="C4814" s="35" t="s">
        <v>7642</v>
      </c>
      <c r="D4814" s="22"/>
      <c r="E4814" s="22"/>
      <c r="F4814" s="81">
        <v>60145987</v>
      </c>
      <c r="G4814" s="6" t="s">
        <v>4057</v>
      </c>
      <c r="H4814" s="5">
        <v>138217.18469910126</v>
      </c>
      <c r="I4814" s="35" t="s">
        <v>10058</v>
      </c>
      <c r="J4814" s="58">
        <f t="shared" si="243"/>
        <v>89841.170054415823</v>
      </c>
    </row>
    <row r="4815" spans="3:10" ht="12.75" customHeight="1" x14ac:dyDescent="0.2">
      <c r="C4815" s="35" t="s">
        <v>7642</v>
      </c>
      <c r="D4815" s="22"/>
      <c r="E4815" s="22"/>
      <c r="F4815" s="81">
        <v>102491640</v>
      </c>
      <c r="G4815" s="6" t="s">
        <v>4058</v>
      </c>
      <c r="H4815" s="5">
        <v>81178.912780673432</v>
      </c>
      <c r="I4815" s="35" t="s">
        <v>10058</v>
      </c>
      <c r="J4815" s="58">
        <f t="shared" si="243"/>
        <v>52766.293307437736</v>
      </c>
    </row>
    <row r="4816" spans="3:10" ht="12.75" customHeight="1" x14ac:dyDescent="0.2">
      <c r="C4816" s="35" t="s">
        <v>7642</v>
      </c>
      <c r="D4816" s="22"/>
      <c r="E4816" s="22"/>
      <c r="F4816" s="81">
        <v>60145805</v>
      </c>
      <c r="G4816" s="6" t="s">
        <v>4059</v>
      </c>
      <c r="H4816" s="5">
        <v>78742.908661586422</v>
      </c>
      <c r="I4816" s="35" t="s">
        <v>10058</v>
      </c>
      <c r="J4816" s="58">
        <f t="shared" si="243"/>
        <v>51182.890630031179</v>
      </c>
    </row>
    <row r="4817" spans="1:10" ht="12.75" customHeight="1" x14ac:dyDescent="0.2">
      <c r="C4817" s="35" t="s">
        <v>7642</v>
      </c>
      <c r="D4817" s="22"/>
      <c r="E4817" s="22"/>
      <c r="F4817" s="81">
        <v>102491660</v>
      </c>
      <c r="G4817" s="6" t="s">
        <v>4060</v>
      </c>
      <c r="H4817" s="5">
        <v>90178.763796198007</v>
      </c>
      <c r="I4817" s="35" t="s">
        <v>10058</v>
      </c>
      <c r="J4817" s="58">
        <f t="shared" si="243"/>
        <v>58616.196467528709</v>
      </c>
    </row>
    <row r="4818" spans="1:10" ht="12.75" customHeight="1" x14ac:dyDescent="0.2">
      <c r="C4818" s="35" t="s">
        <v>7642</v>
      </c>
      <c r="D4818" s="22"/>
      <c r="E4818" s="22"/>
      <c r="F4818" s="81">
        <v>60145864</v>
      </c>
      <c r="G4818" s="6" t="s">
        <v>4061</v>
      </c>
      <c r="H4818" s="5">
        <v>86166.434707075823</v>
      </c>
      <c r="I4818" s="35" t="s">
        <v>10058</v>
      </c>
      <c r="J4818" s="58">
        <f t="shared" si="243"/>
        <v>56008.182559599285</v>
      </c>
    </row>
    <row r="4819" spans="1:10" ht="12.75" customHeight="1" x14ac:dyDescent="0.2">
      <c r="C4819" s="35" t="s">
        <v>7642</v>
      </c>
      <c r="D4819" s="22"/>
      <c r="E4819" s="22"/>
      <c r="F4819" s="81">
        <v>102491680</v>
      </c>
      <c r="G4819" s="6" t="s">
        <v>4062</v>
      </c>
      <c r="H4819" s="5">
        <v>97379.053963260318</v>
      </c>
      <c r="I4819" s="35" t="s">
        <v>10058</v>
      </c>
      <c r="J4819" s="58">
        <f t="shared" si="243"/>
        <v>63296.385076119208</v>
      </c>
    </row>
    <row r="4820" spans="1:10" ht="12.75" customHeight="1" x14ac:dyDescent="0.2">
      <c r="C4820" s="35" t="s">
        <v>7642</v>
      </c>
      <c r="D4820" s="22"/>
      <c r="E4820" s="22"/>
      <c r="F4820" s="81">
        <v>60145944</v>
      </c>
      <c r="G4820" s="6" t="s">
        <v>4063</v>
      </c>
      <c r="H4820" s="5">
        <v>92005.758285625823</v>
      </c>
      <c r="I4820" s="35" t="s">
        <v>10058</v>
      </c>
      <c r="J4820" s="58">
        <f t="shared" si="243"/>
        <v>59803.742885656786</v>
      </c>
    </row>
    <row r="4821" spans="1:10" ht="12.75" customHeight="1" x14ac:dyDescent="0.2">
      <c r="C4821" s="35" t="s">
        <v>7642</v>
      </c>
      <c r="D4821" s="22"/>
      <c r="E4821" s="22"/>
      <c r="F4821" s="81">
        <v>60145988</v>
      </c>
      <c r="G4821" s="6" t="s">
        <v>4064</v>
      </c>
      <c r="H4821" s="5">
        <v>104767.32047020472</v>
      </c>
      <c r="I4821" s="35" t="s">
        <v>10058</v>
      </c>
      <c r="J4821" s="58">
        <f t="shared" si="243"/>
        <v>68098.758305633077</v>
      </c>
    </row>
    <row r="4822" spans="1:10" ht="15.75" customHeight="1" x14ac:dyDescent="0.25">
      <c r="C4822" s="35"/>
      <c r="D4822" s="22"/>
      <c r="E4822" s="22"/>
      <c r="F4822" s="81"/>
      <c r="G4822" s="121"/>
      <c r="H4822" s="7">
        <v>0</v>
      </c>
      <c r="I4822" s="36"/>
      <c r="J4822" s="53"/>
    </row>
    <row r="4823" spans="1:10" ht="12.75" customHeight="1" x14ac:dyDescent="0.2">
      <c r="A4823" s="117" t="s">
        <v>10070</v>
      </c>
      <c r="C4823" s="35" t="s">
        <v>7642</v>
      </c>
      <c r="D4823" s="22"/>
      <c r="E4823" s="22"/>
      <c r="F4823" s="81">
        <v>60179908</v>
      </c>
      <c r="G4823" s="6" t="s">
        <v>8872</v>
      </c>
      <c r="H4823" s="5">
        <v>108475.42071537072</v>
      </c>
      <c r="I4823" s="35" t="s">
        <v>10058</v>
      </c>
      <c r="J4823" s="58">
        <f t="shared" ref="J4823:J4834" si="244">H4823*0.65</f>
        <v>70509.023464990969</v>
      </c>
    </row>
    <row r="4824" spans="1:10" ht="12.75" customHeight="1" x14ac:dyDescent="0.2">
      <c r="A4824" s="117" t="s">
        <v>10070</v>
      </c>
      <c r="C4824" s="35" t="s">
        <v>7642</v>
      </c>
      <c r="D4824" s="22"/>
      <c r="E4824" s="22"/>
      <c r="F4824" s="81">
        <v>60179909</v>
      </c>
      <c r="G4824" s="6" t="s">
        <v>8873</v>
      </c>
      <c r="H4824" s="5">
        <v>121751.51698202804</v>
      </c>
      <c r="I4824" s="35" t="s">
        <v>10058</v>
      </c>
      <c r="J4824" s="58">
        <f t="shared" si="244"/>
        <v>79138.486038318224</v>
      </c>
    </row>
    <row r="4825" spans="1:10" ht="12.75" customHeight="1" x14ac:dyDescent="0.2">
      <c r="A4825" s="117" t="s">
        <v>10070</v>
      </c>
      <c r="C4825" s="35" t="s">
        <v>7642</v>
      </c>
      <c r="D4825" s="22"/>
      <c r="E4825" s="22"/>
      <c r="F4825" s="81">
        <v>60179883</v>
      </c>
      <c r="G4825" s="6" t="s">
        <v>8874</v>
      </c>
      <c r="H4825" s="5">
        <v>138832.34815437373</v>
      </c>
      <c r="I4825" s="35" t="s">
        <v>10058</v>
      </c>
      <c r="J4825" s="58">
        <f t="shared" si="244"/>
        <v>90241.026300342928</v>
      </c>
    </row>
    <row r="4826" spans="1:10" ht="12.75" customHeight="1" x14ac:dyDescent="0.2">
      <c r="A4826" s="117" t="s">
        <v>10070</v>
      </c>
      <c r="C4826" s="35" t="s">
        <v>7642</v>
      </c>
      <c r="D4826" s="22"/>
      <c r="E4826" s="22"/>
      <c r="F4826" s="81">
        <v>60179921</v>
      </c>
      <c r="G4826" s="6" t="s">
        <v>8875</v>
      </c>
      <c r="H4826" s="5">
        <v>160284.57687793588</v>
      </c>
      <c r="I4826" s="35" t="s">
        <v>10058</v>
      </c>
      <c r="J4826" s="58">
        <f t="shared" si="244"/>
        <v>104184.97497065832</v>
      </c>
    </row>
    <row r="4827" spans="1:10" ht="12.75" customHeight="1" x14ac:dyDescent="0.2">
      <c r="A4827" s="117" t="s">
        <v>10070</v>
      </c>
      <c r="C4827" s="35" t="s">
        <v>7642</v>
      </c>
      <c r="D4827" s="22"/>
      <c r="E4827" s="22"/>
      <c r="F4827" s="81">
        <v>60179911</v>
      </c>
      <c r="G4827" s="6" t="s">
        <v>8876</v>
      </c>
      <c r="H4827" s="5">
        <v>90099.360638960919</v>
      </c>
      <c r="I4827" s="35" t="s">
        <v>10058</v>
      </c>
      <c r="J4827" s="58">
        <f t="shared" si="244"/>
        <v>58564.5844153246</v>
      </c>
    </row>
    <row r="4828" spans="1:10" ht="12.75" customHeight="1" x14ac:dyDescent="0.2">
      <c r="A4828" s="117" t="s">
        <v>10070</v>
      </c>
      <c r="C4828" s="35" t="s">
        <v>7642</v>
      </c>
      <c r="D4828" s="22"/>
      <c r="E4828" s="22"/>
      <c r="F4828" s="81">
        <v>60179913</v>
      </c>
      <c r="G4828" s="6" t="s">
        <v>8877</v>
      </c>
      <c r="H4828" s="5">
        <v>101999.27619505012</v>
      </c>
      <c r="I4828" s="35" t="s">
        <v>10058</v>
      </c>
      <c r="J4828" s="58">
        <f t="shared" si="244"/>
        <v>66299.529526782571</v>
      </c>
    </row>
    <row r="4829" spans="1:10" ht="12.75" customHeight="1" x14ac:dyDescent="0.2">
      <c r="A4829" s="117" t="s">
        <v>10070</v>
      </c>
      <c r="C4829" s="35" t="s">
        <v>7642</v>
      </c>
      <c r="D4829" s="22"/>
      <c r="E4829" s="22"/>
      <c r="F4829" s="81">
        <v>60179910</v>
      </c>
      <c r="G4829" s="6" t="s">
        <v>8878</v>
      </c>
      <c r="H4829" s="5">
        <v>109365.89058691484</v>
      </c>
      <c r="I4829" s="35" t="s">
        <v>10058</v>
      </c>
      <c r="J4829" s="58">
        <f t="shared" si="244"/>
        <v>71087.828881494657</v>
      </c>
    </row>
    <row r="4830" spans="1:10" ht="12.75" customHeight="1" x14ac:dyDescent="0.2">
      <c r="A4830" s="117" t="s">
        <v>10070</v>
      </c>
      <c r="C4830" s="35" t="s">
        <v>7642</v>
      </c>
      <c r="D4830" s="22"/>
      <c r="E4830" s="22"/>
      <c r="F4830" s="81">
        <v>60179927</v>
      </c>
      <c r="G4830" s="6" t="s">
        <v>8879</v>
      </c>
      <c r="H4830" s="5">
        <v>140937.09512347795</v>
      </c>
      <c r="I4830" s="35" t="s">
        <v>10058</v>
      </c>
      <c r="J4830" s="58">
        <f t="shared" si="244"/>
        <v>91609.111830260677</v>
      </c>
    </row>
    <row r="4831" spans="1:10" ht="12.75" customHeight="1" x14ac:dyDescent="0.2">
      <c r="A4831" s="117" t="s">
        <v>10070</v>
      </c>
      <c r="C4831" s="35" t="s">
        <v>7642</v>
      </c>
      <c r="D4831" s="22"/>
      <c r="E4831" s="22"/>
      <c r="F4831" s="81">
        <v>60179907</v>
      </c>
      <c r="G4831" s="6" t="s">
        <v>8880</v>
      </c>
      <c r="H4831" s="5">
        <v>80223.240245471941</v>
      </c>
      <c r="I4831" s="35" t="s">
        <v>10058</v>
      </c>
      <c r="J4831" s="58">
        <f t="shared" si="244"/>
        <v>52145.106159556766</v>
      </c>
    </row>
    <row r="4832" spans="1:10" ht="12.75" customHeight="1" x14ac:dyDescent="0.2">
      <c r="A4832" s="117" t="s">
        <v>10070</v>
      </c>
      <c r="C4832" s="35" t="s">
        <v>7642</v>
      </c>
      <c r="D4832" s="22"/>
      <c r="E4832" s="22"/>
      <c r="F4832" s="81">
        <v>60179904</v>
      </c>
      <c r="G4832" s="6" t="s">
        <v>8881</v>
      </c>
      <c r="H4832" s="5">
        <v>87913.661863352696</v>
      </c>
      <c r="I4832" s="35" t="s">
        <v>10058</v>
      </c>
      <c r="J4832" s="58">
        <f t="shared" si="244"/>
        <v>57143.880211179254</v>
      </c>
    </row>
    <row r="4833" spans="1:10" ht="12.75" customHeight="1" x14ac:dyDescent="0.2">
      <c r="A4833" s="117" t="s">
        <v>10070</v>
      </c>
      <c r="C4833" s="35" t="s">
        <v>7642</v>
      </c>
      <c r="D4833" s="22"/>
      <c r="E4833" s="22"/>
      <c r="F4833" s="81">
        <v>60179875</v>
      </c>
      <c r="G4833" s="6" t="s">
        <v>8882</v>
      </c>
      <c r="H4833" s="5">
        <v>93823.1437381453</v>
      </c>
      <c r="I4833" s="35" t="s">
        <v>10058</v>
      </c>
      <c r="J4833" s="58">
        <f t="shared" si="244"/>
        <v>60985.043429794445</v>
      </c>
    </row>
    <row r="4834" spans="1:10" ht="12.75" customHeight="1" x14ac:dyDescent="0.2">
      <c r="A4834" s="117" t="s">
        <v>10070</v>
      </c>
      <c r="C4834" s="35" t="s">
        <v>7642</v>
      </c>
      <c r="D4834" s="22"/>
      <c r="E4834" s="22"/>
      <c r="F4834" s="81">
        <v>60179903</v>
      </c>
      <c r="G4834" s="6" t="s">
        <v>8883</v>
      </c>
      <c r="H4834" s="5">
        <v>106775.43277878656</v>
      </c>
      <c r="I4834" s="35" t="s">
        <v>10058</v>
      </c>
      <c r="J4834" s="58">
        <f t="shared" si="244"/>
        <v>69404.031306211269</v>
      </c>
    </row>
    <row r="4835" spans="1:10" ht="15.75" customHeight="1" x14ac:dyDescent="0.25">
      <c r="C4835" s="35"/>
      <c r="D4835" s="22"/>
      <c r="E4835" s="22"/>
      <c r="F4835" s="81"/>
      <c r="G4835" s="121"/>
      <c r="H4835" s="7">
        <v>0</v>
      </c>
      <c r="I4835" s="36"/>
      <c r="J4835" s="53"/>
    </row>
    <row r="4836" spans="1:10" ht="15.75" customHeight="1" x14ac:dyDescent="0.25">
      <c r="C4836" s="35"/>
      <c r="D4836" s="22"/>
      <c r="E4836" s="22"/>
      <c r="F4836" s="82"/>
      <c r="G4836" s="121" t="s">
        <v>4065</v>
      </c>
      <c r="H4836" s="7">
        <v>0</v>
      </c>
      <c r="I4836" s="36"/>
      <c r="J4836" s="53"/>
    </row>
    <row r="4837" spans="1:10" ht="12.75" customHeight="1" x14ac:dyDescent="0.2">
      <c r="C4837" s="35" t="s">
        <v>7642</v>
      </c>
      <c r="D4837" s="22"/>
      <c r="E4837" s="22"/>
      <c r="F4837" s="81">
        <v>60144886</v>
      </c>
      <c r="G4837" s="6" t="s">
        <v>4066</v>
      </c>
      <c r="H4837" s="5">
        <v>223751.11488400449</v>
      </c>
      <c r="I4837" s="35" t="s">
        <v>10058</v>
      </c>
      <c r="J4837" s="58">
        <f t="shared" ref="J4837:J4848" si="245">H4837*0.65</f>
        <v>145438.22467460291</v>
      </c>
    </row>
    <row r="4838" spans="1:10" ht="12.75" customHeight="1" x14ac:dyDescent="0.2">
      <c r="C4838" s="35" t="s">
        <v>7642</v>
      </c>
      <c r="D4838" s="22"/>
      <c r="E4838" s="22"/>
      <c r="F4838" s="81">
        <v>60144887</v>
      </c>
      <c r="G4838" s="6" t="s">
        <v>4067</v>
      </c>
      <c r="H4838" s="5">
        <v>266073.56899394048</v>
      </c>
      <c r="I4838" s="35" t="s">
        <v>10058</v>
      </c>
      <c r="J4838" s="58">
        <f t="shared" si="245"/>
        <v>172947.81984606132</v>
      </c>
    </row>
    <row r="4839" spans="1:10" ht="12.75" customHeight="1" x14ac:dyDescent="0.2">
      <c r="C4839" s="35" t="s">
        <v>7642</v>
      </c>
      <c r="D4839" s="22"/>
      <c r="E4839" s="22"/>
      <c r="F4839" s="81">
        <v>60144888</v>
      </c>
      <c r="G4839" s="6" t="s">
        <v>4068</v>
      </c>
      <c r="H4839" s="5">
        <v>303265.57104805508</v>
      </c>
      <c r="I4839" s="35" t="s">
        <v>10058</v>
      </c>
      <c r="J4839" s="58">
        <f t="shared" si="245"/>
        <v>197122.62118123579</v>
      </c>
    </row>
    <row r="4840" spans="1:10" ht="12.75" customHeight="1" x14ac:dyDescent="0.2">
      <c r="C4840" s="35" t="s">
        <v>7642</v>
      </c>
      <c r="D4840" s="22"/>
      <c r="E4840" s="22"/>
      <c r="F4840" s="81">
        <v>60144889</v>
      </c>
      <c r="G4840" s="6" t="s">
        <v>4069</v>
      </c>
      <c r="H4840" s="5">
        <v>355847.00289484515</v>
      </c>
      <c r="I4840" s="35" t="s">
        <v>10058</v>
      </c>
      <c r="J4840" s="58">
        <f t="shared" si="245"/>
        <v>231300.55188164936</v>
      </c>
    </row>
    <row r="4841" spans="1:10" ht="12.75" customHeight="1" x14ac:dyDescent="0.2">
      <c r="C4841" s="35" t="s">
        <v>7642</v>
      </c>
      <c r="D4841" s="22"/>
      <c r="E4841" s="22"/>
      <c r="F4841" s="81">
        <v>60144890</v>
      </c>
      <c r="G4841" s="6" t="s">
        <v>4070</v>
      </c>
      <c r="H4841" s="5">
        <v>205367.59987606178</v>
      </c>
      <c r="I4841" s="35" t="s">
        <v>10058</v>
      </c>
      <c r="J4841" s="58">
        <f t="shared" si="245"/>
        <v>133488.93991944016</v>
      </c>
    </row>
    <row r="4842" spans="1:10" ht="12.75" customHeight="1" x14ac:dyDescent="0.2">
      <c r="C4842" s="35" t="s">
        <v>7642</v>
      </c>
      <c r="D4842" s="22"/>
      <c r="E4842" s="22"/>
      <c r="F4842" s="81">
        <v>60144891</v>
      </c>
      <c r="G4842" s="6" t="s">
        <v>4071</v>
      </c>
      <c r="H4842" s="5">
        <v>246237.06860177044</v>
      </c>
      <c r="I4842" s="35" t="s">
        <v>10058</v>
      </c>
      <c r="J4842" s="58">
        <f t="shared" si="245"/>
        <v>160054.09459115079</v>
      </c>
    </row>
    <row r="4843" spans="1:10" ht="12.75" customHeight="1" x14ac:dyDescent="0.2">
      <c r="C4843" s="35" t="s">
        <v>7642</v>
      </c>
      <c r="D4843" s="22"/>
      <c r="E4843" s="22"/>
      <c r="F4843" s="81">
        <v>60144892</v>
      </c>
      <c r="G4843" s="6" t="s">
        <v>4072</v>
      </c>
      <c r="H4843" s="5">
        <v>273681.16703040974</v>
      </c>
      <c r="I4843" s="35" t="s">
        <v>10058</v>
      </c>
      <c r="J4843" s="58">
        <f t="shared" si="245"/>
        <v>177892.75856976633</v>
      </c>
    </row>
    <row r="4844" spans="1:10" ht="12.75" customHeight="1" x14ac:dyDescent="0.2">
      <c r="C4844" s="35" t="s">
        <v>7642</v>
      </c>
      <c r="D4844" s="22"/>
      <c r="E4844" s="22"/>
      <c r="F4844" s="81">
        <v>60144893</v>
      </c>
      <c r="G4844" s="6" t="s">
        <v>4073</v>
      </c>
      <c r="H4844" s="5">
        <v>336353.17361800786</v>
      </c>
      <c r="I4844" s="35" t="s">
        <v>10058</v>
      </c>
      <c r="J4844" s="58">
        <f t="shared" si="245"/>
        <v>218629.56285170512</v>
      </c>
    </row>
    <row r="4845" spans="1:10" ht="12.75" customHeight="1" x14ac:dyDescent="0.2">
      <c r="C4845" s="35" t="s">
        <v>7642</v>
      </c>
      <c r="D4845" s="22"/>
      <c r="E4845" s="22"/>
      <c r="F4845" s="81">
        <v>60144894</v>
      </c>
      <c r="G4845" s="6" t="s">
        <v>4074</v>
      </c>
      <c r="H4845" s="5">
        <v>195365.13958206633</v>
      </c>
      <c r="I4845" s="35" t="s">
        <v>10058</v>
      </c>
      <c r="J4845" s="58">
        <f t="shared" si="245"/>
        <v>126987.34072834312</v>
      </c>
    </row>
    <row r="4846" spans="1:10" ht="12.75" customHeight="1" x14ac:dyDescent="0.2">
      <c r="C4846" s="35" t="s">
        <v>7642</v>
      </c>
      <c r="D4846" s="22"/>
      <c r="E4846" s="22"/>
      <c r="F4846" s="81">
        <v>60144895</v>
      </c>
      <c r="G4846" s="6" t="s">
        <v>4075</v>
      </c>
      <c r="H4846" s="5">
        <v>232044.07235091395</v>
      </c>
      <c r="I4846" s="35" t="s">
        <v>10058</v>
      </c>
      <c r="J4846" s="58">
        <f t="shared" si="245"/>
        <v>150828.64702809407</v>
      </c>
    </row>
    <row r="4847" spans="1:10" ht="12.75" customHeight="1" x14ac:dyDescent="0.2">
      <c r="C4847" s="35" t="s">
        <v>7642</v>
      </c>
      <c r="D4847" s="22"/>
      <c r="E4847" s="22"/>
      <c r="F4847" s="81">
        <v>60144896</v>
      </c>
      <c r="G4847" s="6" t="s">
        <v>4076</v>
      </c>
      <c r="H4847" s="5">
        <v>257950.99249719043</v>
      </c>
      <c r="I4847" s="35" t="s">
        <v>10058</v>
      </c>
      <c r="J4847" s="58">
        <f t="shared" si="245"/>
        <v>167668.14512317377</v>
      </c>
    </row>
    <row r="4848" spans="1:10" ht="12.75" customHeight="1" x14ac:dyDescent="0.2">
      <c r="C4848" s="35" t="s">
        <v>7642</v>
      </c>
      <c r="D4848" s="22"/>
      <c r="E4848" s="22"/>
      <c r="F4848" s="81">
        <v>60144897</v>
      </c>
      <c r="G4848" s="6" t="s">
        <v>4077</v>
      </c>
      <c r="H4848" s="5">
        <v>302067.14233234787</v>
      </c>
      <c r="I4848" s="35" t="s">
        <v>10058</v>
      </c>
      <c r="J4848" s="58">
        <f t="shared" si="245"/>
        <v>196343.64251602613</v>
      </c>
    </row>
    <row r="4849" spans="3:11" ht="15.75" customHeight="1" x14ac:dyDescent="0.25">
      <c r="C4849" s="76"/>
      <c r="D4849" s="22"/>
      <c r="E4849" s="22"/>
      <c r="F4849" s="81"/>
      <c r="G4849" s="121"/>
      <c r="H4849" s="7">
        <v>0</v>
      </c>
      <c r="I4849" s="36"/>
      <c r="J4849" s="53"/>
    </row>
    <row r="4850" spans="3:11" ht="15.75" customHeight="1" x14ac:dyDescent="0.25">
      <c r="C4850" s="76"/>
      <c r="D4850" s="22"/>
      <c r="E4850" s="22"/>
      <c r="F4850" s="81"/>
      <c r="G4850" s="121" t="s">
        <v>4078</v>
      </c>
      <c r="H4850" s="7">
        <v>0</v>
      </c>
      <c r="I4850" s="36"/>
      <c r="J4850" s="53"/>
    </row>
    <row r="4851" spans="3:11" ht="15.75" customHeight="1" x14ac:dyDescent="0.25">
      <c r="C4851" s="76"/>
      <c r="D4851" s="22"/>
      <c r="E4851" s="22"/>
      <c r="F4851" s="81"/>
      <c r="G4851" s="121" t="s">
        <v>4079</v>
      </c>
      <c r="H4851" s="7">
        <v>0</v>
      </c>
      <c r="I4851" s="36"/>
      <c r="J4851" s="53"/>
    </row>
    <row r="4852" spans="3:11" ht="12.75" customHeight="1" x14ac:dyDescent="0.2">
      <c r="C4852" s="35" t="s">
        <v>7643</v>
      </c>
      <c r="D4852" s="22"/>
      <c r="E4852" s="22"/>
      <c r="F4852" s="81">
        <v>60144697</v>
      </c>
      <c r="G4852" s="6" t="s">
        <v>4080</v>
      </c>
      <c r="H4852" s="5">
        <v>75636.153975412817</v>
      </c>
      <c r="I4852" s="35" t="s">
        <v>10058</v>
      </c>
      <c r="J4852" s="58">
        <f t="shared" ref="J4852:J4869" si="246">H4852*0.65</f>
        <v>49163.500084018335</v>
      </c>
    </row>
    <row r="4853" spans="3:11" ht="12.75" customHeight="1" x14ac:dyDescent="0.2">
      <c r="C4853" s="35" t="s">
        <v>7643</v>
      </c>
      <c r="D4853" s="22"/>
      <c r="E4853" s="22"/>
      <c r="F4853" s="81">
        <v>60144698</v>
      </c>
      <c r="G4853" s="6" t="s">
        <v>4081</v>
      </c>
      <c r="H4853" s="5">
        <v>88101.662689101635</v>
      </c>
      <c r="I4853" s="35" t="s">
        <v>10058</v>
      </c>
      <c r="J4853" s="58">
        <f t="shared" si="246"/>
        <v>57266.080747916065</v>
      </c>
    </row>
    <row r="4854" spans="3:11" ht="12.75" customHeight="1" x14ac:dyDescent="0.2">
      <c r="C4854" s="35" t="s">
        <v>7643</v>
      </c>
      <c r="D4854" s="22"/>
      <c r="E4854" s="22"/>
      <c r="F4854" s="81">
        <v>60144699</v>
      </c>
      <c r="G4854" s="6" t="s">
        <v>4082</v>
      </c>
      <c r="H4854" s="5">
        <v>101707.89800094004</v>
      </c>
      <c r="I4854" s="35" t="s">
        <v>10058</v>
      </c>
      <c r="J4854" s="58">
        <f t="shared" si="246"/>
        <v>66110.133700611026</v>
      </c>
      <c r="K4854" s="146" t="s">
        <v>10352</v>
      </c>
    </row>
    <row r="4855" spans="3:11" ht="12.75" customHeight="1" x14ac:dyDescent="0.2">
      <c r="C4855" s="35" t="s">
        <v>7643</v>
      </c>
      <c r="D4855" s="22"/>
      <c r="E4855" s="22"/>
      <c r="F4855" s="81">
        <v>60144700</v>
      </c>
      <c r="G4855" s="6" t="s">
        <v>4083</v>
      </c>
      <c r="H4855" s="5">
        <v>118129.68017373605</v>
      </c>
      <c r="I4855" s="35" t="s">
        <v>10058</v>
      </c>
      <c r="J4855" s="58">
        <f t="shared" si="246"/>
        <v>76784.292112928437</v>
      </c>
      <c r="K4855" s="146" t="s">
        <v>10352</v>
      </c>
    </row>
    <row r="4856" spans="3:11" ht="12.75" customHeight="1" x14ac:dyDescent="0.2">
      <c r="C4856" s="35" t="s">
        <v>7643</v>
      </c>
      <c r="D4856" s="22"/>
      <c r="E4856" s="22"/>
      <c r="F4856" s="81">
        <v>60144701</v>
      </c>
      <c r="G4856" s="6" t="s">
        <v>4084</v>
      </c>
      <c r="H4856" s="5">
        <v>122743.89818570884</v>
      </c>
      <c r="I4856" s="35" t="s">
        <v>10058</v>
      </c>
      <c r="J4856" s="58">
        <f t="shared" si="246"/>
        <v>79783.533820710742</v>
      </c>
    </row>
    <row r="4857" spans="3:11" ht="12.75" customHeight="1" x14ac:dyDescent="0.2">
      <c r="C4857" s="35" t="s">
        <v>7643</v>
      </c>
      <c r="D4857" s="22"/>
      <c r="E4857" s="22"/>
      <c r="F4857" s="81">
        <v>60144702</v>
      </c>
      <c r="G4857" s="6" t="s">
        <v>4085</v>
      </c>
      <c r="H4857" s="5">
        <v>130774.62944810883</v>
      </c>
      <c r="I4857" s="35" t="s">
        <v>10058</v>
      </c>
      <c r="J4857" s="58">
        <f t="shared" si="246"/>
        <v>85003.509141270741</v>
      </c>
      <c r="K4857" s="146" t="s">
        <v>10352</v>
      </c>
    </row>
    <row r="4858" spans="3:11" ht="12.75" customHeight="1" x14ac:dyDescent="0.2">
      <c r="C4858" s="35" t="s">
        <v>7643</v>
      </c>
      <c r="D4858" s="22"/>
      <c r="E4858" s="22"/>
      <c r="F4858" s="81">
        <v>60144703</v>
      </c>
      <c r="G4858" s="6" t="s">
        <v>4086</v>
      </c>
      <c r="H4858" s="5">
        <v>137787.09650964721</v>
      </c>
      <c r="I4858" s="35" t="s">
        <v>10058</v>
      </c>
      <c r="J4858" s="58">
        <f t="shared" si="246"/>
        <v>89561.612731270681</v>
      </c>
    </row>
    <row r="4859" spans="3:11" ht="12.75" customHeight="1" x14ac:dyDescent="0.2">
      <c r="C4859" s="35" t="s">
        <v>7643</v>
      </c>
      <c r="D4859" s="22"/>
      <c r="E4859" s="22"/>
      <c r="F4859" s="81">
        <v>60144704</v>
      </c>
      <c r="G4859" s="6" t="s">
        <v>4087</v>
      </c>
      <c r="H4859" s="5">
        <v>142582.18110000482</v>
      </c>
      <c r="I4859" s="35" t="s">
        <v>10058</v>
      </c>
      <c r="J4859" s="58">
        <f t="shared" si="246"/>
        <v>92678.417715003132</v>
      </c>
    </row>
    <row r="4860" spans="3:11" ht="12.75" customHeight="1" x14ac:dyDescent="0.2">
      <c r="C4860" s="35" t="s">
        <v>7643</v>
      </c>
      <c r="D4860" s="22"/>
      <c r="E4860" s="22"/>
      <c r="F4860" s="81">
        <v>60144705</v>
      </c>
      <c r="G4860" s="6" t="s">
        <v>4088</v>
      </c>
      <c r="H4860" s="5">
        <v>164157.92898452646</v>
      </c>
      <c r="I4860" s="35" t="s">
        <v>10058</v>
      </c>
      <c r="J4860" s="58">
        <f t="shared" si="246"/>
        <v>106702.6538399422</v>
      </c>
      <c r="K4860" s="146" t="s">
        <v>10352</v>
      </c>
    </row>
    <row r="4861" spans="3:11" ht="12.75" customHeight="1" x14ac:dyDescent="0.2">
      <c r="C4861" s="35" t="s">
        <v>7643</v>
      </c>
      <c r="D4861" s="22"/>
      <c r="E4861" s="22"/>
      <c r="F4861" s="81">
        <v>60144706</v>
      </c>
      <c r="G4861" s="6" t="s">
        <v>4089</v>
      </c>
      <c r="H4861" s="5">
        <v>175904.24943777846</v>
      </c>
      <c r="I4861" s="35" t="s">
        <v>10058</v>
      </c>
      <c r="J4861" s="58">
        <f t="shared" si="246"/>
        <v>114337.762134556</v>
      </c>
    </row>
    <row r="4862" spans="3:11" ht="12.75" customHeight="1" x14ac:dyDescent="0.2">
      <c r="C4862" s="35" t="s">
        <v>7643</v>
      </c>
      <c r="D4862" s="22"/>
      <c r="E4862" s="22"/>
      <c r="F4862" s="81">
        <v>60144707</v>
      </c>
      <c r="G4862" s="6" t="s">
        <v>4090</v>
      </c>
      <c r="H4862" s="5">
        <v>206711.27287272009</v>
      </c>
      <c r="I4862" s="35" t="s">
        <v>10058</v>
      </c>
      <c r="J4862" s="58">
        <f t="shared" si="246"/>
        <v>134362.32736726807</v>
      </c>
      <c r="K4862" s="146" t="s">
        <v>10352</v>
      </c>
    </row>
    <row r="4863" spans="3:11" ht="12.75" customHeight="1" x14ac:dyDescent="0.2">
      <c r="C4863" s="35" t="s">
        <v>7643</v>
      </c>
      <c r="D4863" s="22"/>
      <c r="E4863" s="22"/>
      <c r="F4863" s="81">
        <v>60144708</v>
      </c>
      <c r="G4863" s="6" t="s">
        <v>4091</v>
      </c>
      <c r="H4863" s="5">
        <v>222173.17000789684</v>
      </c>
      <c r="I4863" s="35" t="s">
        <v>10058</v>
      </c>
      <c r="J4863" s="58">
        <f t="shared" si="246"/>
        <v>144412.56050513295</v>
      </c>
    </row>
    <row r="4864" spans="3:11" ht="12.75" customHeight="1" x14ac:dyDescent="0.2">
      <c r="C4864" s="35" t="s">
        <v>7643</v>
      </c>
      <c r="D4864" s="22"/>
      <c r="E4864" s="22"/>
      <c r="F4864" s="81">
        <v>60144709</v>
      </c>
      <c r="G4864" s="6" t="s">
        <v>4092</v>
      </c>
      <c r="H4864" s="5">
        <v>256514.91605530572</v>
      </c>
      <c r="I4864" s="35" t="s">
        <v>10058</v>
      </c>
      <c r="J4864" s="58">
        <f t="shared" si="246"/>
        <v>166734.69543594873</v>
      </c>
      <c r="K4864" s="146" t="s">
        <v>10352</v>
      </c>
    </row>
    <row r="4865" spans="1:11" ht="12.75" customHeight="1" x14ac:dyDescent="0.2">
      <c r="C4865" s="35" t="s">
        <v>7643</v>
      </c>
      <c r="D4865" s="22"/>
      <c r="E4865" s="22"/>
      <c r="F4865" s="81">
        <v>60167506</v>
      </c>
      <c r="G4865" s="6" t="s">
        <v>4093</v>
      </c>
      <c r="H4865" s="5">
        <v>269365.86544284655</v>
      </c>
      <c r="I4865" s="35" t="s">
        <v>10058</v>
      </c>
      <c r="J4865" s="58">
        <f t="shared" si="246"/>
        <v>175087.81253785026</v>
      </c>
    </row>
    <row r="4866" spans="1:11" ht="12.75" customHeight="1" x14ac:dyDescent="0.2">
      <c r="C4866" s="35" t="s">
        <v>7643</v>
      </c>
      <c r="D4866" s="22"/>
      <c r="E4866" s="22"/>
      <c r="F4866" s="81">
        <v>60144710</v>
      </c>
      <c r="G4866" s="6" t="s">
        <v>4094</v>
      </c>
      <c r="H4866" s="5">
        <v>276833.14148841129</v>
      </c>
      <c r="I4866" s="35" t="s">
        <v>10058</v>
      </c>
      <c r="J4866" s="58">
        <f t="shared" si="246"/>
        <v>179941.54196746735</v>
      </c>
    </row>
    <row r="4867" spans="1:11" ht="12.75" customHeight="1" x14ac:dyDescent="0.2">
      <c r="C4867" s="35" t="s">
        <v>7643</v>
      </c>
      <c r="D4867" s="22"/>
      <c r="E4867" s="22"/>
      <c r="F4867" s="81">
        <v>60167507</v>
      </c>
      <c r="G4867" s="6" t="s">
        <v>4095</v>
      </c>
      <c r="H4867" s="5">
        <v>290696.53287822852</v>
      </c>
      <c r="I4867" s="35" t="s">
        <v>10058</v>
      </c>
      <c r="J4867" s="58">
        <f t="shared" si="246"/>
        <v>188952.74637084856</v>
      </c>
    </row>
    <row r="4868" spans="1:11" ht="12.75" customHeight="1" x14ac:dyDescent="0.2">
      <c r="C4868" s="35" t="s">
        <v>7643</v>
      </c>
      <c r="D4868" s="22"/>
      <c r="E4868" s="22"/>
      <c r="F4868" s="81">
        <v>60144711</v>
      </c>
      <c r="G4868" s="6" t="s">
        <v>4096</v>
      </c>
      <c r="H4868" s="5">
        <v>291517.45869098167</v>
      </c>
      <c r="I4868" s="35" t="s">
        <v>10058</v>
      </c>
      <c r="J4868" s="58">
        <f t="shared" si="246"/>
        <v>189486.3481491381</v>
      </c>
      <c r="K4868" s="146" t="s">
        <v>10352</v>
      </c>
    </row>
    <row r="4869" spans="1:11" ht="12.75" customHeight="1" x14ac:dyDescent="0.2">
      <c r="C4869" s="35" t="s">
        <v>7643</v>
      </c>
      <c r="D4869" s="22"/>
      <c r="E4869" s="22"/>
      <c r="F4869" s="81">
        <v>60167508</v>
      </c>
      <c r="G4869" s="6" t="s">
        <v>4097</v>
      </c>
      <c r="H4869" s="5">
        <v>306150.99215090548</v>
      </c>
      <c r="I4869" s="35" t="s">
        <v>10058</v>
      </c>
      <c r="J4869" s="58">
        <f t="shared" si="246"/>
        <v>198998.14489808856</v>
      </c>
    </row>
    <row r="4870" spans="1:11" s="33" customFormat="1" ht="15.75" customHeight="1" x14ac:dyDescent="0.25">
      <c r="A4870" s="59"/>
      <c r="C4870" s="92"/>
      <c r="D4870" s="22"/>
      <c r="E4870" s="22"/>
      <c r="F4870" s="81"/>
      <c r="G4870" s="121"/>
      <c r="H4870" s="7">
        <v>0</v>
      </c>
      <c r="I4870" s="36"/>
      <c r="J4870" s="53"/>
      <c r="K4870" s="34"/>
    </row>
    <row r="4871" spans="1:11" s="33" customFormat="1" ht="15.75" customHeight="1" x14ac:dyDescent="0.25">
      <c r="A4871" s="59"/>
      <c r="C4871" s="92"/>
      <c r="D4871" s="22"/>
      <c r="E4871" s="22"/>
      <c r="F4871" s="81"/>
      <c r="G4871" s="121" t="s">
        <v>4098</v>
      </c>
      <c r="H4871" s="7">
        <v>0</v>
      </c>
      <c r="I4871" s="36"/>
      <c r="J4871" s="53"/>
      <c r="K4871" s="34"/>
    </row>
    <row r="4872" spans="1:11" ht="12.75" customHeight="1" x14ac:dyDescent="0.2">
      <c r="C4872" s="35" t="s">
        <v>7644</v>
      </c>
      <c r="D4872" s="22"/>
      <c r="E4872" s="22"/>
      <c r="F4872" s="81">
        <v>60144712</v>
      </c>
      <c r="G4872" s="6" t="s">
        <v>4099</v>
      </c>
      <c r="H4872" s="5">
        <v>92057.923639281638</v>
      </c>
      <c r="I4872" s="35" t="s">
        <v>10058</v>
      </c>
      <c r="J4872" s="58">
        <f t="shared" ref="J4872:J4891" si="247">H4872*0.65</f>
        <v>59837.650365533067</v>
      </c>
    </row>
    <row r="4873" spans="1:11" ht="12.75" customHeight="1" x14ac:dyDescent="0.2">
      <c r="C4873" s="35" t="s">
        <v>7644</v>
      </c>
      <c r="D4873" s="22"/>
      <c r="E4873" s="22"/>
      <c r="F4873" s="81">
        <v>60144713</v>
      </c>
      <c r="G4873" s="6" t="s">
        <v>4100</v>
      </c>
      <c r="H4873" s="5">
        <v>107581.06448202963</v>
      </c>
      <c r="I4873" s="35" t="s">
        <v>10058</v>
      </c>
      <c r="J4873" s="58">
        <f t="shared" si="247"/>
        <v>69927.691913319257</v>
      </c>
      <c r="K4873" s="146" t="s">
        <v>10352</v>
      </c>
    </row>
    <row r="4874" spans="1:11" ht="12.75" customHeight="1" x14ac:dyDescent="0.2">
      <c r="C4874" s="35" t="s">
        <v>7644</v>
      </c>
      <c r="D4874" s="22"/>
      <c r="E4874" s="22"/>
      <c r="F4874" s="81">
        <v>60144714</v>
      </c>
      <c r="G4874" s="6" t="s">
        <v>4101</v>
      </c>
      <c r="H4874" s="5">
        <v>125740.28660719683</v>
      </c>
      <c r="I4874" s="35" t="s">
        <v>10058</v>
      </c>
      <c r="J4874" s="58">
        <f t="shared" si="247"/>
        <v>81731.186294677944</v>
      </c>
    </row>
    <row r="4875" spans="1:11" ht="12.75" customHeight="1" x14ac:dyDescent="0.2">
      <c r="C4875" s="35" t="s">
        <v>7644</v>
      </c>
      <c r="D4875" s="22"/>
      <c r="E4875" s="22"/>
      <c r="F4875" s="81">
        <v>60144715</v>
      </c>
      <c r="G4875" s="6" t="s">
        <v>4102</v>
      </c>
      <c r="H4875" s="5">
        <v>142162.06877999284</v>
      </c>
      <c r="I4875" s="35" t="s">
        <v>10058</v>
      </c>
      <c r="J4875" s="58">
        <f t="shared" si="247"/>
        <v>92405.344706995354</v>
      </c>
      <c r="K4875" s="146" t="s">
        <v>10352</v>
      </c>
    </row>
    <row r="4876" spans="1:11" ht="12.75" customHeight="1" x14ac:dyDescent="0.2">
      <c r="C4876" s="35" t="s">
        <v>7644</v>
      </c>
      <c r="D4876" s="22"/>
      <c r="E4876" s="22"/>
      <c r="F4876" s="81">
        <v>60144716</v>
      </c>
      <c r="G4876" s="6" t="s">
        <v>4103</v>
      </c>
      <c r="H4876" s="5">
        <v>166915.05915546004</v>
      </c>
      <c r="I4876" s="35" t="s">
        <v>10058</v>
      </c>
      <c r="J4876" s="58">
        <f t="shared" si="247"/>
        <v>108494.78845104903</v>
      </c>
      <c r="K4876" s="146" t="s">
        <v>10352</v>
      </c>
    </row>
    <row r="4877" spans="1:11" ht="12.75" customHeight="1" x14ac:dyDescent="0.2">
      <c r="C4877" s="35" t="s">
        <v>7644</v>
      </c>
      <c r="D4877" s="22"/>
      <c r="E4877" s="22"/>
      <c r="F4877" s="81">
        <v>60144717</v>
      </c>
      <c r="G4877" s="6" t="s">
        <v>4104</v>
      </c>
      <c r="H4877" s="5">
        <v>177882.37365840483</v>
      </c>
      <c r="I4877" s="35" t="s">
        <v>10058</v>
      </c>
      <c r="J4877" s="58">
        <f t="shared" si="247"/>
        <v>115623.54287796315</v>
      </c>
    </row>
    <row r="4878" spans="1:11" ht="12.75" customHeight="1" x14ac:dyDescent="0.2">
      <c r="C4878" s="35" t="s">
        <v>7644</v>
      </c>
      <c r="D4878" s="22"/>
      <c r="E4878" s="22"/>
      <c r="F4878" s="81">
        <v>60144718</v>
      </c>
      <c r="G4878" s="6" t="s">
        <v>4105</v>
      </c>
      <c r="H4878" s="5">
        <v>195323.83354083609</v>
      </c>
      <c r="I4878" s="35" t="s">
        <v>10058</v>
      </c>
      <c r="J4878" s="58">
        <f t="shared" si="247"/>
        <v>126960.49180154347</v>
      </c>
    </row>
    <row r="4879" spans="1:11" ht="12.75" customHeight="1" x14ac:dyDescent="0.2">
      <c r="C4879" s="35" t="s">
        <v>7644</v>
      </c>
      <c r="D4879" s="22"/>
      <c r="E4879" s="22"/>
      <c r="F4879" s="81">
        <v>60167509</v>
      </c>
      <c r="G4879" s="6" t="s">
        <v>4106</v>
      </c>
      <c r="H4879" s="5">
        <v>205080.03121049138</v>
      </c>
      <c r="I4879" s="35" t="s">
        <v>10058</v>
      </c>
      <c r="J4879" s="58">
        <f t="shared" si="247"/>
        <v>133302.0202868194</v>
      </c>
    </row>
    <row r="4880" spans="1:11" ht="12.75" customHeight="1" x14ac:dyDescent="0.2">
      <c r="C4880" s="35" t="s">
        <v>7644</v>
      </c>
      <c r="D4880" s="22"/>
      <c r="E4880" s="22"/>
      <c r="F4880" s="81">
        <v>60144719</v>
      </c>
      <c r="G4880" s="6" t="s">
        <v>4107</v>
      </c>
      <c r="H4880" s="5">
        <v>207669.71938371123</v>
      </c>
      <c r="I4880" s="35" t="s">
        <v>10058</v>
      </c>
      <c r="J4880" s="58">
        <f t="shared" si="247"/>
        <v>134985.31759941232</v>
      </c>
    </row>
    <row r="4881" spans="1:11" ht="12.75" customHeight="1" x14ac:dyDescent="0.2">
      <c r="C4881" s="35" t="s">
        <v>7644</v>
      </c>
      <c r="D4881" s="22"/>
      <c r="E4881" s="22"/>
      <c r="F4881" s="81">
        <v>60167510</v>
      </c>
      <c r="G4881" s="6" t="s">
        <v>4108</v>
      </c>
      <c r="H4881" s="5">
        <v>218066.47234827845</v>
      </c>
      <c r="I4881" s="35" t="s">
        <v>10058</v>
      </c>
      <c r="J4881" s="58">
        <f t="shared" si="247"/>
        <v>141743.20702638099</v>
      </c>
    </row>
    <row r="4882" spans="1:11" ht="12.75" customHeight="1" x14ac:dyDescent="0.2">
      <c r="C4882" s="35" t="s">
        <v>7644</v>
      </c>
      <c r="D4882" s="22"/>
      <c r="E4882" s="22"/>
      <c r="F4882" s="81">
        <v>60144720</v>
      </c>
      <c r="G4882" s="6" t="s">
        <v>4109</v>
      </c>
      <c r="H4882" s="5">
        <v>231882.97456835286</v>
      </c>
      <c r="I4882" s="35" t="s">
        <v>10058</v>
      </c>
      <c r="J4882" s="58">
        <f t="shared" si="247"/>
        <v>150723.93346942935</v>
      </c>
    </row>
    <row r="4883" spans="1:11" ht="12.75" customHeight="1" x14ac:dyDescent="0.2">
      <c r="C4883" s="35" t="s">
        <v>7644</v>
      </c>
      <c r="D4883" s="22"/>
      <c r="E4883" s="22"/>
      <c r="F4883" s="81">
        <v>60167511</v>
      </c>
      <c r="G4883" s="6" t="s">
        <v>4110</v>
      </c>
      <c r="H4883" s="5">
        <v>243451.74325454145</v>
      </c>
      <c r="I4883" s="35" t="s">
        <v>10058</v>
      </c>
      <c r="J4883" s="58">
        <f t="shared" si="247"/>
        <v>158243.63311545196</v>
      </c>
    </row>
    <row r="4884" spans="1:11" ht="12.75" customHeight="1" x14ac:dyDescent="0.2">
      <c r="C4884" s="35" t="s">
        <v>7644</v>
      </c>
      <c r="D4884" s="22"/>
      <c r="E4884" s="22"/>
      <c r="F4884" s="81">
        <v>60144721</v>
      </c>
      <c r="G4884" s="6" t="s">
        <v>4111</v>
      </c>
      <c r="H4884" s="5">
        <v>245786.85980291528</v>
      </c>
      <c r="I4884" s="35" t="s">
        <v>10058</v>
      </c>
      <c r="J4884" s="58">
        <f t="shared" si="247"/>
        <v>159761.45887189492</v>
      </c>
      <c r="K4884" s="146" t="s">
        <v>10352</v>
      </c>
    </row>
    <row r="4885" spans="1:11" ht="12.75" customHeight="1" x14ac:dyDescent="0.2">
      <c r="C4885" s="35" t="s">
        <v>7644</v>
      </c>
      <c r="D4885" s="22"/>
      <c r="E4885" s="22"/>
      <c r="F4885" s="81">
        <v>60167512</v>
      </c>
      <c r="G4885" s="6" t="s">
        <v>4112</v>
      </c>
      <c r="H4885" s="5">
        <v>258083.51931896695</v>
      </c>
      <c r="I4885" s="35" t="s">
        <v>10058</v>
      </c>
      <c r="J4885" s="58">
        <f t="shared" si="247"/>
        <v>167754.28755732853</v>
      </c>
    </row>
    <row r="4886" spans="1:11" ht="12.75" customHeight="1" x14ac:dyDescent="0.2">
      <c r="C4886" s="35" t="s">
        <v>7644</v>
      </c>
      <c r="D4886" s="22"/>
      <c r="E4886" s="22"/>
      <c r="F4886" s="81">
        <v>60144722</v>
      </c>
      <c r="G4886" s="6" t="s">
        <v>4113</v>
      </c>
      <c r="H4886" s="5">
        <v>262688.57198559371</v>
      </c>
      <c r="I4886" s="35" t="s">
        <v>10058</v>
      </c>
      <c r="J4886" s="58">
        <f t="shared" si="247"/>
        <v>170747.57179063591</v>
      </c>
      <c r="K4886" s="146" t="s">
        <v>10352</v>
      </c>
    </row>
    <row r="4887" spans="1:11" ht="12.75" customHeight="1" x14ac:dyDescent="0.2">
      <c r="C4887" s="35" t="s">
        <v>7644</v>
      </c>
      <c r="D4887" s="22"/>
      <c r="E4887" s="22"/>
      <c r="F4887" s="81">
        <v>60167513</v>
      </c>
      <c r="G4887" s="6" t="s">
        <v>4114</v>
      </c>
      <c r="H4887" s="5">
        <v>275829.70596810558</v>
      </c>
      <c r="I4887" s="35" t="s">
        <v>10058</v>
      </c>
      <c r="J4887" s="58">
        <f t="shared" si="247"/>
        <v>179289.30887926865</v>
      </c>
    </row>
    <row r="4888" spans="1:11" ht="12.75" customHeight="1" x14ac:dyDescent="0.2">
      <c r="C4888" s="35" t="s">
        <v>7644</v>
      </c>
      <c r="D4888" s="22"/>
      <c r="E4888" s="22"/>
      <c r="F4888" s="81">
        <v>60144723</v>
      </c>
      <c r="G4888" s="6" t="s">
        <v>4115</v>
      </c>
      <c r="H4888" s="5">
        <v>310515.50445632642</v>
      </c>
      <c r="I4888" s="35" t="s">
        <v>10058</v>
      </c>
      <c r="J4888" s="58">
        <f t="shared" si="247"/>
        <v>201835.07789661217</v>
      </c>
    </row>
    <row r="4889" spans="1:11" ht="12.75" customHeight="1" x14ac:dyDescent="0.2">
      <c r="C4889" s="35" t="s">
        <v>7644</v>
      </c>
      <c r="D4889" s="22"/>
      <c r="E4889" s="22"/>
      <c r="F4889" s="81">
        <v>60167514</v>
      </c>
      <c r="G4889" s="6" t="s">
        <v>4116</v>
      </c>
      <c r="H4889" s="5">
        <v>326071.37550534634</v>
      </c>
      <c r="I4889" s="35" t="s">
        <v>10058</v>
      </c>
      <c r="J4889" s="58">
        <f t="shared" si="247"/>
        <v>211946.39407847513</v>
      </c>
    </row>
    <row r="4890" spans="1:11" ht="12.75" customHeight="1" x14ac:dyDescent="0.2">
      <c r="C4890" s="35" t="s">
        <v>7644</v>
      </c>
      <c r="D4890" s="22"/>
      <c r="E4890" s="22"/>
      <c r="F4890" s="81">
        <v>60144724</v>
      </c>
      <c r="G4890" s="6" t="s">
        <v>4117</v>
      </c>
      <c r="H4890" s="5">
        <v>337844.78344219696</v>
      </c>
      <c r="I4890" s="35" t="s">
        <v>10058</v>
      </c>
      <c r="J4890" s="58">
        <f t="shared" si="247"/>
        <v>219599.10923742803</v>
      </c>
    </row>
    <row r="4891" spans="1:11" ht="12.75" customHeight="1" x14ac:dyDescent="0.2">
      <c r="C4891" s="35" t="s">
        <v>7644</v>
      </c>
      <c r="D4891" s="22"/>
      <c r="E4891" s="22"/>
      <c r="F4891" s="81">
        <v>60167515</v>
      </c>
      <c r="G4891" s="6" t="s">
        <v>4118</v>
      </c>
      <c r="H4891" s="5">
        <v>354688.55617761728</v>
      </c>
      <c r="I4891" s="35" t="s">
        <v>10058</v>
      </c>
      <c r="J4891" s="58">
        <f t="shared" si="247"/>
        <v>230547.56151545123</v>
      </c>
    </row>
    <row r="4892" spans="1:11" s="33" customFormat="1" ht="15.75" customHeight="1" x14ac:dyDescent="0.25">
      <c r="A4892" s="59"/>
      <c r="C4892" s="92"/>
      <c r="D4892" s="22"/>
      <c r="E4892" s="22"/>
      <c r="F4892" s="81"/>
      <c r="G4892" s="121"/>
      <c r="H4892" s="7">
        <v>0</v>
      </c>
      <c r="I4892" s="36"/>
      <c r="J4892" s="53"/>
      <c r="K4892" s="34"/>
    </row>
    <row r="4893" spans="1:11" s="33" customFormat="1" ht="15.75" customHeight="1" x14ac:dyDescent="0.25">
      <c r="A4893" s="59"/>
      <c r="C4893" s="92"/>
      <c r="D4893" s="22"/>
      <c r="E4893" s="22"/>
      <c r="F4893" s="81"/>
      <c r="G4893" s="121" t="s">
        <v>4119</v>
      </c>
      <c r="H4893" s="7">
        <v>0</v>
      </c>
      <c r="I4893" s="36"/>
      <c r="J4893" s="53"/>
      <c r="K4893" s="34"/>
    </row>
    <row r="4894" spans="1:11" ht="12.75" customHeight="1" x14ac:dyDescent="0.2">
      <c r="C4894" s="35" t="s">
        <v>7645</v>
      </c>
      <c r="D4894" s="22"/>
      <c r="E4894" s="22"/>
      <c r="F4894" s="81">
        <v>60144725</v>
      </c>
      <c r="G4894" s="6" t="s">
        <v>4120</v>
      </c>
      <c r="H4894" s="5">
        <v>105063.18005272321</v>
      </c>
      <c r="I4894" s="35" t="s">
        <v>10058</v>
      </c>
      <c r="J4894" s="58">
        <f t="shared" ref="J4894:J4915" si="248">H4894*0.65</f>
        <v>68291.067034270091</v>
      </c>
    </row>
    <row r="4895" spans="1:11" ht="12.75" customHeight="1" x14ac:dyDescent="0.2">
      <c r="C4895" s="35" t="s">
        <v>7645</v>
      </c>
      <c r="D4895" s="22"/>
      <c r="E4895" s="22"/>
      <c r="F4895" s="81">
        <v>60144726</v>
      </c>
      <c r="G4895" s="6" t="s">
        <v>4121</v>
      </c>
      <c r="H4895" s="5">
        <v>148275.90702041046</v>
      </c>
      <c r="I4895" s="35" t="s">
        <v>10058</v>
      </c>
      <c r="J4895" s="58">
        <f t="shared" si="248"/>
        <v>96379.339563266811</v>
      </c>
      <c r="K4895" s="146" t="s">
        <v>10352</v>
      </c>
    </row>
    <row r="4896" spans="1:11" ht="12.75" customHeight="1" x14ac:dyDescent="0.2">
      <c r="C4896" s="35" t="s">
        <v>7645</v>
      </c>
      <c r="D4896" s="22"/>
      <c r="E4896" s="22"/>
      <c r="F4896" s="81">
        <v>60144727</v>
      </c>
      <c r="G4896" s="6" t="s">
        <v>4122</v>
      </c>
      <c r="H4896" s="5">
        <v>174885.98523691687</v>
      </c>
      <c r="I4896" s="35" t="s">
        <v>10058</v>
      </c>
      <c r="J4896" s="58">
        <f t="shared" si="248"/>
        <v>113675.89040399596</v>
      </c>
      <c r="K4896" s="146" t="s">
        <v>10352</v>
      </c>
    </row>
    <row r="4897" spans="3:11" ht="12.75" customHeight="1" x14ac:dyDescent="0.2">
      <c r="C4897" s="35" t="s">
        <v>7645</v>
      </c>
      <c r="D4897" s="22"/>
      <c r="E4897" s="22"/>
      <c r="F4897" s="81">
        <v>60144728</v>
      </c>
      <c r="G4897" s="6" t="s">
        <v>4123</v>
      </c>
      <c r="H4897" s="5">
        <v>190289.49069992406</v>
      </c>
      <c r="I4897" s="35" t="s">
        <v>10058</v>
      </c>
      <c r="J4897" s="58">
        <f t="shared" si="248"/>
        <v>123688.16895495064</v>
      </c>
    </row>
    <row r="4898" spans="3:11" ht="12.75" customHeight="1" x14ac:dyDescent="0.2">
      <c r="C4898" s="35" t="s">
        <v>7645</v>
      </c>
      <c r="D4898" s="22"/>
      <c r="E4898" s="22"/>
      <c r="F4898" s="81">
        <v>60144729</v>
      </c>
      <c r="G4898" s="6" t="s">
        <v>4124</v>
      </c>
      <c r="H4898" s="5">
        <v>219296.40445722252</v>
      </c>
      <c r="I4898" s="35" t="s">
        <v>10058</v>
      </c>
      <c r="J4898" s="58">
        <f t="shared" si="248"/>
        <v>142542.66289719465</v>
      </c>
      <c r="K4898" s="146" t="s">
        <v>10352</v>
      </c>
    </row>
    <row r="4899" spans="3:11" ht="12.75" customHeight="1" x14ac:dyDescent="0.2">
      <c r="C4899" s="35" t="s">
        <v>7645</v>
      </c>
      <c r="D4899" s="22"/>
      <c r="E4899" s="22"/>
      <c r="F4899" s="81">
        <v>60167516</v>
      </c>
      <c r="G4899" s="6" t="s">
        <v>4125</v>
      </c>
      <c r="H4899" s="5">
        <v>230289.01135832598</v>
      </c>
      <c r="I4899" s="35" t="s">
        <v>10058</v>
      </c>
      <c r="J4899" s="58">
        <f t="shared" si="248"/>
        <v>149687.8573829119</v>
      </c>
    </row>
    <row r="4900" spans="3:11" ht="12.75" customHeight="1" x14ac:dyDescent="0.2">
      <c r="C4900" s="35" t="s">
        <v>7645</v>
      </c>
      <c r="D4900" s="22"/>
      <c r="E4900" s="22"/>
      <c r="F4900" s="81">
        <v>60144730</v>
      </c>
      <c r="G4900" s="6" t="s">
        <v>4126</v>
      </c>
      <c r="H4900" s="5">
        <v>228466.44880899848</v>
      </c>
      <c r="I4900" s="35" t="s">
        <v>10058</v>
      </c>
      <c r="J4900" s="58">
        <f t="shared" si="248"/>
        <v>148503.19172584903</v>
      </c>
    </row>
    <row r="4901" spans="3:11" ht="12.75" customHeight="1" x14ac:dyDescent="0.2">
      <c r="C4901" s="35" t="s">
        <v>7645</v>
      </c>
      <c r="D4901" s="22"/>
      <c r="E4901" s="22"/>
      <c r="F4901" s="81">
        <v>60167517</v>
      </c>
      <c r="G4901" s="6" t="s">
        <v>4127</v>
      </c>
      <c r="H4901" s="5">
        <v>239867.24147505508</v>
      </c>
      <c r="I4901" s="35" t="s">
        <v>10058</v>
      </c>
      <c r="J4901" s="58">
        <f t="shared" si="248"/>
        <v>155913.7069587858</v>
      </c>
    </row>
    <row r="4902" spans="3:11" ht="12.75" customHeight="1" x14ac:dyDescent="0.2">
      <c r="C4902" s="35" t="s">
        <v>7645</v>
      </c>
      <c r="D4902" s="22"/>
      <c r="E4902" s="22"/>
      <c r="F4902" s="81">
        <v>60144731</v>
      </c>
      <c r="G4902" s="6" t="s">
        <v>4128</v>
      </c>
      <c r="H4902" s="5">
        <v>260891.30183442487</v>
      </c>
      <c r="I4902" s="35" t="s">
        <v>10058</v>
      </c>
      <c r="J4902" s="58">
        <f t="shared" si="248"/>
        <v>169579.34619237616</v>
      </c>
      <c r="K4902" s="146" t="s">
        <v>10352</v>
      </c>
    </row>
    <row r="4903" spans="3:11" ht="12.75" customHeight="1" x14ac:dyDescent="0.2">
      <c r="C4903" s="35" t="s">
        <v>7645</v>
      </c>
      <c r="D4903" s="22"/>
      <c r="E4903" s="22"/>
      <c r="F4903" s="81">
        <v>60167518</v>
      </c>
      <c r="G4903" s="6" t="s">
        <v>4129</v>
      </c>
      <c r="H4903" s="5">
        <v>273949.30969914823</v>
      </c>
      <c r="I4903" s="35" t="s">
        <v>10058</v>
      </c>
      <c r="J4903" s="58">
        <f t="shared" si="248"/>
        <v>178067.05130444636</v>
      </c>
    </row>
    <row r="4904" spans="3:11" ht="12.75" customHeight="1" x14ac:dyDescent="0.2">
      <c r="C4904" s="35" t="s">
        <v>7645</v>
      </c>
      <c r="D4904" s="22"/>
      <c r="E4904" s="22"/>
      <c r="F4904" s="81">
        <v>60144732</v>
      </c>
      <c r="G4904" s="6" t="s">
        <v>4130</v>
      </c>
      <c r="H4904" s="5">
        <v>277192.02260977932</v>
      </c>
      <c r="I4904" s="35" t="s">
        <v>10058</v>
      </c>
      <c r="J4904" s="58">
        <f t="shared" si="248"/>
        <v>180174.81469635657</v>
      </c>
    </row>
    <row r="4905" spans="3:11" ht="12.75" customHeight="1" x14ac:dyDescent="0.2">
      <c r="C4905" s="35" t="s">
        <v>7645</v>
      </c>
      <c r="D4905" s="22"/>
      <c r="E4905" s="22"/>
      <c r="F4905" s="81">
        <v>60167519</v>
      </c>
      <c r="G4905" s="6" t="s">
        <v>4131</v>
      </c>
      <c r="H4905" s="5">
        <v>291049.1143950852</v>
      </c>
      <c r="I4905" s="35" t="s">
        <v>10058</v>
      </c>
      <c r="J4905" s="58">
        <f t="shared" si="248"/>
        <v>189181.92435680539</v>
      </c>
    </row>
    <row r="4906" spans="3:11" ht="12.75" customHeight="1" x14ac:dyDescent="0.2">
      <c r="C4906" s="35" t="s">
        <v>7645</v>
      </c>
      <c r="D4906" s="22"/>
      <c r="E4906" s="22"/>
      <c r="F4906" s="81">
        <v>60144733</v>
      </c>
      <c r="G4906" s="6" t="s">
        <v>4132</v>
      </c>
      <c r="H4906" s="5">
        <v>293794.67136096011</v>
      </c>
      <c r="I4906" s="35" t="s">
        <v>10058</v>
      </c>
      <c r="J4906" s="58">
        <f t="shared" si="248"/>
        <v>190966.53638462408</v>
      </c>
    </row>
    <row r="4907" spans="3:11" ht="12.75" customHeight="1" x14ac:dyDescent="0.2">
      <c r="C4907" s="35" t="s">
        <v>7645</v>
      </c>
      <c r="D4907" s="22"/>
      <c r="E4907" s="22"/>
      <c r="F4907" s="81">
        <v>60167520</v>
      </c>
      <c r="G4907" s="6" t="s">
        <v>4133</v>
      </c>
      <c r="H4907" s="5">
        <v>308501.47961463605</v>
      </c>
      <c r="I4907" s="35" t="s">
        <v>10058</v>
      </c>
      <c r="J4907" s="58">
        <f t="shared" si="248"/>
        <v>200525.96174951343</v>
      </c>
    </row>
    <row r="4908" spans="3:11" ht="12.75" customHeight="1" x14ac:dyDescent="0.2">
      <c r="C4908" s="35" t="s">
        <v>7645</v>
      </c>
      <c r="D4908" s="22"/>
      <c r="E4908" s="22"/>
      <c r="F4908" s="81">
        <v>60144734</v>
      </c>
      <c r="G4908" s="6" t="s">
        <v>4134</v>
      </c>
      <c r="H4908" s="5">
        <v>343598.31454354565</v>
      </c>
      <c r="I4908" s="35" t="s">
        <v>10058</v>
      </c>
      <c r="J4908" s="58">
        <f t="shared" si="248"/>
        <v>223338.90445330468</v>
      </c>
    </row>
    <row r="4909" spans="3:11" ht="12.75" customHeight="1" x14ac:dyDescent="0.2">
      <c r="C4909" s="35" t="s">
        <v>7645</v>
      </c>
      <c r="D4909" s="22"/>
      <c r="E4909" s="22"/>
      <c r="F4909" s="81">
        <v>60167521</v>
      </c>
      <c r="G4909" s="6" t="s">
        <v>4135</v>
      </c>
      <c r="H4909" s="5">
        <v>360799.82568264107</v>
      </c>
      <c r="I4909" s="35" t="s">
        <v>10058</v>
      </c>
      <c r="J4909" s="58">
        <f t="shared" si="248"/>
        <v>234519.88669371669</v>
      </c>
    </row>
    <row r="4910" spans="3:11" ht="12.75" customHeight="1" x14ac:dyDescent="0.2">
      <c r="C4910" s="35" t="s">
        <v>7645</v>
      </c>
      <c r="D4910" s="22"/>
      <c r="E4910" s="22"/>
      <c r="F4910" s="81">
        <v>60144735</v>
      </c>
      <c r="G4910" s="6" t="s">
        <v>4136</v>
      </c>
      <c r="H4910" s="5">
        <v>364336.66480559052</v>
      </c>
      <c r="I4910" s="35" t="s">
        <v>10058</v>
      </c>
      <c r="J4910" s="58">
        <f t="shared" si="248"/>
        <v>236818.83212363385</v>
      </c>
    </row>
    <row r="4911" spans="3:11" ht="12.75" customHeight="1" x14ac:dyDescent="0.2">
      <c r="C4911" s="35" t="s">
        <v>7645</v>
      </c>
      <c r="D4911" s="22"/>
      <c r="E4911" s="22"/>
      <c r="F4911" s="81">
        <v>60167522</v>
      </c>
      <c r="G4911" s="6" t="s">
        <v>4137</v>
      </c>
      <c r="H4911" s="5">
        <v>382600.59480941773</v>
      </c>
      <c r="I4911" s="35" t="s">
        <v>10058</v>
      </c>
      <c r="J4911" s="58">
        <f t="shared" si="248"/>
        <v>248690.38662612153</v>
      </c>
    </row>
    <row r="4912" spans="3:11" ht="12.75" customHeight="1" x14ac:dyDescent="0.2">
      <c r="C4912" s="35" t="s">
        <v>7645</v>
      </c>
      <c r="D4912" s="22"/>
      <c r="E4912" s="22"/>
      <c r="F4912" s="81">
        <v>60144736</v>
      </c>
      <c r="G4912" s="6" t="s">
        <v>4138</v>
      </c>
      <c r="H4912" s="5">
        <v>397899.40490269213</v>
      </c>
      <c r="I4912" s="35" t="s">
        <v>10058</v>
      </c>
      <c r="J4912" s="58">
        <f t="shared" si="248"/>
        <v>258634.61318674989</v>
      </c>
    </row>
    <row r="4913" spans="3:10" ht="12.75" customHeight="1" x14ac:dyDescent="0.2">
      <c r="C4913" s="35" t="s">
        <v>7645</v>
      </c>
      <c r="D4913" s="22"/>
      <c r="E4913" s="22"/>
      <c r="F4913" s="81">
        <v>60167523</v>
      </c>
      <c r="G4913" s="6" t="s">
        <v>4139</v>
      </c>
      <c r="H4913" s="5">
        <v>417799.14667810715</v>
      </c>
      <c r="I4913" s="35" t="s">
        <v>10058</v>
      </c>
      <c r="J4913" s="58">
        <f t="shared" si="248"/>
        <v>271569.44534076966</v>
      </c>
    </row>
    <row r="4914" spans="3:10" ht="12.75" customHeight="1" x14ac:dyDescent="0.2">
      <c r="C4914" s="35" t="s">
        <v>7645</v>
      </c>
      <c r="D4914" s="22"/>
      <c r="E4914" s="22"/>
      <c r="F4914" s="81">
        <v>60144737</v>
      </c>
      <c r="G4914" s="6" t="s">
        <v>4140</v>
      </c>
      <c r="H4914" s="5">
        <v>411922.92551699525</v>
      </c>
      <c r="I4914" s="35" t="s">
        <v>10058</v>
      </c>
      <c r="J4914" s="58">
        <f t="shared" si="248"/>
        <v>267749.90158604691</v>
      </c>
    </row>
    <row r="4915" spans="3:10" ht="12.75" customHeight="1" x14ac:dyDescent="0.2">
      <c r="C4915" s="35" t="s">
        <v>7645</v>
      </c>
      <c r="D4915" s="22"/>
      <c r="E4915" s="22"/>
      <c r="F4915" s="81">
        <v>60167524</v>
      </c>
      <c r="G4915" s="6" t="s">
        <v>4141</v>
      </c>
      <c r="H4915" s="5">
        <v>432489.69332642318</v>
      </c>
      <c r="I4915" s="35" t="s">
        <v>10058</v>
      </c>
      <c r="J4915" s="58">
        <f t="shared" si="248"/>
        <v>281118.30066217505</v>
      </c>
    </row>
    <row r="4916" spans="3:10" ht="15.75" customHeight="1" x14ac:dyDescent="0.25">
      <c r="C4916" s="76"/>
      <c r="D4916" s="22"/>
      <c r="E4916" s="22"/>
      <c r="F4916" s="81"/>
      <c r="G4916" s="121"/>
      <c r="H4916" s="7">
        <v>0</v>
      </c>
      <c r="I4916" s="36"/>
      <c r="J4916" s="53"/>
    </row>
    <row r="4917" spans="3:10" ht="15.75" customHeight="1" x14ac:dyDescent="0.25">
      <c r="C4917" s="76"/>
      <c r="D4917" s="22"/>
      <c r="E4917" s="22"/>
      <c r="F4917" s="81"/>
      <c r="G4917" s="121" t="s">
        <v>4142</v>
      </c>
      <c r="H4917" s="7">
        <v>0</v>
      </c>
      <c r="I4917" s="36"/>
      <c r="J4917" s="53"/>
    </row>
    <row r="4918" spans="3:10" ht="12.75" customHeight="1" x14ac:dyDescent="0.2">
      <c r="C4918" s="35" t="s">
        <v>7646</v>
      </c>
      <c r="D4918" s="22"/>
      <c r="E4918" s="22"/>
      <c r="F4918" s="81">
        <v>60162751</v>
      </c>
      <c r="G4918" s="6" t="s">
        <v>4143</v>
      </c>
      <c r="H4918" s="5">
        <v>203662.89422255705</v>
      </c>
      <c r="I4918" s="35" t="s">
        <v>10058</v>
      </c>
      <c r="J4918" s="58">
        <f t="shared" ref="J4918:J4962" si="249">H4918*0.65</f>
        <v>132380.8812446621</v>
      </c>
    </row>
    <row r="4919" spans="3:10" ht="12.75" customHeight="1" x14ac:dyDescent="0.2">
      <c r="C4919" s="35" t="s">
        <v>7646</v>
      </c>
      <c r="D4919" s="22"/>
      <c r="E4919" s="22"/>
      <c r="F4919" s="81">
        <v>60162752</v>
      </c>
      <c r="G4919" s="6" t="s">
        <v>4144</v>
      </c>
      <c r="H4919" s="5">
        <v>261698.43723477307</v>
      </c>
      <c r="I4919" s="35" t="s">
        <v>10058</v>
      </c>
      <c r="J4919" s="58">
        <f t="shared" si="249"/>
        <v>170103.9842026025</v>
      </c>
    </row>
    <row r="4920" spans="3:10" ht="12.75" customHeight="1" x14ac:dyDescent="0.2">
      <c r="C4920" s="35" t="s">
        <v>7646</v>
      </c>
      <c r="D4920" s="22"/>
      <c r="E4920" s="22"/>
      <c r="F4920" s="81">
        <v>60162753</v>
      </c>
      <c r="G4920" s="6" t="s">
        <v>4145</v>
      </c>
      <c r="H4920" s="5">
        <v>261698.43723477307</v>
      </c>
      <c r="I4920" s="35" t="s">
        <v>10058</v>
      </c>
      <c r="J4920" s="58">
        <f t="shared" si="249"/>
        <v>170103.9842026025</v>
      </c>
    </row>
    <row r="4921" spans="3:10" ht="12.75" customHeight="1" x14ac:dyDescent="0.2">
      <c r="C4921" s="35" t="s">
        <v>7646</v>
      </c>
      <c r="D4921" s="22"/>
      <c r="E4921" s="22"/>
      <c r="F4921" s="81">
        <v>60162754</v>
      </c>
      <c r="G4921" s="6" t="s">
        <v>4146</v>
      </c>
      <c r="H4921" s="5">
        <v>301693.66798378504</v>
      </c>
      <c r="I4921" s="35" t="s">
        <v>10058</v>
      </c>
      <c r="J4921" s="58">
        <f t="shared" si="249"/>
        <v>196100.88418946028</v>
      </c>
    </row>
    <row r="4922" spans="3:10" ht="12.75" customHeight="1" x14ac:dyDescent="0.2">
      <c r="C4922" s="35" t="s">
        <v>7646</v>
      </c>
      <c r="D4922" s="22"/>
      <c r="E4922" s="22"/>
      <c r="F4922" s="81">
        <v>60167525</v>
      </c>
      <c r="G4922" s="6" t="s">
        <v>4147</v>
      </c>
      <c r="H4922" s="5">
        <v>316926.85064314434</v>
      </c>
      <c r="I4922" s="35" t="s">
        <v>10058</v>
      </c>
      <c r="J4922" s="58">
        <f t="shared" si="249"/>
        <v>206002.45291804383</v>
      </c>
    </row>
    <row r="4923" spans="3:10" ht="12.75" customHeight="1" x14ac:dyDescent="0.2">
      <c r="C4923" s="35" t="s">
        <v>7646</v>
      </c>
      <c r="D4923" s="22"/>
      <c r="E4923" s="22"/>
      <c r="F4923" s="81">
        <v>60162755</v>
      </c>
      <c r="G4923" s="6" t="s">
        <v>4148</v>
      </c>
      <c r="H4923" s="5">
        <v>317736.61729632912</v>
      </c>
      <c r="I4923" s="35" t="s">
        <v>10058</v>
      </c>
      <c r="J4923" s="58">
        <f t="shared" si="249"/>
        <v>206528.80124261393</v>
      </c>
    </row>
    <row r="4924" spans="3:10" ht="12.75" customHeight="1" x14ac:dyDescent="0.2">
      <c r="C4924" s="35" t="s">
        <v>7646</v>
      </c>
      <c r="D4924" s="22"/>
      <c r="E4924" s="22"/>
      <c r="F4924" s="81">
        <v>60167526</v>
      </c>
      <c r="G4924" s="6" t="s">
        <v>4149</v>
      </c>
      <c r="H4924" s="5">
        <v>333714.19276626356</v>
      </c>
      <c r="I4924" s="35" t="s">
        <v>10058</v>
      </c>
      <c r="J4924" s="58">
        <f t="shared" si="249"/>
        <v>216914.22529807131</v>
      </c>
    </row>
    <row r="4925" spans="3:10" ht="12.75" customHeight="1" x14ac:dyDescent="0.2">
      <c r="C4925" s="35" t="s">
        <v>7646</v>
      </c>
      <c r="D4925" s="22"/>
      <c r="E4925" s="22"/>
      <c r="F4925" s="81">
        <v>60162756</v>
      </c>
      <c r="G4925" s="6" t="s">
        <v>4150</v>
      </c>
      <c r="H4925" s="5">
        <v>377692.96862474113</v>
      </c>
      <c r="I4925" s="35" t="s">
        <v>10058</v>
      </c>
      <c r="J4925" s="58">
        <f t="shared" si="249"/>
        <v>245500.42960608174</v>
      </c>
    </row>
    <row r="4926" spans="3:10" ht="12.75" customHeight="1" x14ac:dyDescent="0.2">
      <c r="C4926" s="35" t="s">
        <v>7646</v>
      </c>
      <c r="D4926" s="22"/>
      <c r="E4926" s="22"/>
      <c r="F4926" s="81">
        <v>60167527</v>
      </c>
      <c r="G4926" s="6" t="s">
        <v>4151</v>
      </c>
      <c r="H4926" s="5">
        <v>396647.88298365392</v>
      </c>
      <c r="I4926" s="35" t="s">
        <v>10058</v>
      </c>
      <c r="J4926" s="58">
        <f t="shared" si="249"/>
        <v>257821.12393937507</v>
      </c>
    </row>
    <row r="4927" spans="3:10" ht="12.75" customHeight="1" x14ac:dyDescent="0.2">
      <c r="C4927" s="35" t="s">
        <v>7646</v>
      </c>
      <c r="D4927" s="22"/>
      <c r="E4927" s="22"/>
      <c r="F4927" s="81">
        <v>60162757</v>
      </c>
      <c r="G4927" s="6" t="s">
        <v>4152</v>
      </c>
      <c r="H4927" s="5">
        <v>398343.01836968109</v>
      </c>
      <c r="I4927" s="35" t="s">
        <v>10058</v>
      </c>
      <c r="J4927" s="58">
        <f t="shared" si="249"/>
        <v>258922.96194029271</v>
      </c>
    </row>
    <row r="4928" spans="3:10" ht="12.75" customHeight="1" x14ac:dyDescent="0.2">
      <c r="C4928" s="35" t="s">
        <v>7646</v>
      </c>
      <c r="D4928" s="22"/>
      <c r="E4928" s="22"/>
      <c r="F4928" s="81">
        <v>60167528</v>
      </c>
      <c r="G4928" s="6" t="s">
        <v>4153</v>
      </c>
      <c r="H4928" s="5">
        <v>418328.38156271784</v>
      </c>
      <c r="I4928" s="35" t="s">
        <v>10058</v>
      </c>
      <c r="J4928" s="58">
        <f t="shared" si="249"/>
        <v>271913.44801576663</v>
      </c>
    </row>
    <row r="4929" spans="3:10" ht="12.75" customHeight="1" x14ac:dyDescent="0.2">
      <c r="C4929" s="35" t="s">
        <v>7646</v>
      </c>
      <c r="D4929" s="22"/>
      <c r="E4929" s="22"/>
      <c r="F4929" s="81">
        <v>60162758</v>
      </c>
      <c r="G4929" s="6" t="s">
        <v>4154</v>
      </c>
      <c r="H4929" s="5">
        <v>454689.16821890115</v>
      </c>
      <c r="I4929" s="35" t="s">
        <v>10058</v>
      </c>
      <c r="J4929" s="58">
        <f t="shared" si="249"/>
        <v>295547.95934228576</v>
      </c>
    </row>
    <row r="4930" spans="3:10" ht="12.75" customHeight="1" x14ac:dyDescent="0.2">
      <c r="C4930" s="35" t="s">
        <v>7646</v>
      </c>
      <c r="D4930" s="22"/>
      <c r="E4930" s="22"/>
      <c r="F4930" s="81">
        <v>60167529</v>
      </c>
      <c r="G4930" s="6" t="s">
        <v>4155</v>
      </c>
      <c r="H4930" s="5">
        <v>477498.10837871156</v>
      </c>
      <c r="I4930" s="35" t="s">
        <v>10058</v>
      </c>
      <c r="J4930" s="58">
        <f t="shared" si="249"/>
        <v>310373.77044616255</v>
      </c>
    </row>
    <row r="4931" spans="3:10" ht="12.75" customHeight="1" x14ac:dyDescent="0.2">
      <c r="C4931" s="35" t="s">
        <v>7646</v>
      </c>
      <c r="D4931" s="22"/>
      <c r="E4931" s="22"/>
      <c r="F4931" s="81">
        <v>60162759</v>
      </c>
      <c r="G4931" s="6" t="s">
        <v>4156</v>
      </c>
      <c r="H4931" s="5">
        <v>454689.16821890115</v>
      </c>
      <c r="I4931" s="35" t="s">
        <v>10058</v>
      </c>
      <c r="J4931" s="58">
        <f t="shared" si="249"/>
        <v>295547.95934228576</v>
      </c>
    </row>
    <row r="4932" spans="3:10" ht="12.75" customHeight="1" x14ac:dyDescent="0.2">
      <c r="C4932" s="35" t="s">
        <v>7646</v>
      </c>
      <c r="D4932" s="22"/>
      <c r="E4932" s="22"/>
      <c r="F4932" s="81">
        <v>60167530</v>
      </c>
      <c r="G4932" s="6" t="s">
        <v>4157</v>
      </c>
      <c r="H4932" s="5">
        <v>477498.10837871156</v>
      </c>
      <c r="I4932" s="35" t="s">
        <v>10058</v>
      </c>
      <c r="J4932" s="58">
        <f t="shared" si="249"/>
        <v>310373.77044616255</v>
      </c>
    </row>
    <row r="4933" spans="3:10" ht="12.75" customHeight="1" x14ac:dyDescent="0.2">
      <c r="C4933" s="35" t="s">
        <v>7646</v>
      </c>
      <c r="D4933" s="22"/>
      <c r="E4933" s="22"/>
      <c r="F4933" s="81">
        <v>60162760</v>
      </c>
      <c r="G4933" s="6" t="s">
        <v>4158</v>
      </c>
      <c r="H4933" s="5">
        <v>474571.96727787016</v>
      </c>
      <c r="I4933" s="35" t="s">
        <v>10058</v>
      </c>
      <c r="J4933" s="58">
        <f t="shared" si="249"/>
        <v>308471.77873061562</v>
      </c>
    </row>
    <row r="4934" spans="3:10" ht="12.75" customHeight="1" x14ac:dyDescent="0.2">
      <c r="C4934" s="35" t="s">
        <v>7646</v>
      </c>
      <c r="D4934" s="22"/>
      <c r="E4934" s="22"/>
      <c r="F4934" s="81">
        <v>60167531</v>
      </c>
      <c r="G4934" s="6" t="s">
        <v>4159</v>
      </c>
      <c r="H4934" s="5">
        <v>498425.81158807687</v>
      </c>
      <c r="I4934" s="35" t="s">
        <v>10058</v>
      </c>
      <c r="J4934" s="58">
        <f t="shared" si="249"/>
        <v>323976.77753224998</v>
      </c>
    </row>
    <row r="4935" spans="3:10" ht="12.75" customHeight="1" x14ac:dyDescent="0.2">
      <c r="C4935" s="35" t="s">
        <v>7646</v>
      </c>
      <c r="D4935" s="22"/>
      <c r="E4935" s="22"/>
      <c r="F4935" s="81">
        <v>60162761</v>
      </c>
      <c r="G4935" s="6" t="s">
        <v>4160</v>
      </c>
      <c r="H4935" s="5">
        <v>488927.30594954407</v>
      </c>
      <c r="I4935" s="35" t="s">
        <v>10058</v>
      </c>
      <c r="J4935" s="58">
        <f t="shared" si="249"/>
        <v>317802.74886720366</v>
      </c>
    </row>
    <row r="4936" spans="3:10" ht="12.75" customHeight="1" x14ac:dyDescent="0.2">
      <c r="C4936" s="35" t="s">
        <v>7646</v>
      </c>
      <c r="D4936" s="22"/>
      <c r="E4936" s="22"/>
      <c r="F4936" s="81">
        <v>60167532</v>
      </c>
      <c r="G4936" s="6" t="s">
        <v>4161</v>
      </c>
      <c r="H4936" s="5">
        <v>513481.71898205043</v>
      </c>
      <c r="I4936" s="35" t="s">
        <v>10058</v>
      </c>
      <c r="J4936" s="58">
        <f t="shared" si="249"/>
        <v>333763.11733833281</v>
      </c>
    </row>
    <row r="4937" spans="3:10" ht="12.75" customHeight="1" x14ac:dyDescent="0.2">
      <c r="C4937" s="35" t="s">
        <v>7646</v>
      </c>
      <c r="D4937" s="22"/>
      <c r="E4937" s="22"/>
      <c r="F4937" s="81">
        <v>60162762</v>
      </c>
      <c r="G4937" s="6" t="s">
        <v>4162</v>
      </c>
      <c r="H4937" s="5">
        <v>538672.5730961191</v>
      </c>
      <c r="I4937" s="35" t="s">
        <v>10058</v>
      </c>
      <c r="J4937" s="58">
        <f t="shared" si="249"/>
        <v>350137.17251247744</v>
      </c>
    </row>
    <row r="4938" spans="3:10" ht="12.75" customHeight="1" x14ac:dyDescent="0.2">
      <c r="C4938" s="35" t="s">
        <v>7646</v>
      </c>
      <c r="D4938" s="22"/>
      <c r="E4938" s="22"/>
      <c r="F4938" s="81">
        <v>60167533</v>
      </c>
      <c r="G4938" s="6" t="s">
        <v>4163</v>
      </c>
      <c r="H4938" s="5">
        <v>565725.72032855812</v>
      </c>
      <c r="I4938" s="35" t="s">
        <v>10058</v>
      </c>
      <c r="J4938" s="58">
        <f t="shared" si="249"/>
        <v>367721.7182135628</v>
      </c>
    </row>
    <row r="4939" spans="3:10" ht="12.75" customHeight="1" x14ac:dyDescent="0.2">
      <c r="C4939" s="35" t="s">
        <v>7646</v>
      </c>
      <c r="D4939" s="22"/>
      <c r="E4939" s="22"/>
      <c r="F4939" s="81">
        <v>60162763</v>
      </c>
      <c r="G4939" s="6" t="s">
        <v>4164</v>
      </c>
      <c r="H4939" s="5">
        <v>558555.35651892913</v>
      </c>
      <c r="I4939" s="35" t="s">
        <v>10058</v>
      </c>
      <c r="J4939" s="58">
        <f t="shared" si="249"/>
        <v>363060.98173730396</v>
      </c>
    </row>
    <row r="4940" spans="3:10" ht="12.75" customHeight="1" x14ac:dyDescent="0.2">
      <c r="C4940" s="35" t="s">
        <v>7646</v>
      </c>
      <c r="D4940" s="22"/>
      <c r="E4940" s="22"/>
      <c r="F4940" s="81">
        <v>60167534</v>
      </c>
      <c r="G4940" s="6" t="s">
        <v>4165</v>
      </c>
      <c r="H4940" s="5">
        <v>586653.43698502018</v>
      </c>
      <c r="I4940" s="35" t="s">
        <v>10058</v>
      </c>
      <c r="J4940" s="58">
        <f t="shared" si="249"/>
        <v>381324.73404026311</v>
      </c>
    </row>
    <row r="4941" spans="3:10" ht="12.75" customHeight="1" x14ac:dyDescent="0.2">
      <c r="C4941" s="35" t="s">
        <v>7646</v>
      </c>
      <c r="D4941" s="22"/>
      <c r="E4941" s="22"/>
      <c r="F4941" s="81">
        <v>60162764</v>
      </c>
      <c r="G4941" s="6" t="s">
        <v>4166</v>
      </c>
      <c r="H4941" s="5">
        <v>558478.81752062414</v>
      </c>
      <c r="I4941" s="35" t="s">
        <v>10058</v>
      </c>
      <c r="J4941" s="58">
        <f t="shared" si="249"/>
        <v>363011.23138840572</v>
      </c>
    </row>
    <row r="4942" spans="3:10" ht="12.75" customHeight="1" x14ac:dyDescent="0.2">
      <c r="C4942" s="35" t="s">
        <v>7646</v>
      </c>
      <c r="D4942" s="22"/>
      <c r="E4942" s="22"/>
      <c r="F4942" s="81">
        <v>60167535</v>
      </c>
      <c r="G4942" s="6" t="s">
        <v>4167</v>
      </c>
      <c r="H4942" s="5">
        <v>586578.14669037296</v>
      </c>
      <c r="I4942" s="35" t="s">
        <v>10058</v>
      </c>
      <c r="J4942" s="58">
        <f t="shared" si="249"/>
        <v>381275.79534874245</v>
      </c>
    </row>
    <row r="4943" spans="3:10" ht="12.75" customHeight="1" x14ac:dyDescent="0.2">
      <c r="C4943" s="35" t="s">
        <v>7646</v>
      </c>
      <c r="D4943" s="22"/>
      <c r="E4943" s="22"/>
      <c r="F4943" s="81">
        <v>60162765</v>
      </c>
      <c r="G4943" s="6" t="s">
        <v>4168</v>
      </c>
      <c r="H4943" s="5">
        <v>627029.86509424821</v>
      </c>
      <c r="I4943" s="35" t="s">
        <v>10058</v>
      </c>
      <c r="J4943" s="58">
        <f t="shared" si="249"/>
        <v>407569.41231126135</v>
      </c>
    </row>
    <row r="4944" spans="3:10" ht="12.75" customHeight="1" x14ac:dyDescent="0.2">
      <c r="C4944" s="35" t="s">
        <v>7646</v>
      </c>
      <c r="D4944" s="22"/>
      <c r="E4944" s="22"/>
      <c r="F4944" s="81">
        <v>60167536</v>
      </c>
      <c r="G4944" s="6" t="s">
        <v>4169</v>
      </c>
      <c r="H4944" s="5">
        <v>658545.39479124406</v>
      </c>
      <c r="I4944" s="35" t="s">
        <v>10058</v>
      </c>
      <c r="J4944" s="58">
        <f t="shared" si="249"/>
        <v>428054.50661430863</v>
      </c>
    </row>
    <row r="4945" spans="3:10" ht="12.75" customHeight="1" x14ac:dyDescent="0.2">
      <c r="C4945" s="35" t="s">
        <v>7646</v>
      </c>
      <c r="D4945" s="22"/>
      <c r="E4945" s="22"/>
      <c r="F4945" s="81">
        <v>60162766</v>
      </c>
      <c r="G4945" s="6" t="s">
        <v>4170</v>
      </c>
      <c r="H4945" s="5">
        <v>646912.64851705811</v>
      </c>
      <c r="I4945" s="35" t="s">
        <v>10058</v>
      </c>
      <c r="J4945" s="58">
        <f t="shared" si="249"/>
        <v>420493.2215360878</v>
      </c>
    </row>
    <row r="4946" spans="3:10" ht="12.75" customHeight="1" x14ac:dyDescent="0.2">
      <c r="C4946" s="35" t="s">
        <v>7646</v>
      </c>
      <c r="D4946" s="22"/>
      <c r="E4946" s="22"/>
      <c r="F4946" s="81">
        <v>60167537</v>
      </c>
      <c r="G4946" s="6" t="s">
        <v>4171</v>
      </c>
      <c r="H4946" s="5">
        <v>679397.8211530589</v>
      </c>
      <c r="I4946" s="35" t="s">
        <v>10058</v>
      </c>
      <c r="J4946" s="58">
        <f t="shared" si="249"/>
        <v>441608.58374948829</v>
      </c>
    </row>
    <row r="4947" spans="3:10" ht="12.75" customHeight="1" x14ac:dyDescent="0.2">
      <c r="C4947" s="35" t="s">
        <v>7646</v>
      </c>
      <c r="D4947" s="22"/>
      <c r="E4947" s="22"/>
      <c r="F4947" s="81">
        <v>60162767</v>
      </c>
      <c r="G4947" s="6" t="s">
        <v>4172</v>
      </c>
      <c r="H4947" s="5">
        <v>646912.64851705811</v>
      </c>
      <c r="I4947" s="35" t="s">
        <v>10058</v>
      </c>
      <c r="J4947" s="58">
        <f t="shared" si="249"/>
        <v>420493.2215360878</v>
      </c>
    </row>
    <row r="4948" spans="3:10" ht="12.75" customHeight="1" x14ac:dyDescent="0.2">
      <c r="C4948" s="35" t="s">
        <v>7646</v>
      </c>
      <c r="D4948" s="22"/>
      <c r="E4948" s="22"/>
      <c r="F4948" s="81">
        <v>60167538</v>
      </c>
      <c r="G4948" s="6" t="s">
        <v>4173</v>
      </c>
      <c r="H4948" s="5">
        <v>679397.8211530589</v>
      </c>
      <c r="I4948" s="35" t="s">
        <v>10058</v>
      </c>
      <c r="J4948" s="58">
        <f t="shared" si="249"/>
        <v>441608.58374948829</v>
      </c>
    </row>
    <row r="4949" spans="3:10" ht="12.75" customHeight="1" x14ac:dyDescent="0.2">
      <c r="C4949" s="35" t="s">
        <v>7646</v>
      </c>
      <c r="D4949" s="22"/>
      <c r="E4949" s="22"/>
      <c r="F4949" s="81">
        <v>60162768</v>
      </c>
      <c r="G4949" s="6" t="s">
        <v>4174</v>
      </c>
      <c r="H4949" s="5">
        <v>762983.73454149032</v>
      </c>
      <c r="I4949" s="35" t="s">
        <v>10058</v>
      </c>
      <c r="J4949" s="58">
        <f t="shared" si="249"/>
        <v>495939.42745196872</v>
      </c>
    </row>
    <row r="4950" spans="3:10" ht="12.75" customHeight="1" x14ac:dyDescent="0.2">
      <c r="C4950" s="35" t="s">
        <v>7646</v>
      </c>
      <c r="D4950" s="22"/>
      <c r="E4950" s="22"/>
      <c r="F4950" s="81">
        <v>60167539</v>
      </c>
      <c r="G4950" s="6" t="s">
        <v>4175</v>
      </c>
      <c r="H4950" s="5">
        <v>801350.67104424501</v>
      </c>
      <c r="I4950" s="35" t="s">
        <v>10058</v>
      </c>
      <c r="J4950" s="58">
        <f t="shared" si="249"/>
        <v>520877.93617875926</v>
      </c>
    </row>
    <row r="4951" spans="3:10" ht="12.75" customHeight="1" x14ac:dyDescent="0.2">
      <c r="C4951" s="35" t="s">
        <v>7646</v>
      </c>
      <c r="D4951" s="22"/>
      <c r="E4951" s="22"/>
      <c r="F4951" s="81">
        <v>60162769</v>
      </c>
      <c r="G4951" s="6" t="s">
        <v>4176</v>
      </c>
      <c r="H4951" s="5">
        <v>784479.37212899129</v>
      </c>
      <c r="I4951" s="35" t="s">
        <v>10058</v>
      </c>
      <c r="J4951" s="58">
        <f t="shared" si="249"/>
        <v>509911.59188384435</v>
      </c>
    </row>
    <row r="4952" spans="3:10" ht="12.75" customHeight="1" x14ac:dyDescent="0.2">
      <c r="C4952" s="35" t="s">
        <v>7646</v>
      </c>
      <c r="D4952" s="22"/>
      <c r="E4952" s="22"/>
      <c r="F4952" s="81">
        <v>60167540</v>
      </c>
      <c r="G4952" s="6" t="s">
        <v>4177</v>
      </c>
      <c r="H4952" s="5">
        <v>823934.53213520558</v>
      </c>
      <c r="I4952" s="35" t="s">
        <v>10058</v>
      </c>
      <c r="J4952" s="58">
        <f t="shared" si="249"/>
        <v>535557.44588788366</v>
      </c>
    </row>
    <row r="4953" spans="3:10" ht="12.75" customHeight="1" x14ac:dyDescent="0.2">
      <c r="C4953" s="35" t="s">
        <v>7646</v>
      </c>
      <c r="D4953" s="22"/>
      <c r="E4953" s="22"/>
      <c r="F4953" s="81">
        <v>60162770</v>
      </c>
      <c r="G4953" s="6" t="s">
        <v>4178</v>
      </c>
      <c r="H4953" s="5">
        <v>783097.94875365915</v>
      </c>
      <c r="I4953" s="35" t="s">
        <v>10058</v>
      </c>
      <c r="J4953" s="58">
        <f t="shared" si="249"/>
        <v>509013.66668987845</v>
      </c>
    </row>
    <row r="4954" spans="3:10" ht="12.75" customHeight="1" x14ac:dyDescent="0.2">
      <c r="C4954" s="35" t="s">
        <v>7646</v>
      </c>
      <c r="D4954" s="22"/>
      <c r="E4954" s="22"/>
      <c r="F4954" s="81">
        <v>60167541</v>
      </c>
      <c r="G4954" s="6" t="s">
        <v>4179</v>
      </c>
      <c r="H4954" s="5">
        <v>822428.94139580789</v>
      </c>
      <c r="I4954" s="35" t="s">
        <v>10058</v>
      </c>
      <c r="J4954" s="58">
        <f t="shared" si="249"/>
        <v>534578.81190727511</v>
      </c>
    </row>
    <row r="4955" spans="3:10" ht="12.75" customHeight="1" x14ac:dyDescent="0.2">
      <c r="C4955" s="35" t="s">
        <v>7646</v>
      </c>
      <c r="D4955" s="22"/>
      <c r="E4955" s="22"/>
      <c r="F4955" s="81">
        <v>60162771</v>
      </c>
      <c r="G4955" s="6" t="s">
        <v>4180</v>
      </c>
      <c r="H4955" s="5">
        <v>783097.94875365915</v>
      </c>
      <c r="I4955" s="35" t="s">
        <v>10058</v>
      </c>
      <c r="J4955" s="58">
        <f t="shared" si="249"/>
        <v>509013.66668987845</v>
      </c>
    </row>
    <row r="4956" spans="3:10" ht="12.75" customHeight="1" x14ac:dyDescent="0.2">
      <c r="C4956" s="35" t="s">
        <v>7646</v>
      </c>
      <c r="D4956" s="22"/>
      <c r="E4956" s="22"/>
      <c r="F4956" s="81">
        <v>60167542</v>
      </c>
      <c r="G4956" s="6" t="s">
        <v>4181</v>
      </c>
      <c r="H4956" s="5">
        <v>822428.94139580789</v>
      </c>
      <c r="I4956" s="35" t="s">
        <v>10058</v>
      </c>
      <c r="J4956" s="58">
        <f t="shared" si="249"/>
        <v>534578.81190727511</v>
      </c>
    </row>
    <row r="4957" spans="3:10" ht="12.75" customHeight="1" x14ac:dyDescent="0.2">
      <c r="C4957" s="35" t="s">
        <v>7646</v>
      </c>
      <c r="D4957" s="22"/>
      <c r="E4957" s="22"/>
      <c r="F4957" s="81">
        <v>60162772</v>
      </c>
      <c r="G4957" s="6" t="s">
        <v>4182</v>
      </c>
      <c r="H4957" s="5">
        <v>783021.40975535428</v>
      </c>
      <c r="I4957" s="35" t="s">
        <v>10058</v>
      </c>
      <c r="J4957" s="58">
        <f t="shared" si="249"/>
        <v>508963.91634098027</v>
      </c>
    </row>
    <row r="4958" spans="3:10" ht="12.75" customHeight="1" x14ac:dyDescent="0.2">
      <c r="C4958" s="35" t="s">
        <v>7646</v>
      </c>
      <c r="D4958" s="22"/>
      <c r="E4958" s="22"/>
      <c r="F4958" s="81">
        <v>60167543</v>
      </c>
      <c r="G4958" s="6" t="s">
        <v>4183</v>
      </c>
      <c r="H4958" s="5">
        <v>822353.66454825748</v>
      </c>
      <c r="I4958" s="35" t="s">
        <v>10058</v>
      </c>
      <c r="J4958" s="58">
        <f t="shared" si="249"/>
        <v>534529.8819563674</v>
      </c>
    </row>
    <row r="4959" spans="3:10" ht="12.75" customHeight="1" x14ac:dyDescent="0.2">
      <c r="C4959" s="35" t="s">
        <v>7646</v>
      </c>
      <c r="D4959" s="22"/>
      <c r="E4959" s="22"/>
      <c r="F4959" s="81">
        <v>60162773</v>
      </c>
      <c r="G4959" s="6" t="s">
        <v>4184</v>
      </c>
      <c r="H4959" s="5">
        <v>801752.41807006521</v>
      </c>
      <c r="I4959" s="35" t="s">
        <v>10058</v>
      </c>
      <c r="J4959" s="58">
        <f t="shared" si="249"/>
        <v>521139.0717455424</v>
      </c>
    </row>
    <row r="4960" spans="3:10" ht="12.75" customHeight="1" x14ac:dyDescent="0.2">
      <c r="C4960" s="35" t="s">
        <v>7646</v>
      </c>
      <c r="D4960" s="22"/>
      <c r="E4960" s="22"/>
      <c r="F4960" s="81">
        <v>60167544</v>
      </c>
      <c r="G4960" s="6" t="s">
        <v>4185</v>
      </c>
      <c r="H4960" s="5">
        <v>842001.62100797379</v>
      </c>
      <c r="I4960" s="35" t="s">
        <v>10058</v>
      </c>
      <c r="J4960" s="58">
        <f t="shared" si="249"/>
        <v>547301.05365518294</v>
      </c>
    </row>
    <row r="4961" spans="3:10" ht="12.75" customHeight="1" x14ac:dyDescent="0.2">
      <c r="C4961" s="35" t="s">
        <v>7646</v>
      </c>
      <c r="D4961" s="22"/>
      <c r="E4961" s="22"/>
      <c r="F4961" s="81">
        <v>60162774</v>
      </c>
      <c r="G4961" s="6" t="s">
        <v>4186</v>
      </c>
      <c r="H4961" s="5">
        <v>801752.41807006521</v>
      </c>
      <c r="I4961" s="35" t="s">
        <v>10058</v>
      </c>
      <c r="J4961" s="58">
        <f t="shared" si="249"/>
        <v>521139.0717455424</v>
      </c>
    </row>
    <row r="4962" spans="3:10" ht="12.75" customHeight="1" x14ac:dyDescent="0.2">
      <c r="C4962" s="35" t="s">
        <v>7646</v>
      </c>
      <c r="D4962" s="22"/>
      <c r="E4962" s="22"/>
      <c r="F4962" s="81">
        <v>60167545</v>
      </c>
      <c r="G4962" s="6" t="s">
        <v>4187</v>
      </c>
      <c r="H4962" s="5">
        <v>842001.62100797379</v>
      </c>
      <c r="I4962" s="35" t="s">
        <v>10058</v>
      </c>
      <c r="J4962" s="58">
        <f t="shared" si="249"/>
        <v>547301.05365518294</v>
      </c>
    </row>
    <row r="4963" spans="3:10" ht="15.75" customHeight="1" x14ac:dyDescent="0.25">
      <c r="C4963" s="76"/>
      <c r="D4963" s="22"/>
      <c r="E4963" s="22"/>
      <c r="F4963" s="81"/>
      <c r="G4963" s="121"/>
      <c r="H4963" s="7">
        <v>0</v>
      </c>
      <c r="I4963" s="36"/>
      <c r="J4963" s="53"/>
    </row>
    <row r="4964" spans="3:10" ht="15.75" customHeight="1" x14ac:dyDescent="0.25">
      <c r="C4964" s="76"/>
      <c r="D4964" s="22"/>
      <c r="E4964" s="22"/>
      <c r="F4964" s="81"/>
      <c r="G4964" s="121" t="s">
        <v>4188</v>
      </c>
      <c r="H4964" s="7">
        <v>0</v>
      </c>
      <c r="I4964" s="36"/>
      <c r="J4964" s="53"/>
    </row>
    <row r="4965" spans="3:10" ht="12.75" customHeight="1" x14ac:dyDescent="0.2">
      <c r="C4965" s="35" t="s">
        <v>7647</v>
      </c>
      <c r="D4965" s="22"/>
      <c r="E4965" s="22"/>
      <c r="F4965" s="81">
        <v>60162775</v>
      </c>
      <c r="G4965" s="6" t="s">
        <v>4189</v>
      </c>
      <c r="H4965" s="5">
        <v>252639.11252487605</v>
      </c>
      <c r="I4965" s="35" t="s">
        <v>10058</v>
      </c>
      <c r="J4965" s="58">
        <f t="shared" ref="J4965:J5009" si="250">H4965*0.65</f>
        <v>164215.42314116945</v>
      </c>
    </row>
    <row r="4966" spans="3:10" ht="12.75" customHeight="1" x14ac:dyDescent="0.2">
      <c r="C4966" s="35" t="s">
        <v>7647</v>
      </c>
      <c r="D4966" s="22"/>
      <c r="E4966" s="22"/>
      <c r="F4966" s="81">
        <v>60162776</v>
      </c>
      <c r="G4966" s="6" t="s">
        <v>4190</v>
      </c>
      <c r="H4966" s="5">
        <v>292251.61701004504</v>
      </c>
      <c r="I4966" s="35" t="s">
        <v>10058</v>
      </c>
      <c r="J4966" s="58">
        <f t="shared" si="250"/>
        <v>189963.55105652928</v>
      </c>
    </row>
    <row r="4967" spans="3:10" ht="12.75" customHeight="1" x14ac:dyDescent="0.2">
      <c r="C4967" s="35" t="s">
        <v>7647</v>
      </c>
      <c r="D4967" s="22"/>
      <c r="E4967" s="22"/>
      <c r="F4967" s="81">
        <v>60167546</v>
      </c>
      <c r="G4967" s="6" t="s">
        <v>4191</v>
      </c>
      <c r="H4967" s="5">
        <v>306914.66684731317</v>
      </c>
      <c r="I4967" s="35" t="s">
        <v>10058</v>
      </c>
      <c r="J4967" s="58">
        <f t="shared" si="250"/>
        <v>199494.53345075357</v>
      </c>
    </row>
    <row r="4968" spans="3:10" ht="12.75" customHeight="1" x14ac:dyDescent="0.2">
      <c r="C4968" s="35" t="s">
        <v>7647</v>
      </c>
      <c r="D4968" s="22"/>
      <c r="E4968" s="22"/>
      <c r="F4968" s="81">
        <v>60162777</v>
      </c>
      <c r="G4968" s="6" t="s">
        <v>4192</v>
      </c>
      <c r="H4968" s="5">
        <v>380608.89337201515</v>
      </c>
      <c r="I4968" s="35" t="s">
        <v>10058</v>
      </c>
      <c r="J4968" s="58">
        <f t="shared" si="250"/>
        <v>247395.78069180986</v>
      </c>
    </row>
    <row r="4969" spans="3:10" ht="12.75" customHeight="1" x14ac:dyDescent="0.2">
      <c r="C4969" s="35" t="s">
        <v>7647</v>
      </c>
      <c r="D4969" s="22"/>
      <c r="E4969" s="22"/>
      <c r="F4969" s="81">
        <v>60167547</v>
      </c>
      <c r="G4969" s="6" t="s">
        <v>4193</v>
      </c>
      <c r="H4969" s="5">
        <v>399734.34130999912</v>
      </c>
      <c r="I4969" s="35" t="s">
        <v>10058</v>
      </c>
      <c r="J4969" s="58">
        <f t="shared" si="250"/>
        <v>259827.32185149944</v>
      </c>
    </row>
    <row r="4970" spans="3:10" ht="12.75" customHeight="1" x14ac:dyDescent="0.2">
      <c r="C4970" s="35" t="s">
        <v>7647</v>
      </c>
      <c r="D4970" s="22"/>
      <c r="E4970" s="22"/>
      <c r="F4970" s="81">
        <v>60162778</v>
      </c>
      <c r="G4970" s="6" t="s">
        <v>4194</v>
      </c>
      <c r="H4970" s="5">
        <v>380608.89337201515</v>
      </c>
      <c r="I4970" s="35" t="s">
        <v>10058</v>
      </c>
      <c r="J4970" s="58">
        <f t="shared" si="250"/>
        <v>247395.78069180986</v>
      </c>
    </row>
    <row r="4971" spans="3:10" ht="12.75" customHeight="1" x14ac:dyDescent="0.2">
      <c r="C4971" s="35" t="s">
        <v>7647</v>
      </c>
      <c r="D4971" s="22"/>
      <c r="E4971" s="22"/>
      <c r="F4971" s="81">
        <v>60167548</v>
      </c>
      <c r="G4971" s="6" t="s">
        <v>4195</v>
      </c>
      <c r="H4971" s="5">
        <v>399734.34130999912</v>
      </c>
      <c r="I4971" s="35" t="s">
        <v>10058</v>
      </c>
      <c r="J4971" s="58">
        <f t="shared" si="250"/>
        <v>259827.32185149944</v>
      </c>
    </row>
    <row r="4972" spans="3:10" ht="12.75" customHeight="1" x14ac:dyDescent="0.2">
      <c r="C4972" s="35" t="s">
        <v>7647</v>
      </c>
      <c r="D4972" s="22"/>
      <c r="E4972" s="22"/>
      <c r="F4972" s="81">
        <v>60162779</v>
      </c>
      <c r="G4972" s="6" t="s">
        <v>4196</v>
      </c>
      <c r="H4972" s="5">
        <v>458067.95454489312</v>
      </c>
      <c r="I4972" s="35" t="s">
        <v>10058</v>
      </c>
      <c r="J4972" s="58">
        <f t="shared" si="250"/>
        <v>297744.17045418051</v>
      </c>
    </row>
    <row r="4973" spans="3:10" ht="12.75" customHeight="1" x14ac:dyDescent="0.2">
      <c r="C4973" s="35" t="s">
        <v>7647</v>
      </c>
      <c r="D4973" s="22"/>
      <c r="E4973" s="22"/>
      <c r="F4973" s="81">
        <v>60167549</v>
      </c>
      <c r="G4973" s="6" t="s">
        <v>4197</v>
      </c>
      <c r="H4973" s="5">
        <v>481036.24123745656</v>
      </c>
      <c r="I4973" s="35" t="s">
        <v>10058</v>
      </c>
      <c r="J4973" s="58">
        <f t="shared" si="250"/>
        <v>312673.55680434679</v>
      </c>
    </row>
    <row r="4974" spans="3:10" ht="12.75" customHeight="1" x14ac:dyDescent="0.2">
      <c r="C4974" s="35" t="s">
        <v>7647</v>
      </c>
      <c r="D4974" s="22"/>
      <c r="E4974" s="22"/>
      <c r="F4974" s="81">
        <v>60162780</v>
      </c>
      <c r="G4974" s="6" t="s">
        <v>4198</v>
      </c>
      <c r="H4974" s="5">
        <v>458067.95454489312</v>
      </c>
      <c r="I4974" s="35" t="s">
        <v>10058</v>
      </c>
      <c r="J4974" s="58">
        <f t="shared" si="250"/>
        <v>297744.17045418051</v>
      </c>
    </row>
    <row r="4975" spans="3:10" ht="12.75" customHeight="1" x14ac:dyDescent="0.2">
      <c r="C4975" s="35" t="s">
        <v>7647</v>
      </c>
      <c r="D4975" s="22"/>
      <c r="E4975" s="22"/>
      <c r="F4975" s="81">
        <v>60167550</v>
      </c>
      <c r="G4975" s="6" t="s">
        <v>4199</v>
      </c>
      <c r="H4975" s="5">
        <v>481036.24123745656</v>
      </c>
      <c r="I4975" s="35" t="s">
        <v>10058</v>
      </c>
      <c r="J4975" s="58">
        <f t="shared" si="250"/>
        <v>312673.55680434679</v>
      </c>
    </row>
    <row r="4976" spans="3:10" ht="12.75" customHeight="1" x14ac:dyDescent="0.2">
      <c r="C4976" s="35" t="s">
        <v>7647</v>
      </c>
      <c r="D4976" s="22"/>
      <c r="E4976" s="22"/>
      <c r="F4976" s="81">
        <v>60162781</v>
      </c>
      <c r="G4976" s="6" t="s">
        <v>4200</v>
      </c>
      <c r="H4976" s="5">
        <v>545428.34758981818</v>
      </c>
      <c r="I4976" s="35" t="s">
        <v>10058</v>
      </c>
      <c r="J4976" s="58">
        <f t="shared" si="250"/>
        <v>354528.42593338183</v>
      </c>
    </row>
    <row r="4977" spans="3:10" ht="12.75" customHeight="1" x14ac:dyDescent="0.2">
      <c r="C4977" s="35" t="s">
        <v>7647</v>
      </c>
      <c r="D4977" s="22"/>
      <c r="E4977" s="22"/>
      <c r="F4977" s="81">
        <v>60167551</v>
      </c>
      <c r="G4977" s="6" t="s">
        <v>4201</v>
      </c>
      <c r="H4977" s="5">
        <v>572801.99949314503</v>
      </c>
      <c r="I4977" s="35" t="s">
        <v>10058</v>
      </c>
      <c r="J4977" s="58">
        <f t="shared" si="250"/>
        <v>372321.29967054428</v>
      </c>
    </row>
    <row r="4978" spans="3:10" ht="12.75" customHeight="1" x14ac:dyDescent="0.2">
      <c r="C4978" s="35" t="s">
        <v>7647</v>
      </c>
      <c r="D4978" s="22"/>
      <c r="E4978" s="22"/>
      <c r="F4978" s="81">
        <v>60162782</v>
      </c>
      <c r="G4978" s="6" t="s">
        <v>4202</v>
      </c>
      <c r="H4978" s="5">
        <v>545428.34758981818</v>
      </c>
      <c r="I4978" s="35" t="s">
        <v>10058</v>
      </c>
      <c r="J4978" s="58">
        <f t="shared" si="250"/>
        <v>354528.42593338183</v>
      </c>
    </row>
    <row r="4979" spans="3:10" ht="12.75" customHeight="1" x14ac:dyDescent="0.2">
      <c r="C4979" s="35" t="s">
        <v>7647</v>
      </c>
      <c r="D4979" s="22"/>
      <c r="E4979" s="22"/>
      <c r="F4979" s="81">
        <v>60167552</v>
      </c>
      <c r="G4979" s="6" t="s">
        <v>4203</v>
      </c>
      <c r="H4979" s="5">
        <v>572801.99949314503</v>
      </c>
      <c r="I4979" s="35" t="s">
        <v>10058</v>
      </c>
      <c r="J4979" s="58">
        <f t="shared" si="250"/>
        <v>372321.29967054428</v>
      </c>
    </row>
    <row r="4980" spans="3:10" ht="12.75" customHeight="1" x14ac:dyDescent="0.2">
      <c r="C4980" s="35" t="s">
        <v>7647</v>
      </c>
      <c r="D4980" s="22"/>
      <c r="E4980" s="22"/>
      <c r="F4980" s="81">
        <v>60162783</v>
      </c>
      <c r="G4980" s="6" t="s">
        <v>4204</v>
      </c>
      <c r="H4980" s="5">
        <v>618739.57359244803</v>
      </c>
      <c r="I4980" s="35" t="s">
        <v>10058</v>
      </c>
      <c r="J4980" s="58">
        <f t="shared" si="250"/>
        <v>402180.72283509123</v>
      </c>
    </row>
    <row r="4981" spans="3:10" ht="12.75" customHeight="1" x14ac:dyDescent="0.2">
      <c r="C4981" s="35" t="s">
        <v>7647</v>
      </c>
      <c r="D4981" s="22"/>
      <c r="E4981" s="22"/>
      <c r="F4981" s="81">
        <v>60167553</v>
      </c>
      <c r="G4981" s="6" t="s">
        <v>4205</v>
      </c>
      <c r="H4981" s="5">
        <v>649812.95774506207</v>
      </c>
      <c r="I4981" s="35" t="s">
        <v>10058</v>
      </c>
      <c r="J4981" s="58">
        <f t="shared" si="250"/>
        <v>422378.42253429035</v>
      </c>
    </row>
    <row r="4982" spans="3:10" ht="12.75" customHeight="1" x14ac:dyDescent="0.2">
      <c r="C4982" s="35" t="s">
        <v>7647</v>
      </c>
      <c r="D4982" s="22"/>
      <c r="E4982" s="22"/>
      <c r="F4982" s="81">
        <v>60162784</v>
      </c>
      <c r="G4982" s="6" t="s">
        <v>4206</v>
      </c>
      <c r="H4982" s="5">
        <v>618739.57359244803</v>
      </c>
      <c r="I4982" s="35" t="s">
        <v>10058</v>
      </c>
      <c r="J4982" s="58">
        <f t="shared" si="250"/>
        <v>402180.72283509123</v>
      </c>
    </row>
    <row r="4983" spans="3:10" ht="12.75" customHeight="1" x14ac:dyDescent="0.2">
      <c r="C4983" s="35" t="s">
        <v>7647</v>
      </c>
      <c r="D4983" s="22"/>
      <c r="E4983" s="22"/>
      <c r="F4983" s="81">
        <v>60167554</v>
      </c>
      <c r="G4983" s="6" t="s">
        <v>4207</v>
      </c>
      <c r="H4983" s="5">
        <v>649812.95774506207</v>
      </c>
      <c r="I4983" s="35" t="s">
        <v>10058</v>
      </c>
      <c r="J4983" s="58">
        <f t="shared" si="250"/>
        <v>422378.42253429035</v>
      </c>
    </row>
    <row r="4984" spans="3:10" ht="12.75" customHeight="1" x14ac:dyDescent="0.2">
      <c r="C4984" s="35" t="s">
        <v>7647</v>
      </c>
      <c r="D4984" s="22"/>
      <c r="E4984" s="22"/>
      <c r="F4984" s="81">
        <v>60162785</v>
      </c>
      <c r="G4984" s="6" t="s">
        <v>4208</v>
      </c>
      <c r="H4984" s="5">
        <v>674626.4425433611</v>
      </c>
      <c r="I4984" s="35" t="s">
        <v>10058</v>
      </c>
      <c r="J4984" s="58">
        <f t="shared" si="250"/>
        <v>438507.18765318475</v>
      </c>
    </row>
    <row r="4985" spans="3:10" ht="12.75" customHeight="1" x14ac:dyDescent="0.2">
      <c r="C4985" s="35" t="s">
        <v>7647</v>
      </c>
      <c r="D4985" s="22"/>
      <c r="E4985" s="22"/>
      <c r="F4985" s="81">
        <v>60167555</v>
      </c>
      <c r="G4985" s="6" t="s">
        <v>4209</v>
      </c>
      <c r="H4985" s="5">
        <v>708530.99658155907</v>
      </c>
      <c r="I4985" s="35" t="s">
        <v>10058</v>
      </c>
      <c r="J4985" s="58">
        <f t="shared" si="250"/>
        <v>460545.14777801343</v>
      </c>
    </row>
    <row r="4986" spans="3:10" ht="12.75" customHeight="1" x14ac:dyDescent="0.2">
      <c r="C4986" s="35" t="s">
        <v>7647</v>
      </c>
      <c r="D4986" s="22"/>
      <c r="E4986" s="22"/>
      <c r="F4986" s="81">
        <v>60162786</v>
      </c>
      <c r="G4986" s="6" t="s">
        <v>4210</v>
      </c>
      <c r="H4986" s="5">
        <v>674626.4425433611</v>
      </c>
      <c r="I4986" s="35" t="s">
        <v>10058</v>
      </c>
      <c r="J4986" s="58">
        <f t="shared" si="250"/>
        <v>438507.18765318475</v>
      </c>
    </row>
    <row r="4987" spans="3:10" ht="12.75" customHeight="1" x14ac:dyDescent="0.2">
      <c r="C4987" s="35" t="s">
        <v>7647</v>
      </c>
      <c r="D4987" s="22"/>
      <c r="E4987" s="22"/>
      <c r="F4987" s="81">
        <v>60167556</v>
      </c>
      <c r="G4987" s="6" t="s">
        <v>4211</v>
      </c>
      <c r="H4987" s="5">
        <v>708530.99658155907</v>
      </c>
      <c r="I4987" s="35" t="s">
        <v>10058</v>
      </c>
      <c r="J4987" s="58">
        <f t="shared" si="250"/>
        <v>460545.14777801343</v>
      </c>
    </row>
    <row r="4988" spans="3:10" ht="12.75" customHeight="1" x14ac:dyDescent="0.2">
      <c r="C4988" s="35" t="s">
        <v>7647</v>
      </c>
      <c r="D4988" s="22"/>
      <c r="E4988" s="22"/>
      <c r="F4988" s="81">
        <v>60162787</v>
      </c>
      <c r="G4988" s="6" t="s">
        <v>4212</v>
      </c>
      <c r="H4988" s="5">
        <v>696428.2673964001</v>
      </c>
      <c r="I4988" s="35" t="s">
        <v>10058</v>
      </c>
      <c r="J4988" s="58">
        <f t="shared" si="250"/>
        <v>452678.37380766007</v>
      </c>
    </row>
    <row r="4989" spans="3:10" ht="12.75" customHeight="1" x14ac:dyDescent="0.2">
      <c r="C4989" s="35" t="s">
        <v>7647</v>
      </c>
      <c r="D4989" s="22"/>
      <c r="E4989" s="22"/>
      <c r="F4989" s="81">
        <v>60167557</v>
      </c>
      <c r="G4989" s="6" t="s">
        <v>4213</v>
      </c>
      <c r="H4989" s="5">
        <v>731491.25535736873</v>
      </c>
      <c r="I4989" s="35" t="s">
        <v>10058</v>
      </c>
      <c r="J4989" s="58">
        <f t="shared" si="250"/>
        <v>475469.31598228967</v>
      </c>
    </row>
    <row r="4990" spans="3:10" ht="12.75" customHeight="1" x14ac:dyDescent="0.2">
      <c r="C4990" s="35" t="s">
        <v>7647</v>
      </c>
      <c r="D4990" s="22"/>
      <c r="E4990" s="22"/>
      <c r="F4990" s="81">
        <v>60162788</v>
      </c>
      <c r="G4990" s="6" t="s">
        <v>4214</v>
      </c>
      <c r="H4990" s="5">
        <v>696428.2673964001</v>
      </c>
      <c r="I4990" s="35" t="s">
        <v>10058</v>
      </c>
      <c r="J4990" s="58">
        <f t="shared" si="250"/>
        <v>452678.37380766007</v>
      </c>
    </row>
    <row r="4991" spans="3:10" ht="12.75" customHeight="1" x14ac:dyDescent="0.2">
      <c r="C4991" s="35" t="s">
        <v>7647</v>
      </c>
      <c r="D4991" s="22"/>
      <c r="E4991" s="22"/>
      <c r="F4991" s="81">
        <v>60167558</v>
      </c>
      <c r="G4991" s="6" t="s">
        <v>4215</v>
      </c>
      <c r="H4991" s="5">
        <v>731491.25535736873</v>
      </c>
      <c r="I4991" s="35" t="s">
        <v>10058</v>
      </c>
      <c r="J4991" s="58">
        <f t="shared" si="250"/>
        <v>475469.31598228967</v>
      </c>
    </row>
    <row r="4992" spans="3:10" ht="12.75" customHeight="1" x14ac:dyDescent="0.2">
      <c r="C4992" s="35" t="s">
        <v>7647</v>
      </c>
      <c r="D4992" s="22"/>
      <c r="E4992" s="22"/>
      <c r="F4992" s="81">
        <v>60162789</v>
      </c>
      <c r="G4992" s="6" t="s">
        <v>4216</v>
      </c>
      <c r="H4992" s="5">
        <v>718536.27951497724</v>
      </c>
      <c r="I4992" s="35" t="s">
        <v>10058</v>
      </c>
      <c r="J4992" s="58">
        <f t="shared" si="250"/>
        <v>467048.5816847352</v>
      </c>
    </row>
    <row r="4993" spans="3:10" ht="12.75" customHeight="1" x14ac:dyDescent="0.2">
      <c r="C4993" s="35" t="s">
        <v>7647</v>
      </c>
      <c r="D4993" s="22"/>
      <c r="E4993" s="22"/>
      <c r="F4993" s="81">
        <v>60167559</v>
      </c>
      <c r="G4993" s="6" t="s">
        <v>4217</v>
      </c>
      <c r="H4993" s="5">
        <v>754677.35812292702</v>
      </c>
      <c r="I4993" s="35" t="s">
        <v>10058</v>
      </c>
      <c r="J4993" s="58">
        <f t="shared" si="250"/>
        <v>490540.28277990257</v>
      </c>
    </row>
    <row r="4994" spans="3:10" ht="12.75" customHeight="1" x14ac:dyDescent="0.2">
      <c r="C4994" s="35" t="s">
        <v>7647</v>
      </c>
      <c r="D4994" s="22"/>
      <c r="E4994" s="22"/>
      <c r="F4994" s="81">
        <v>60162790</v>
      </c>
      <c r="G4994" s="6" t="s">
        <v>4218</v>
      </c>
      <c r="H4994" s="5">
        <v>814188.73094766936</v>
      </c>
      <c r="I4994" s="35" t="s">
        <v>10058</v>
      </c>
      <c r="J4994" s="58">
        <f t="shared" si="250"/>
        <v>529222.6751159851</v>
      </c>
    </row>
    <row r="4995" spans="3:10" ht="12.75" customHeight="1" x14ac:dyDescent="0.2">
      <c r="C4995" s="35" t="s">
        <v>7647</v>
      </c>
      <c r="D4995" s="22"/>
      <c r="E4995" s="22"/>
      <c r="F4995" s="81">
        <v>60167560</v>
      </c>
      <c r="G4995" s="6" t="s">
        <v>4219</v>
      </c>
      <c r="H4995" s="5">
        <v>855100.26313015015</v>
      </c>
      <c r="I4995" s="35" t="s">
        <v>10058</v>
      </c>
      <c r="J4995" s="58">
        <f t="shared" si="250"/>
        <v>555815.17103459768</v>
      </c>
    </row>
    <row r="4996" spans="3:10" ht="12.75" customHeight="1" x14ac:dyDescent="0.2">
      <c r="C4996" s="35" t="s">
        <v>7647</v>
      </c>
      <c r="D4996" s="22"/>
      <c r="E4996" s="22"/>
      <c r="F4996" s="81">
        <v>60162791</v>
      </c>
      <c r="G4996" s="6" t="s">
        <v>4220</v>
      </c>
      <c r="H4996" s="5">
        <v>836296.75870240526</v>
      </c>
      <c r="I4996" s="35" t="s">
        <v>10058</v>
      </c>
      <c r="J4996" s="58">
        <f t="shared" si="250"/>
        <v>543592.8931565634</v>
      </c>
    </row>
    <row r="4997" spans="3:10" ht="12.75" customHeight="1" x14ac:dyDescent="0.2">
      <c r="C4997" s="35" t="s">
        <v>7647</v>
      </c>
      <c r="D4997" s="22"/>
      <c r="E4997" s="22"/>
      <c r="F4997" s="81">
        <v>60167561</v>
      </c>
      <c r="G4997" s="6" t="s">
        <v>4221</v>
      </c>
      <c r="H4997" s="5">
        <v>878361.64274325874</v>
      </c>
      <c r="I4997" s="35" t="s">
        <v>10058</v>
      </c>
      <c r="J4997" s="58">
        <f t="shared" si="250"/>
        <v>570935.06778311823</v>
      </c>
    </row>
    <row r="4998" spans="3:10" ht="12.75" customHeight="1" x14ac:dyDescent="0.2">
      <c r="C4998" s="35" t="s">
        <v>7647</v>
      </c>
      <c r="D4998" s="22"/>
      <c r="E4998" s="22"/>
      <c r="F4998" s="81">
        <v>60162792</v>
      </c>
      <c r="G4998" s="6" t="s">
        <v>4222</v>
      </c>
      <c r="H4998" s="5">
        <v>836296.75870240526</v>
      </c>
      <c r="I4998" s="35" t="s">
        <v>10058</v>
      </c>
      <c r="J4998" s="58">
        <f t="shared" si="250"/>
        <v>543592.8931565634</v>
      </c>
    </row>
    <row r="4999" spans="3:10" ht="12.75" customHeight="1" x14ac:dyDescent="0.2">
      <c r="C4999" s="35" t="s">
        <v>7647</v>
      </c>
      <c r="D4999" s="22"/>
      <c r="E4999" s="22"/>
      <c r="F4999" s="81">
        <v>60167562</v>
      </c>
      <c r="G4999" s="6" t="s">
        <v>4223</v>
      </c>
      <c r="H4999" s="5">
        <v>878361.64274325874</v>
      </c>
      <c r="I4999" s="35" t="s">
        <v>10058</v>
      </c>
      <c r="J4999" s="58">
        <f t="shared" si="250"/>
        <v>570935.06778311823</v>
      </c>
    </row>
    <row r="5000" spans="3:10" ht="12.75" customHeight="1" x14ac:dyDescent="0.2">
      <c r="C5000" s="35" t="s">
        <v>7647</v>
      </c>
      <c r="D5000" s="22"/>
      <c r="E5000" s="22"/>
      <c r="F5000" s="81">
        <v>60162793</v>
      </c>
      <c r="G5000" s="6" t="s">
        <v>4224</v>
      </c>
      <c r="H5000" s="5">
        <v>1056693.3139251722</v>
      </c>
      <c r="I5000" s="35" t="s">
        <v>10058</v>
      </c>
      <c r="J5000" s="58">
        <f t="shared" si="250"/>
        <v>686850.65405136195</v>
      </c>
    </row>
    <row r="5001" spans="3:10" ht="12.75" customHeight="1" x14ac:dyDescent="0.2">
      <c r="C5001" s="35" t="s">
        <v>7647</v>
      </c>
      <c r="D5001" s="22"/>
      <c r="E5001" s="22"/>
      <c r="F5001" s="81">
        <v>60167563</v>
      </c>
      <c r="G5001" s="6" t="s">
        <v>4225</v>
      </c>
      <c r="H5001" s="5">
        <v>1109770.9286309558</v>
      </c>
      <c r="I5001" s="35" t="s">
        <v>10058</v>
      </c>
      <c r="J5001" s="58">
        <f t="shared" si="250"/>
        <v>721351.1036101213</v>
      </c>
    </row>
    <row r="5002" spans="3:10" ht="12.75" customHeight="1" x14ac:dyDescent="0.2">
      <c r="C5002" s="35" t="s">
        <v>7647</v>
      </c>
      <c r="D5002" s="22"/>
      <c r="E5002" s="22"/>
      <c r="F5002" s="81">
        <v>60162794</v>
      </c>
      <c r="G5002" s="6" t="s">
        <v>4226</v>
      </c>
      <c r="H5002" s="5">
        <v>1056693.3139251722</v>
      </c>
      <c r="I5002" s="35" t="s">
        <v>10058</v>
      </c>
      <c r="J5002" s="58">
        <f t="shared" si="250"/>
        <v>686850.65405136195</v>
      </c>
    </row>
    <row r="5003" spans="3:10" ht="12.75" customHeight="1" x14ac:dyDescent="0.2">
      <c r="C5003" s="35" t="s">
        <v>7647</v>
      </c>
      <c r="D5003" s="22"/>
      <c r="E5003" s="22"/>
      <c r="F5003" s="81">
        <v>60167564</v>
      </c>
      <c r="G5003" s="6" t="s">
        <v>4227</v>
      </c>
      <c r="H5003" s="5">
        <v>1109770.9286309558</v>
      </c>
      <c r="I5003" s="35" t="s">
        <v>10058</v>
      </c>
      <c r="J5003" s="58">
        <f t="shared" si="250"/>
        <v>721351.1036101213</v>
      </c>
    </row>
    <row r="5004" spans="3:10" ht="12.75" customHeight="1" x14ac:dyDescent="0.2">
      <c r="C5004" s="35" t="s">
        <v>7647</v>
      </c>
      <c r="D5004" s="22"/>
      <c r="E5004" s="22"/>
      <c r="F5004" s="81">
        <v>60162795</v>
      </c>
      <c r="G5004" s="6" t="s">
        <v>4228</v>
      </c>
      <c r="H5004" s="5">
        <v>1080261.0709395125</v>
      </c>
      <c r="I5004" s="35" t="s">
        <v>10058</v>
      </c>
      <c r="J5004" s="58">
        <f t="shared" si="250"/>
        <v>702169.69611068314</v>
      </c>
    </row>
    <row r="5005" spans="3:10" ht="12.75" customHeight="1" x14ac:dyDescent="0.2">
      <c r="C5005" s="35" t="s">
        <v>7647</v>
      </c>
      <c r="D5005" s="22"/>
      <c r="E5005" s="22"/>
      <c r="F5005" s="81">
        <v>60167565</v>
      </c>
      <c r="G5005" s="6" t="s">
        <v>4229</v>
      </c>
      <c r="H5005" s="5">
        <v>1134613.175831012</v>
      </c>
      <c r="I5005" s="35" t="s">
        <v>10058</v>
      </c>
      <c r="J5005" s="58">
        <f t="shared" si="250"/>
        <v>737498.56429015775</v>
      </c>
    </row>
    <row r="5006" spans="3:10" ht="12.75" customHeight="1" x14ac:dyDescent="0.2">
      <c r="C5006" s="35" t="s">
        <v>7647</v>
      </c>
      <c r="D5006" s="22"/>
      <c r="E5006" s="22"/>
      <c r="F5006" s="81">
        <v>60162796</v>
      </c>
      <c r="G5006" s="6" t="s">
        <v>4230</v>
      </c>
      <c r="H5006" s="5">
        <v>1080261.0709395125</v>
      </c>
      <c r="I5006" s="35" t="s">
        <v>10058</v>
      </c>
      <c r="J5006" s="58">
        <f t="shared" si="250"/>
        <v>702169.69611068314</v>
      </c>
    </row>
    <row r="5007" spans="3:10" ht="12.75" customHeight="1" x14ac:dyDescent="0.2">
      <c r="C5007" s="35" t="s">
        <v>7647</v>
      </c>
      <c r="D5007" s="22"/>
      <c r="E5007" s="22"/>
      <c r="F5007" s="81">
        <v>60167566</v>
      </c>
      <c r="G5007" s="6" t="s">
        <v>4231</v>
      </c>
      <c r="H5007" s="5">
        <v>1134613.175831012</v>
      </c>
      <c r="I5007" s="35" t="s">
        <v>10058</v>
      </c>
      <c r="J5007" s="58">
        <f t="shared" si="250"/>
        <v>737498.56429015775</v>
      </c>
    </row>
    <row r="5008" spans="3:10" ht="12.75" customHeight="1" x14ac:dyDescent="0.2">
      <c r="C5008" s="35" t="s">
        <v>7647</v>
      </c>
      <c r="D5008" s="22"/>
      <c r="E5008" s="22"/>
      <c r="F5008" s="81">
        <v>60162797</v>
      </c>
      <c r="G5008" s="6" t="s">
        <v>4232</v>
      </c>
      <c r="H5008" s="5">
        <v>1104366.4460087493</v>
      </c>
      <c r="I5008" s="35" t="s">
        <v>10058</v>
      </c>
      <c r="J5008" s="58">
        <f t="shared" si="250"/>
        <v>717838.18990568712</v>
      </c>
    </row>
    <row r="5009" spans="3:10" ht="12.75" customHeight="1" x14ac:dyDescent="0.2">
      <c r="C5009" s="35" t="s">
        <v>7647</v>
      </c>
      <c r="D5009" s="22"/>
      <c r="E5009" s="22"/>
      <c r="F5009" s="81">
        <v>60167567</v>
      </c>
      <c r="G5009" s="6" t="s">
        <v>4233</v>
      </c>
      <c r="H5009" s="5">
        <v>1159831.8207159177</v>
      </c>
      <c r="I5009" s="35" t="s">
        <v>10058</v>
      </c>
      <c r="J5009" s="58">
        <f t="shared" si="250"/>
        <v>753890.68346534658</v>
      </c>
    </row>
    <row r="5010" spans="3:10" ht="15.75" customHeight="1" x14ac:dyDescent="0.25">
      <c r="C5010" s="76"/>
      <c r="D5010" s="22"/>
      <c r="E5010" s="22"/>
      <c r="F5010" s="81"/>
      <c r="G5010" s="121"/>
      <c r="H5010" s="7">
        <v>0</v>
      </c>
      <c r="I5010" s="36"/>
      <c r="J5010" s="53"/>
    </row>
    <row r="5011" spans="3:10" ht="15.75" customHeight="1" x14ac:dyDescent="0.25">
      <c r="C5011" s="76"/>
      <c r="D5011" s="22"/>
      <c r="E5011" s="22"/>
      <c r="F5011" s="81"/>
      <c r="G5011" s="121" t="s">
        <v>4234</v>
      </c>
      <c r="H5011" s="7">
        <v>0</v>
      </c>
      <c r="I5011" s="36"/>
      <c r="J5011" s="53"/>
    </row>
    <row r="5012" spans="3:10" ht="12.75" customHeight="1" x14ac:dyDescent="0.2">
      <c r="C5012" s="35" t="s">
        <v>7648</v>
      </c>
      <c r="D5012" s="22"/>
      <c r="E5012" s="22"/>
      <c r="F5012" s="81">
        <v>60168447</v>
      </c>
      <c r="G5012" s="6" t="s">
        <v>4235</v>
      </c>
      <c r="H5012" s="5">
        <v>250003.33958751234</v>
      </c>
      <c r="I5012" s="35" t="s">
        <v>10058</v>
      </c>
      <c r="J5012" s="58">
        <f t="shared" ref="J5012:J5039" si="251">H5012*0.65</f>
        <v>162502.17073188303</v>
      </c>
    </row>
    <row r="5013" spans="3:10" ht="12.75" customHeight="1" x14ac:dyDescent="0.2">
      <c r="C5013" s="35" t="s">
        <v>7648</v>
      </c>
      <c r="D5013" s="22"/>
      <c r="E5013" s="22"/>
      <c r="F5013" s="81">
        <v>60168471</v>
      </c>
      <c r="G5013" s="6" t="s">
        <v>4236</v>
      </c>
      <c r="H5013" s="5">
        <v>277781.49141881301</v>
      </c>
      <c r="I5013" s="35" t="s">
        <v>10058</v>
      </c>
      <c r="J5013" s="58">
        <f t="shared" si="251"/>
        <v>180557.96942222846</v>
      </c>
    </row>
    <row r="5014" spans="3:10" ht="12.75" customHeight="1" x14ac:dyDescent="0.2">
      <c r="C5014" s="35" t="s">
        <v>7648</v>
      </c>
      <c r="D5014" s="22"/>
      <c r="E5014" s="22"/>
      <c r="F5014" s="81">
        <v>60168448</v>
      </c>
      <c r="G5014" s="6" t="s">
        <v>4237</v>
      </c>
      <c r="H5014" s="5">
        <v>290804.85669343878</v>
      </c>
      <c r="I5014" s="35" t="s">
        <v>10058</v>
      </c>
      <c r="J5014" s="58">
        <f t="shared" si="251"/>
        <v>189023.15685073522</v>
      </c>
    </row>
    <row r="5015" spans="3:10" ht="12.75" customHeight="1" x14ac:dyDescent="0.2">
      <c r="C5015" s="35" t="s">
        <v>7648</v>
      </c>
      <c r="D5015" s="22"/>
      <c r="E5015" s="22"/>
      <c r="F5015" s="81">
        <v>60168472</v>
      </c>
      <c r="G5015" s="6" t="s">
        <v>4238</v>
      </c>
      <c r="H5015" s="5">
        <v>323099.76729583484</v>
      </c>
      <c r="I5015" s="35" t="s">
        <v>10058</v>
      </c>
      <c r="J5015" s="58">
        <f t="shared" si="251"/>
        <v>210014.84874229264</v>
      </c>
    </row>
    <row r="5016" spans="3:10" ht="12.75" customHeight="1" x14ac:dyDescent="0.2">
      <c r="C5016" s="35" t="s">
        <v>7648</v>
      </c>
      <c r="D5016" s="22"/>
      <c r="E5016" s="22"/>
      <c r="F5016" s="81">
        <v>60168449</v>
      </c>
      <c r="G5016" s="6" t="s">
        <v>4239</v>
      </c>
      <c r="H5016" s="5">
        <v>386936.82002512156</v>
      </c>
      <c r="I5016" s="35" t="s">
        <v>10058</v>
      </c>
      <c r="J5016" s="58">
        <f t="shared" si="251"/>
        <v>251508.93301632901</v>
      </c>
    </row>
    <row r="5017" spans="3:10" ht="12.75" customHeight="1" x14ac:dyDescent="0.2">
      <c r="C5017" s="35" t="s">
        <v>7648</v>
      </c>
      <c r="D5017" s="22"/>
      <c r="E5017" s="22"/>
      <c r="F5017" s="81">
        <v>60168473</v>
      </c>
      <c r="G5017" s="6" t="s">
        <v>4240</v>
      </c>
      <c r="H5017" s="5">
        <v>429921.43294549698</v>
      </c>
      <c r="I5017" s="35" t="s">
        <v>10058</v>
      </c>
      <c r="J5017" s="58">
        <f t="shared" si="251"/>
        <v>279448.93141457305</v>
      </c>
    </row>
    <row r="5018" spans="3:10" ht="12.75" customHeight="1" x14ac:dyDescent="0.2">
      <c r="C5018" s="35" t="s">
        <v>7648</v>
      </c>
      <c r="D5018" s="22"/>
      <c r="E5018" s="22"/>
      <c r="F5018" s="81">
        <v>60168450</v>
      </c>
      <c r="G5018" s="6" t="s">
        <v>4241</v>
      </c>
      <c r="H5018" s="5">
        <v>444676.21950217173</v>
      </c>
      <c r="I5018" s="35" t="s">
        <v>10058</v>
      </c>
      <c r="J5018" s="58">
        <f t="shared" si="251"/>
        <v>289039.54267641163</v>
      </c>
    </row>
    <row r="5019" spans="3:10" ht="12.75" customHeight="1" x14ac:dyDescent="0.2">
      <c r="C5019" s="35" t="s">
        <v>7648</v>
      </c>
      <c r="D5019" s="22"/>
      <c r="E5019" s="22"/>
      <c r="F5019" s="81">
        <v>60168474</v>
      </c>
      <c r="G5019" s="6" t="s">
        <v>4242</v>
      </c>
      <c r="H5019" s="5">
        <v>494134.88335963304</v>
      </c>
      <c r="I5019" s="35" t="s">
        <v>10058</v>
      </c>
      <c r="J5019" s="58">
        <f t="shared" si="251"/>
        <v>321187.67418376147</v>
      </c>
    </row>
    <row r="5020" spans="3:10" ht="12.75" customHeight="1" x14ac:dyDescent="0.2">
      <c r="C5020" s="35" t="s">
        <v>7648</v>
      </c>
      <c r="D5020" s="22"/>
      <c r="E5020" s="22"/>
      <c r="F5020" s="81">
        <v>60168451</v>
      </c>
      <c r="G5020" s="6" t="s">
        <v>4243</v>
      </c>
      <c r="H5020" s="5">
        <v>465754.48985373473</v>
      </c>
      <c r="I5020" s="35" t="s">
        <v>10058</v>
      </c>
      <c r="J5020" s="58">
        <f t="shared" si="251"/>
        <v>302740.41840492759</v>
      </c>
    </row>
    <row r="5021" spans="3:10" ht="12.75" customHeight="1" x14ac:dyDescent="0.2">
      <c r="C5021" s="35" t="s">
        <v>7648</v>
      </c>
      <c r="D5021" s="22"/>
      <c r="E5021" s="22"/>
      <c r="F5021" s="81">
        <v>60168475</v>
      </c>
      <c r="G5021" s="6" t="s">
        <v>4244</v>
      </c>
      <c r="H5021" s="5">
        <v>517471.53982029215</v>
      </c>
      <c r="I5021" s="35" t="s">
        <v>10058</v>
      </c>
      <c r="J5021" s="58">
        <f t="shared" si="251"/>
        <v>336356.5008831899</v>
      </c>
    </row>
    <row r="5022" spans="3:10" ht="12.75" customHeight="1" x14ac:dyDescent="0.2">
      <c r="C5022" s="35" t="s">
        <v>7648</v>
      </c>
      <c r="D5022" s="22"/>
      <c r="E5022" s="22"/>
      <c r="F5022" s="81">
        <v>60168452</v>
      </c>
      <c r="G5022" s="6" t="s">
        <v>4245</v>
      </c>
      <c r="H5022" s="5">
        <v>517095.14213544276</v>
      </c>
      <c r="I5022" s="35" t="s">
        <v>10058</v>
      </c>
      <c r="J5022" s="58">
        <f t="shared" si="251"/>
        <v>336111.84238803783</v>
      </c>
    </row>
    <row r="5023" spans="3:10" ht="12.75" customHeight="1" x14ac:dyDescent="0.2">
      <c r="C5023" s="35" t="s">
        <v>7648</v>
      </c>
      <c r="D5023" s="22"/>
      <c r="E5023" s="22"/>
      <c r="F5023" s="81">
        <v>60168476</v>
      </c>
      <c r="G5023" s="6" t="s">
        <v>4246</v>
      </c>
      <c r="H5023" s="5">
        <v>574533.42077519395</v>
      </c>
      <c r="I5023" s="35" t="s">
        <v>10058</v>
      </c>
      <c r="J5023" s="58">
        <f t="shared" si="251"/>
        <v>373446.72350387607</v>
      </c>
    </row>
    <row r="5024" spans="3:10" ht="12.75" customHeight="1" x14ac:dyDescent="0.2">
      <c r="C5024" s="35" t="s">
        <v>7648</v>
      </c>
      <c r="D5024" s="22"/>
      <c r="E5024" s="22"/>
      <c r="F5024" s="81">
        <v>60168453</v>
      </c>
      <c r="G5024" s="6" t="s">
        <v>4247</v>
      </c>
      <c r="H5024" s="5">
        <v>551648.45229403151</v>
      </c>
      <c r="I5024" s="35" t="s">
        <v>10058</v>
      </c>
      <c r="J5024" s="58">
        <f t="shared" si="251"/>
        <v>358571.49399112049</v>
      </c>
    </row>
    <row r="5025" spans="3:10" ht="12.75" customHeight="1" x14ac:dyDescent="0.2">
      <c r="C5025" s="35" t="s">
        <v>7648</v>
      </c>
      <c r="D5025" s="22"/>
      <c r="E5025" s="22"/>
      <c r="F5025" s="81">
        <v>60168477</v>
      </c>
      <c r="G5025" s="6" t="s">
        <v>4248</v>
      </c>
      <c r="H5025" s="5">
        <v>612925.98462982662</v>
      </c>
      <c r="I5025" s="35" t="s">
        <v>10058</v>
      </c>
      <c r="J5025" s="58">
        <f t="shared" si="251"/>
        <v>398401.89000938734</v>
      </c>
    </row>
    <row r="5026" spans="3:10" ht="12.75" customHeight="1" x14ac:dyDescent="0.2">
      <c r="C5026" s="35" t="s">
        <v>7648</v>
      </c>
      <c r="D5026" s="22"/>
      <c r="E5026" s="22"/>
      <c r="F5026" s="81">
        <v>60168454</v>
      </c>
      <c r="G5026" s="6" t="s">
        <v>4249</v>
      </c>
      <c r="H5026" s="5">
        <v>551648.45229403151</v>
      </c>
      <c r="I5026" s="35" t="s">
        <v>10058</v>
      </c>
      <c r="J5026" s="58">
        <f t="shared" si="251"/>
        <v>358571.49399112049</v>
      </c>
    </row>
    <row r="5027" spans="3:10" ht="12.75" customHeight="1" x14ac:dyDescent="0.2">
      <c r="C5027" s="35" t="s">
        <v>7648</v>
      </c>
      <c r="D5027" s="22"/>
      <c r="E5027" s="22"/>
      <c r="F5027" s="81">
        <v>60168478</v>
      </c>
      <c r="G5027" s="6" t="s">
        <v>4250</v>
      </c>
      <c r="H5027" s="5">
        <v>612925.98462982662</v>
      </c>
      <c r="I5027" s="35" t="s">
        <v>10058</v>
      </c>
      <c r="J5027" s="58">
        <f t="shared" si="251"/>
        <v>398401.89000938734</v>
      </c>
    </row>
    <row r="5028" spans="3:10" ht="12.75" customHeight="1" x14ac:dyDescent="0.2">
      <c r="C5028" s="35" t="s">
        <v>7648</v>
      </c>
      <c r="D5028" s="22"/>
      <c r="E5028" s="22"/>
      <c r="F5028" s="81">
        <v>60168455</v>
      </c>
      <c r="G5028" s="6" t="s">
        <v>4251</v>
      </c>
      <c r="H5028" s="5">
        <v>572576.15550339676</v>
      </c>
      <c r="I5028" s="35" t="s">
        <v>10058</v>
      </c>
      <c r="J5028" s="58">
        <f t="shared" si="251"/>
        <v>372174.50107720791</v>
      </c>
    </row>
    <row r="5029" spans="3:10" ht="12.75" customHeight="1" x14ac:dyDescent="0.2">
      <c r="C5029" s="35" t="s">
        <v>7648</v>
      </c>
      <c r="D5029" s="22"/>
      <c r="E5029" s="22"/>
      <c r="F5029" s="81">
        <v>60168479</v>
      </c>
      <c r="G5029" s="6" t="s">
        <v>4252</v>
      </c>
      <c r="H5029" s="5">
        <v>636187.36424293532</v>
      </c>
      <c r="I5029" s="35" t="s">
        <v>10058</v>
      </c>
      <c r="J5029" s="58">
        <f t="shared" si="251"/>
        <v>413521.78675790795</v>
      </c>
    </row>
    <row r="5030" spans="3:10" ht="12.75" customHeight="1" x14ac:dyDescent="0.2">
      <c r="C5030" s="35" t="s">
        <v>7648</v>
      </c>
      <c r="D5030" s="22"/>
      <c r="E5030" s="22"/>
      <c r="F5030" s="81">
        <v>60168456</v>
      </c>
      <c r="G5030" s="6" t="s">
        <v>4253</v>
      </c>
      <c r="H5030" s="5">
        <v>674579.9280975681</v>
      </c>
      <c r="I5030" s="35" t="s">
        <v>10058</v>
      </c>
      <c r="J5030" s="58">
        <f t="shared" si="251"/>
        <v>438476.95326341927</v>
      </c>
    </row>
    <row r="5031" spans="3:10" ht="12.75" customHeight="1" x14ac:dyDescent="0.2">
      <c r="C5031" s="35" t="s">
        <v>7648</v>
      </c>
      <c r="D5031" s="22"/>
      <c r="E5031" s="22"/>
      <c r="F5031" s="81">
        <v>60168480</v>
      </c>
      <c r="G5031" s="6" t="s">
        <v>4254</v>
      </c>
      <c r="H5031" s="5">
        <v>749558.34423013718</v>
      </c>
      <c r="I5031" s="35" t="s">
        <v>10058</v>
      </c>
      <c r="J5031" s="58">
        <f t="shared" si="251"/>
        <v>487212.92374958919</v>
      </c>
    </row>
    <row r="5032" spans="3:10" ht="12.75" customHeight="1" x14ac:dyDescent="0.2">
      <c r="C5032" s="35" t="s">
        <v>7648</v>
      </c>
      <c r="D5032" s="22"/>
      <c r="E5032" s="22"/>
      <c r="F5032" s="81">
        <v>60168457</v>
      </c>
      <c r="G5032" s="6" t="s">
        <v>4255</v>
      </c>
      <c r="H5032" s="5">
        <v>695507.64475402993</v>
      </c>
      <c r="I5032" s="35" t="s">
        <v>10058</v>
      </c>
      <c r="J5032" s="58">
        <f t="shared" si="251"/>
        <v>452079.96909011947</v>
      </c>
    </row>
    <row r="5033" spans="3:10" ht="12.75" customHeight="1" x14ac:dyDescent="0.2">
      <c r="C5033" s="35" t="s">
        <v>7648</v>
      </c>
      <c r="D5033" s="22"/>
      <c r="E5033" s="22"/>
      <c r="F5033" s="81">
        <v>60168481</v>
      </c>
      <c r="G5033" s="6" t="s">
        <v>4256</v>
      </c>
      <c r="H5033" s="5">
        <v>772819.72384324565</v>
      </c>
      <c r="I5033" s="35" t="s">
        <v>10058</v>
      </c>
      <c r="J5033" s="58">
        <f t="shared" si="251"/>
        <v>502332.82049810968</v>
      </c>
    </row>
    <row r="5034" spans="3:10" ht="12.75" customHeight="1" x14ac:dyDescent="0.2">
      <c r="C5034" s="35" t="s">
        <v>7648</v>
      </c>
      <c r="D5034" s="22"/>
      <c r="E5034" s="22"/>
      <c r="F5034" s="81">
        <v>60168458</v>
      </c>
      <c r="G5034" s="6" t="s">
        <v>4257</v>
      </c>
      <c r="H5034" s="5">
        <v>917958.67649999005</v>
      </c>
      <c r="I5034" s="35" t="s">
        <v>10058</v>
      </c>
      <c r="J5034" s="58">
        <f t="shared" si="251"/>
        <v>596673.1397249935</v>
      </c>
    </row>
    <row r="5035" spans="3:10" ht="12.75" customHeight="1" x14ac:dyDescent="0.2">
      <c r="C5035" s="35" t="s">
        <v>7648</v>
      </c>
      <c r="D5035" s="22"/>
      <c r="E5035" s="22"/>
      <c r="F5035" s="81">
        <v>60168482</v>
      </c>
      <c r="G5035" s="6" t="s">
        <v>4258</v>
      </c>
      <c r="H5035" s="5">
        <v>1019962.449094161</v>
      </c>
      <c r="I5035" s="35" t="s">
        <v>10058</v>
      </c>
      <c r="J5035" s="58">
        <f t="shared" si="251"/>
        <v>662975.59191120474</v>
      </c>
    </row>
    <row r="5036" spans="3:10" ht="12.75" customHeight="1" x14ac:dyDescent="0.2">
      <c r="C5036" s="35" t="s">
        <v>7648</v>
      </c>
      <c r="D5036" s="22"/>
      <c r="E5036" s="22"/>
      <c r="F5036" s="81">
        <v>60168459</v>
      </c>
      <c r="G5036" s="6" t="s">
        <v>4259</v>
      </c>
      <c r="H5036" s="5">
        <v>938735.82601425424</v>
      </c>
      <c r="I5036" s="35" t="s">
        <v>10058</v>
      </c>
      <c r="J5036" s="58">
        <f t="shared" si="251"/>
        <v>610178.28690926533</v>
      </c>
    </row>
    <row r="5037" spans="3:10" ht="12.75" customHeight="1" x14ac:dyDescent="0.2">
      <c r="C5037" s="35" t="s">
        <v>7648</v>
      </c>
      <c r="D5037" s="22"/>
      <c r="E5037" s="22"/>
      <c r="F5037" s="81">
        <v>60168483</v>
      </c>
      <c r="G5037" s="6" t="s">
        <v>4260</v>
      </c>
      <c r="H5037" s="5">
        <v>1043073.2615650719</v>
      </c>
      <c r="I5037" s="35" t="s">
        <v>10058</v>
      </c>
      <c r="J5037" s="58">
        <f t="shared" si="251"/>
        <v>677997.62001729675</v>
      </c>
    </row>
    <row r="5038" spans="3:10" ht="12.75" customHeight="1" x14ac:dyDescent="0.2">
      <c r="C5038" s="35" t="s">
        <v>7648</v>
      </c>
      <c r="D5038" s="22"/>
      <c r="E5038" s="22"/>
      <c r="F5038" s="81">
        <v>60168460</v>
      </c>
      <c r="G5038" s="6" t="s">
        <v>4261</v>
      </c>
      <c r="H5038" s="5">
        <v>938735.82601425424</v>
      </c>
      <c r="I5038" s="35" t="s">
        <v>10058</v>
      </c>
      <c r="J5038" s="58">
        <f t="shared" si="251"/>
        <v>610178.28690926533</v>
      </c>
    </row>
    <row r="5039" spans="3:10" ht="12.75" customHeight="1" x14ac:dyDescent="0.2">
      <c r="C5039" s="35" t="s">
        <v>7648</v>
      </c>
      <c r="D5039" s="22"/>
      <c r="E5039" s="22"/>
      <c r="F5039" s="81">
        <v>60168484</v>
      </c>
      <c r="G5039" s="6" t="s">
        <v>4262</v>
      </c>
      <c r="H5039" s="5">
        <v>1043073.2615650719</v>
      </c>
      <c r="I5039" s="35" t="s">
        <v>10058</v>
      </c>
      <c r="J5039" s="58">
        <f t="shared" si="251"/>
        <v>677997.62001729675</v>
      </c>
    </row>
    <row r="5040" spans="3:10" ht="15.75" customHeight="1" x14ac:dyDescent="0.25">
      <c r="C5040" s="76"/>
      <c r="D5040" s="22"/>
      <c r="E5040" s="22"/>
      <c r="F5040" s="81"/>
      <c r="G5040" s="121"/>
      <c r="H5040" s="7">
        <v>0</v>
      </c>
      <c r="I5040" s="36"/>
      <c r="J5040" s="53"/>
    </row>
    <row r="5041" spans="3:10" ht="15.75" customHeight="1" x14ac:dyDescent="0.25">
      <c r="C5041" s="76"/>
      <c r="D5041" s="22"/>
      <c r="E5041" s="22"/>
      <c r="F5041" s="81"/>
      <c r="G5041" s="121" t="s">
        <v>4263</v>
      </c>
      <c r="H5041" s="7">
        <v>0</v>
      </c>
      <c r="I5041" s="36"/>
      <c r="J5041" s="53"/>
    </row>
    <row r="5042" spans="3:10" ht="12.75" customHeight="1" x14ac:dyDescent="0.2">
      <c r="C5042" s="35" t="s">
        <v>7649</v>
      </c>
      <c r="D5042" s="22"/>
      <c r="E5042" s="22"/>
      <c r="F5042" s="81">
        <v>60168461</v>
      </c>
      <c r="G5042" s="6" t="s">
        <v>4264</v>
      </c>
      <c r="H5042" s="5">
        <v>337779.27700495912</v>
      </c>
      <c r="I5042" s="35" t="s">
        <v>10058</v>
      </c>
      <c r="J5042" s="58">
        <f t="shared" ref="J5042:J5061" si="252">H5042*0.65</f>
        <v>219556.53005322343</v>
      </c>
    </row>
    <row r="5043" spans="3:10" ht="12.75" customHeight="1" x14ac:dyDescent="0.2">
      <c r="C5043" s="35" t="s">
        <v>7649</v>
      </c>
      <c r="D5043" s="22"/>
      <c r="E5043" s="22"/>
      <c r="F5043" s="81">
        <v>60168485</v>
      </c>
      <c r="G5043" s="6" t="s">
        <v>4265</v>
      </c>
      <c r="H5043" s="5">
        <v>375268.49179479212</v>
      </c>
      <c r="I5043" s="35" t="s">
        <v>10058</v>
      </c>
      <c r="J5043" s="58">
        <f t="shared" si="252"/>
        <v>243924.51966661488</v>
      </c>
    </row>
    <row r="5044" spans="3:10" ht="12.75" customHeight="1" x14ac:dyDescent="0.2">
      <c r="C5044" s="35" t="s">
        <v>7649</v>
      </c>
      <c r="D5044" s="22"/>
      <c r="E5044" s="22"/>
      <c r="F5044" s="81">
        <v>60168462</v>
      </c>
      <c r="G5044" s="6" t="s">
        <v>4266</v>
      </c>
      <c r="H5044" s="5">
        <v>422318.20240095962</v>
      </c>
      <c r="I5044" s="35" t="s">
        <v>10058</v>
      </c>
      <c r="J5044" s="58">
        <f t="shared" si="252"/>
        <v>274506.83156062377</v>
      </c>
    </row>
    <row r="5045" spans="3:10" ht="12.75" customHeight="1" x14ac:dyDescent="0.2">
      <c r="C5045" s="35" t="s">
        <v>7649</v>
      </c>
      <c r="D5045" s="22"/>
      <c r="E5045" s="22"/>
      <c r="F5045" s="81">
        <v>60168486</v>
      </c>
      <c r="G5045" s="6" t="s">
        <v>4267</v>
      </c>
      <c r="H5045" s="5">
        <v>469217.35931202606</v>
      </c>
      <c r="I5045" s="35" t="s">
        <v>10058</v>
      </c>
      <c r="J5045" s="58">
        <f t="shared" si="252"/>
        <v>304991.28355281695</v>
      </c>
    </row>
    <row r="5046" spans="3:10" ht="12.75" customHeight="1" x14ac:dyDescent="0.2">
      <c r="C5046" s="35" t="s">
        <v>7649</v>
      </c>
      <c r="D5046" s="22"/>
      <c r="E5046" s="22"/>
      <c r="F5046" s="81">
        <v>60168463</v>
      </c>
      <c r="G5046" s="6" t="s">
        <v>4268</v>
      </c>
      <c r="H5046" s="5">
        <v>499028.05326267442</v>
      </c>
      <c r="I5046" s="35" t="s">
        <v>10058</v>
      </c>
      <c r="J5046" s="58">
        <f t="shared" si="252"/>
        <v>324368.23462073837</v>
      </c>
    </row>
    <row r="5047" spans="3:10" ht="12.75" customHeight="1" x14ac:dyDescent="0.2">
      <c r="C5047" s="35" t="s">
        <v>7649</v>
      </c>
      <c r="D5047" s="22"/>
      <c r="E5047" s="22"/>
      <c r="F5047" s="81">
        <v>60168487</v>
      </c>
      <c r="G5047" s="6" t="s">
        <v>4269</v>
      </c>
      <c r="H5047" s="5">
        <v>554509.06663062843</v>
      </c>
      <c r="I5047" s="35" t="s">
        <v>10058</v>
      </c>
      <c r="J5047" s="58">
        <f t="shared" si="252"/>
        <v>360430.89330990851</v>
      </c>
    </row>
    <row r="5048" spans="3:10" ht="12.75" customHeight="1" x14ac:dyDescent="0.2">
      <c r="C5048" s="35" t="s">
        <v>7649</v>
      </c>
      <c r="D5048" s="22"/>
      <c r="E5048" s="22"/>
      <c r="F5048" s="81">
        <v>60168464</v>
      </c>
      <c r="G5048" s="6" t="s">
        <v>4270</v>
      </c>
      <c r="H5048" s="5">
        <v>554057.39209822868</v>
      </c>
      <c r="I5048" s="35" t="s">
        <v>10058</v>
      </c>
      <c r="J5048" s="58">
        <f t="shared" si="252"/>
        <v>360137.30486384867</v>
      </c>
    </row>
    <row r="5049" spans="3:10" ht="12.75" customHeight="1" x14ac:dyDescent="0.2">
      <c r="C5049" s="35" t="s">
        <v>7649</v>
      </c>
      <c r="D5049" s="22"/>
      <c r="E5049" s="22"/>
      <c r="F5049" s="81">
        <v>60168488</v>
      </c>
      <c r="G5049" s="6" t="s">
        <v>4271</v>
      </c>
      <c r="H5049" s="5">
        <v>615560.76842377207</v>
      </c>
      <c r="I5049" s="35" t="s">
        <v>10058</v>
      </c>
      <c r="J5049" s="58">
        <f t="shared" si="252"/>
        <v>400114.49947545188</v>
      </c>
    </row>
    <row r="5050" spans="3:10" ht="12.75" customHeight="1" x14ac:dyDescent="0.2">
      <c r="C5050" s="35" t="s">
        <v>7649</v>
      </c>
      <c r="D5050" s="22"/>
      <c r="E5050" s="22"/>
      <c r="F5050" s="81">
        <v>60168465</v>
      </c>
      <c r="G5050" s="6" t="s">
        <v>4272</v>
      </c>
      <c r="H5050" s="5">
        <v>591019.64206101443</v>
      </c>
      <c r="I5050" s="35" t="s">
        <v>10058</v>
      </c>
      <c r="J5050" s="58">
        <f t="shared" si="252"/>
        <v>384162.76733965939</v>
      </c>
    </row>
    <row r="5051" spans="3:10" ht="12.75" customHeight="1" x14ac:dyDescent="0.2">
      <c r="C5051" s="35" t="s">
        <v>7649</v>
      </c>
      <c r="D5051" s="22"/>
      <c r="E5051" s="22"/>
      <c r="F5051" s="81">
        <v>60168489</v>
      </c>
      <c r="G5051" s="6" t="s">
        <v>4273</v>
      </c>
      <c r="H5051" s="5">
        <v>656663.4063669974</v>
      </c>
      <c r="I5051" s="35" t="s">
        <v>10058</v>
      </c>
      <c r="J5051" s="58">
        <f t="shared" si="252"/>
        <v>426831.2141385483</v>
      </c>
    </row>
    <row r="5052" spans="3:10" ht="12.75" customHeight="1" x14ac:dyDescent="0.2">
      <c r="C5052" s="35" t="s">
        <v>7649</v>
      </c>
      <c r="D5052" s="22"/>
      <c r="E5052" s="22"/>
      <c r="F5052" s="81">
        <v>60168466</v>
      </c>
      <c r="G5052" s="6" t="s">
        <v>4274</v>
      </c>
      <c r="H5052" s="5">
        <v>591019.64206101443</v>
      </c>
      <c r="I5052" s="35" t="s">
        <v>10058</v>
      </c>
      <c r="J5052" s="58">
        <f t="shared" si="252"/>
        <v>384162.76733965939</v>
      </c>
    </row>
    <row r="5053" spans="3:10" ht="12.75" customHeight="1" x14ac:dyDescent="0.2">
      <c r="C5053" s="35" t="s">
        <v>7649</v>
      </c>
      <c r="D5053" s="22"/>
      <c r="E5053" s="22"/>
      <c r="F5053" s="81">
        <v>60168490</v>
      </c>
      <c r="G5053" s="6" t="s">
        <v>4275</v>
      </c>
      <c r="H5053" s="5">
        <v>656663.4063669974</v>
      </c>
      <c r="I5053" s="35" t="s">
        <v>10058</v>
      </c>
      <c r="J5053" s="58">
        <f t="shared" si="252"/>
        <v>426831.2141385483</v>
      </c>
    </row>
    <row r="5054" spans="3:10" ht="12.75" customHeight="1" x14ac:dyDescent="0.2">
      <c r="C5054" s="35" t="s">
        <v>7649</v>
      </c>
      <c r="D5054" s="22"/>
      <c r="E5054" s="22"/>
      <c r="F5054" s="81">
        <v>60168467</v>
      </c>
      <c r="G5054" s="6" t="s">
        <v>4276</v>
      </c>
      <c r="H5054" s="5">
        <v>722758.83175828343</v>
      </c>
      <c r="I5054" s="35" t="s">
        <v>10058</v>
      </c>
      <c r="J5054" s="58">
        <f t="shared" si="252"/>
        <v>469793.24064288422</v>
      </c>
    </row>
    <row r="5055" spans="3:10" ht="12.75" customHeight="1" x14ac:dyDescent="0.2">
      <c r="C5055" s="35" t="s">
        <v>7649</v>
      </c>
      <c r="D5055" s="22"/>
      <c r="E5055" s="22"/>
      <c r="F5055" s="81">
        <v>60168491</v>
      </c>
      <c r="G5055" s="6" t="s">
        <v>4277</v>
      </c>
      <c r="H5055" s="5">
        <v>803082.10577339062</v>
      </c>
      <c r="I5055" s="35" t="s">
        <v>10058</v>
      </c>
      <c r="J5055" s="58">
        <f t="shared" si="252"/>
        <v>522003.36875270394</v>
      </c>
    </row>
    <row r="5056" spans="3:10" ht="12.75" customHeight="1" x14ac:dyDescent="0.2">
      <c r="C5056" s="35" t="s">
        <v>7649</v>
      </c>
      <c r="D5056" s="22"/>
      <c r="E5056" s="22"/>
      <c r="F5056" s="81">
        <v>60168468</v>
      </c>
      <c r="G5056" s="6" t="s">
        <v>4278</v>
      </c>
      <c r="H5056" s="5">
        <v>722758.83175828343</v>
      </c>
      <c r="I5056" s="35" t="s">
        <v>10058</v>
      </c>
      <c r="J5056" s="58">
        <f t="shared" si="252"/>
        <v>469793.24064288422</v>
      </c>
    </row>
    <row r="5057" spans="1:10" ht="12.75" customHeight="1" x14ac:dyDescent="0.2">
      <c r="C5057" s="35" t="s">
        <v>7649</v>
      </c>
      <c r="D5057" s="22"/>
      <c r="E5057" s="22"/>
      <c r="F5057" s="81">
        <v>60168492</v>
      </c>
      <c r="G5057" s="6" t="s">
        <v>4279</v>
      </c>
      <c r="H5057" s="5">
        <v>803082.10577339062</v>
      </c>
      <c r="I5057" s="35" t="s">
        <v>10058</v>
      </c>
      <c r="J5057" s="58">
        <f t="shared" si="252"/>
        <v>522003.36875270394</v>
      </c>
    </row>
    <row r="5058" spans="1:10" ht="12.75" customHeight="1" x14ac:dyDescent="0.2">
      <c r="C5058" s="35" t="s">
        <v>7649</v>
      </c>
      <c r="D5058" s="22"/>
      <c r="E5058" s="22"/>
      <c r="F5058" s="81">
        <v>60168469</v>
      </c>
      <c r="G5058" s="6" t="s">
        <v>4280</v>
      </c>
      <c r="H5058" s="5">
        <v>919012.59270698752</v>
      </c>
      <c r="I5058" s="35" t="s">
        <v>10058</v>
      </c>
      <c r="J5058" s="58">
        <f t="shared" si="252"/>
        <v>597358.18525954196</v>
      </c>
    </row>
    <row r="5059" spans="1:10" ht="12.75" customHeight="1" x14ac:dyDescent="0.2">
      <c r="C5059" s="35" t="s">
        <v>7649</v>
      </c>
      <c r="D5059" s="22"/>
      <c r="E5059" s="22"/>
      <c r="F5059" s="81">
        <v>60168493</v>
      </c>
      <c r="G5059" s="6" t="s">
        <v>4281</v>
      </c>
      <c r="H5059" s="5">
        <v>1021091.6421487093</v>
      </c>
      <c r="I5059" s="35" t="s">
        <v>10058</v>
      </c>
      <c r="J5059" s="58">
        <f t="shared" si="252"/>
        <v>663709.56739666103</v>
      </c>
    </row>
    <row r="5060" spans="1:10" ht="12.75" customHeight="1" x14ac:dyDescent="0.2">
      <c r="C5060" s="35" t="s">
        <v>7649</v>
      </c>
      <c r="D5060" s="22"/>
      <c r="E5060" s="22"/>
      <c r="F5060" s="81">
        <v>60168470</v>
      </c>
      <c r="G5060" s="6" t="s">
        <v>4282</v>
      </c>
      <c r="H5060" s="5">
        <v>919012.59270698752</v>
      </c>
      <c r="I5060" s="35" t="s">
        <v>10058</v>
      </c>
      <c r="J5060" s="58">
        <f t="shared" si="252"/>
        <v>597358.18525954196</v>
      </c>
    </row>
    <row r="5061" spans="1:10" ht="12.75" customHeight="1" x14ac:dyDescent="0.2">
      <c r="C5061" s="35" t="s">
        <v>7649</v>
      </c>
      <c r="D5061" s="22"/>
      <c r="E5061" s="22"/>
      <c r="F5061" s="81">
        <v>60168494</v>
      </c>
      <c r="G5061" s="6" t="s">
        <v>4283</v>
      </c>
      <c r="H5061" s="5">
        <v>1021091.6421487093</v>
      </c>
      <c r="I5061" s="35" t="s">
        <v>10058</v>
      </c>
      <c r="J5061" s="58">
        <f t="shared" si="252"/>
        <v>663709.56739666103</v>
      </c>
    </row>
    <row r="5062" spans="1:10" ht="15.75" customHeight="1" x14ac:dyDescent="0.25">
      <c r="C5062" s="35"/>
      <c r="D5062" s="22"/>
      <c r="E5062" s="22"/>
      <c r="F5062" s="81"/>
      <c r="G5062" s="121"/>
      <c r="H5062" s="7">
        <v>0</v>
      </c>
      <c r="I5062" s="36"/>
      <c r="J5062" s="53"/>
    </row>
    <row r="5063" spans="1:10" ht="12.75" customHeight="1" x14ac:dyDescent="0.2">
      <c r="A5063" s="117" t="s">
        <v>10070</v>
      </c>
      <c r="C5063" s="35" t="s">
        <v>7643</v>
      </c>
      <c r="D5063" s="22"/>
      <c r="E5063" s="22"/>
      <c r="F5063" s="81">
        <v>60180173</v>
      </c>
      <c r="G5063" s="6" t="s">
        <v>8884</v>
      </c>
      <c r="H5063" s="5">
        <v>77169.278241918742</v>
      </c>
      <c r="I5063" s="35" t="s">
        <v>10058</v>
      </c>
      <c r="J5063" s="58">
        <f t="shared" ref="J5063:J5074" si="253">H5063*0.65</f>
        <v>50160.030857247184</v>
      </c>
    </row>
    <row r="5064" spans="1:10" ht="12.75" customHeight="1" x14ac:dyDescent="0.2">
      <c r="A5064" s="117" t="s">
        <v>10070</v>
      </c>
      <c r="C5064" s="35" t="s">
        <v>7643</v>
      </c>
      <c r="D5064" s="22"/>
      <c r="E5064" s="22"/>
      <c r="F5064" s="81">
        <v>60180174</v>
      </c>
      <c r="G5064" s="6" t="s">
        <v>8885</v>
      </c>
      <c r="H5064" s="5">
        <v>89856.233488327722</v>
      </c>
      <c r="I5064" s="35" t="s">
        <v>10058</v>
      </c>
      <c r="J5064" s="58">
        <f t="shared" si="253"/>
        <v>58406.551767413024</v>
      </c>
    </row>
    <row r="5065" spans="1:10" ht="12.75" customHeight="1" x14ac:dyDescent="0.2">
      <c r="A5065" s="117" t="s">
        <v>10070</v>
      </c>
      <c r="C5065" s="35" t="s">
        <v>7643</v>
      </c>
      <c r="D5065" s="22"/>
      <c r="E5065" s="22"/>
      <c r="F5065" s="81">
        <v>60180175</v>
      </c>
      <c r="G5065" s="6" t="s">
        <v>8886</v>
      </c>
      <c r="H5065" s="5">
        <v>103765.32662544578</v>
      </c>
      <c r="I5065" s="35" t="s">
        <v>10058</v>
      </c>
      <c r="J5065" s="58">
        <f t="shared" si="253"/>
        <v>67447.462306539761</v>
      </c>
    </row>
    <row r="5066" spans="1:10" ht="12.75" customHeight="1" x14ac:dyDescent="0.2">
      <c r="A5066" s="117" t="s">
        <v>10070</v>
      </c>
      <c r="C5066" s="35" t="s">
        <v>7643</v>
      </c>
      <c r="D5066" s="22"/>
      <c r="E5066" s="22"/>
      <c r="F5066" s="81">
        <v>60180176</v>
      </c>
      <c r="G5066" s="6" t="s">
        <v>8887</v>
      </c>
      <c r="H5066" s="5">
        <v>120467.87779847044</v>
      </c>
      <c r="I5066" s="35" t="s">
        <v>10058</v>
      </c>
      <c r="J5066" s="58">
        <f t="shared" si="253"/>
        <v>78304.120569005783</v>
      </c>
    </row>
    <row r="5067" spans="1:10" ht="12.75" customHeight="1" x14ac:dyDescent="0.2">
      <c r="A5067" s="117" t="s">
        <v>10070</v>
      </c>
      <c r="C5067" s="35" t="s">
        <v>7643</v>
      </c>
      <c r="D5067" s="22"/>
      <c r="E5067" s="22"/>
      <c r="F5067" s="81">
        <v>60180177</v>
      </c>
      <c r="G5067" s="6" t="s">
        <v>8888</v>
      </c>
      <c r="H5067" s="5">
        <v>125240.03527647746</v>
      </c>
      <c r="I5067" s="35" t="s">
        <v>10058</v>
      </c>
      <c r="J5067" s="58">
        <f t="shared" si="253"/>
        <v>81406.022929710351</v>
      </c>
    </row>
    <row r="5068" spans="1:10" ht="12.75" customHeight="1" x14ac:dyDescent="0.2">
      <c r="A5068" s="117" t="s">
        <v>10070</v>
      </c>
      <c r="C5068" s="35" t="s">
        <v>7643</v>
      </c>
      <c r="D5068" s="22"/>
      <c r="E5068" s="22"/>
      <c r="F5068" s="81">
        <v>60180178</v>
      </c>
      <c r="G5068" s="6" t="s">
        <v>8889</v>
      </c>
      <c r="H5068" s="5">
        <v>133387.62121453826</v>
      </c>
      <c r="I5068" s="35" t="s">
        <v>10058</v>
      </c>
      <c r="J5068" s="58">
        <f t="shared" si="253"/>
        <v>86701.953789449879</v>
      </c>
    </row>
    <row r="5069" spans="1:10" ht="12.75" customHeight="1" x14ac:dyDescent="0.2">
      <c r="A5069" s="117" t="s">
        <v>10070</v>
      </c>
      <c r="C5069" s="35" t="s">
        <v>7643</v>
      </c>
      <c r="D5069" s="22"/>
      <c r="E5069" s="22"/>
      <c r="F5069" s="81">
        <v>60180179</v>
      </c>
      <c r="G5069" s="6" t="s">
        <v>8890</v>
      </c>
      <c r="H5069" s="5">
        <v>140545.85743154882</v>
      </c>
      <c r="I5069" s="35" t="s">
        <v>10058</v>
      </c>
      <c r="J5069" s="58">
        <f t="shared" si="253"/>
        <v>91354.807330506737</v>
      </c>
    </row>
    <row r="5070" spans="1:10" ht="12.75" customHeight="1" x14ac:dyDescent="0.2">
      <c r="A5070" s="117" t="s">
        <v>10070</v>
      </c>
      <c r="C5070" s="35" t="s">
        <v>7643</v>
      </c>
      <c r="D5070" s="22"/>
      <c r="E5070" s="22"/>
      <c r="F5070" s="81">
        <v>60180180</v>
      </c>
      <c r="G5070" s="6" t="s">
        <v>8891</v>
      </c>
      <c r="H5070" s="5">
        <v>145434.4089943853</v>
      </c>
      <c r="I5070" s="35" t="s">
        <v>10058</v>
      </c>
      <c r="J5070" s="58">
        <f t="shared" si="253"/>
        <v>94532.365846350454</v>
      </c>
    </row>
    <row r="5071" spans="1:10" ht="12.75" customHeight="1" x14ac:dyDescent="0.2">
      <c r="A5071" s="117" t="s">
        <v>10070</v>
      </c>
      <c r="C5071" s="35" t="s">
        <v>7643</v>
      </c>
      <c r="D5071" s="22"/>
      <c r="E5071" s="22"/>
      <c r="F5071" s="81">
        <v>60180181</v>
      </c>
      <c r="G5071" s="6" t="s">
        <v>8892</v>
      </c>
      <c r="H5071" s="5">
        <v>167491.0880695642</v>
      </c>
      <c r="I5071" s="35" t="s">
        <v>10058</v>
      </c>
      <c r="J5071" s="58">
        <f t="shared" si="253"/>
        <v>108869.20724521673</v>
      </c>
    </row>
    <row r="5072" spans="1:10" ht="12.75" customHeight="1" x14ac:dyDescent="0.2">
      <c r="A5072" s="117" t="s">
        <v>10070</v>
      </c>
      <c r="C5072" s="35" t="s">
        <v>7643</v>
      </c>
      <c r="D5072" s="22"/>
      <c r="E5072" s="22"/>
      <c r="F5072" s="81">
        <v>60180182</v>
      </c>
      <c r="G5072" s="6" t="s">
        <v>8893</v>
      </c>
      <c r="H5072" s="5">
        <v>179421.48176458178</v>
      </c>
      <c r="I5072" s="35" t="s">
        <v>10058</v>
      </c>
      <c r="J5072" s="58">
        <f t="shared" si="253"/>
        <v>116623.96314697816</v>
      </c>
    </row>
    <row r="5073" spans="1:10" ht="12.75" customHeight="1" x14ac:dyDescent="0.2">
      <c r="A5073" s="117" t="s">
        <v>10070</v>
      </c>
      <c r="C5073" s="35" t="s">
        <v>7643</v>
      </c>
      <c r="D5073" s="22"/>
      <c r="E5073" s="22"/>
      <c r="F5073" s="81">
        <v>60180183</v>
      </c>
      <c r="G5073" s="6" t="s">
        <v>8894</v>
      </c>
      <c r="H5073" s="5">
        <v>210906.08171094532</v>
      </c>
      <c r="I5073" s="35" t="s">
        <v>10058</v>
      </c>
      <c r="J5073" s="58">
        <f t="shared" si="253"/>
        <v>137088.95311211445</v>
      </c>
    </row>
    <row r="5074" spans="1:10" ht="12.75" customHeight="1" x14ac:dyDescent="0.2">
      <c r="A5074" s="117" t="s">
        <v>10070</v>
      </c>
      <c r="C5074" s="35" t="s">
        <v>7643</v>
      </c>
      <c r="D5074" s="22"/>
      <c r="E5074" s="22"/>
      <c r="F5074" s="81">
        <v>60180184</v>
      </c>
      <c r="G5074" s="6" t="s">
        <v>8895</v>
      </c>
      <c r="H5074" s="5">
        <v>226619.28316291972</v>
      </c>
      <c r="I5074" s="35" t="s">
        <v>10058</v>
      </c>
      <c r="J5074" s="58">
        <f t="shared" si="253"/>
        <v>147302.53405589782</v>
      </c>
    </row>
    <row r="5075" spans="1:10" ht="15.75" customHeight="1" x14ac:dyDescent="0.25">
      <c r="C5075" s="35"/>
      <c r="D5075" s="22"/>
      <c r="E5075" s="22"/>
      <c r="F5075" s="81"/>
      <c r="G5075" s="121"/>
      <c r="H5075" s="7">
        <v>0</v>
      </c>
      <c r="I5075" s="36"/>
      <c r="J5075" s="53"/>
    </row>
    <row r="5076" spans="1:10" ht="12.75" customHeight="1" x14ac:dyDescent="0.2">
      <c r="A5076" s="117" t="s">
        <v>10070</v>
      </c>
      <c r="C5076" s="35" t="s">
        <v>7644</v>
      </c>
      <c r="D5076" s="22"/>
      <c r="E5076" s="22"/>
      <c r="F5076" s="81">
        <v>60180185</v>
      </c>
      <c r="G5076" s="6" t="s">
        <v>8896</v>
      </c>
      <c r="H5076" s="5">
        <v>93917.495770797614</v>
      </c>
      <c r="I5076" s="35" t="s">
        <v>10058</v>
      </c>
      <c r="J5076" s="58">
        <f t="shared" ref="J5076:J5081" si="254">H5076*0.65</f>
        <v>61046.372251018453</v>
      </c>
    </row>
    <row r="5077" spans="1:10" ht="12.75" customHeight="1" x14ac:dyDescent="0.2">
      <c r="A5077" s="117" t="s">
        <v>10070</v>
      </c>
      <c r="C5077" s="35" t="s">
        <v>7644</v>
      </c>
      <c r="D5077" s="22"/>
      <c r="E5077" s="22"/>
      <c r="F5077" s="81">
        <v>60180186</v>
      </c>
      <c r="G5077" s="6" t="s">
        <v>8897</v>
      </c>
      <c r="H5077" s="5">
        <v>109744.97956860242</v>
      </c>
      <c r="I5077" s="35" t="s">
        <v>10058</v>
      </c>
      <c r="J5077" s="58">
        <f t="shared" si="254"/>
        <v>71334.236719591572</v>
      </c>
    </row>
    <row r="5078" spans="1:10" ht="12.75" customHeight="1" x14ac:dyDescent="0.2">
      <c r="A5078" s="117" t="s">
        <v>10070</v>
      </c>
      <c r="C5078" s="35" t="s">
        <v>7644</v>
      </c>
      <c r="D5078" s="22"/>
      <c r="E5078" s="22"/>
      <c r="F5078" s="81">
        <v>60180187</v>
      </c>
      <c r="G5078" s="6" t="s">
        <v>8898</v>
      </c>
      <c r="H5078" s="5">
        <v>128249.17018515363</v>
      </c>
      <c r="I5078" s="35" t="s">
        <v>10058</v>
      </c>
      <c r="J5078" s="58">
        <f t="shared" si="254"/>
        <v>83361.96062034987</v>
      </c>
    </row>
    <row r="5079" spans="1:10" ht="12.75" customHeight="1" x14ac:dyDescent="0.2">
      <c r="A5079" s="117" t="s">
        <v>10070</v>
      </c>
      <c r="C5079" s="35" t="s">
        <v>7644</v>
      </c>
      <c r="D5079" s="22"/>
      <c r="E5079" s="22"/>
      <c r="F5079" s="81">
        <v>60180188</v>
      </c>
      <c r="G5079" s="6" t="s">
        <v>8899</v>
      </c>
      <c r="H5079" s="5">
        <v>145007.68244165284</v>
      </c>
      <c r="I5079" s="35" t="s">
        <v>10058</v>
      </c>
      <c r="J5079" s="58">
        <f t="shared" si="254"/>
        <v>94254.99358707435</v>
      </c>
    </row>
    <row r="5080" spans="1:10" ht="12.75" customHeight="1" x14ac:dyDescent="0.2">
      <c r="A5080" s="117" t="s">
        <v>10070</v>
      </c>
      <c r="C5080" s="35" t="s">
        <v>7644</v>
      </c>
      <c r="D5080" s="22"/>
      <c r="E5080" s="22"/>
      <c r="F5080" s="81">
        <v>60180189</v>
      </c>
      <c r="G5080" s="6" t="s">
        <v>8900</v>
      </c>
      <c r="H5080" s="5">
        <v>170203.64010507002</v>
      </c>
      <c r="I5080" s="35" t="s">
        <v>10058</v>
      </c>
      <c r="J5080" s="58">
        <f t="shared" si="254"/>
        <v>110632.36606829552</v>
      </c>
    </row>
    <row r="5081" spans="1:10" ht="12.75" customHeight="1" x14ac:dyDescent="0.2">
      <c r="A5081" s="117" t="s">
        <v>10070</v>
      </c>
      <c r="C5081" s="35" t="s">
        <v>7644</v>
      </c>
      <c r="D5081" s="22"/>
      <c r="E5081" s="22"/>
      <c r="F5081" s="81">
        <v>60180190</v>
      </c>
      <c r="G5081" s="6" t="s">
        <v>8901</v>
      </c>
      <c r="H5081" s="5">
        <v>181492.36016673964</v>
      </c>
      <c r="I5081" s="35" t="s">
        <v>10058</v>
      </c>
      <c r="J5081" s="58">
        <f t="shared" si="254"/>
        <v>117970.03410838077</v>
      </c>
    </row>
    <row r="5082" spans="1:10" ht="15.75" customHeight="1" x14ac:dyDescent="0.25">
      <c r="C5082" s="35"/>
      <c r="D5082" s="22"/>
      <c r="E5082" s="22"/>
      <c r="F5082" s="81"/>
      <c r="G5082" s="121"/>
      <c r="H5082" s="7">
        <v>0</v>
      </c>
      <c r="I5082" s="36"/>
      <c r="J5082" s="53"/>
    </row>
    <row r="5083" spans="1:10" ht="12.75" customHeight="1" x14ac:dyDescent="0.2">
      <c r="A5083" s="117" t="s">
        <v>10070</v>
      </c>
      <c r="C5083" s="35" t="s">
        <v>7645</v>
      </c>
      <c r="D5083" s="22"/>
      <c r="E5083" s="22"/>
      <c r="F5083" s="81">
        <v>60180191</v>
      </c>
      <c r="G5083" s="6" t="s">
        <v>8902</v>
      </c>
      <c r="H5083" s="5">
        <v>107242.84058586124</v>
      </c>
      <c r="I5083" s="35" t="s">
        <v>10058</v>
      </c>
      <c r="J5083" s="58">
        <f>H5083*0.65</f>
        <v>69707.846380809802</v>
      </c>
    </row>
    <row r="5084" spans="1:10" ht="12.75" customHeight="1" x14ac:dyDescent="0.2">
      <c r="A5084" s="117" t="s">
        <v>10070</v>
      </c>
      <c r="C5084" s="35" t="s">
        <v>7645</v>
      </c>
      <c r="D5084" s="22"/>
      <c r="E5084" s="22"/>
      <c r="F5084" s="81">
        <v>60180192</v>
      </c>
      <c r="G5084" s="6" t="s">
        <v>8903</v>
      </c>
      <c r="H5084" s="5">
        <v>151233.93525917162</v>
      </c>
      <c r="I5084" s="35" t="s">
        <v>10058</v>
      </c>
      <c r="J5084" s="58">
        <f>H5084*0.65</f>
        <v>98302.057918461549</v>
      </c>
    </row>
    <row r="5085" spans="1:10" ht="12.75" customHeight="1" x14ac:dyDescent="0.2">
      <c r="A5085" s="117" t="s">
        <v>10070</v>
      </c>
      <c r="C5085" s="35" t="s">
        <v>7645</v>
      </c>
      <c r="D5085" s="22"/>
      <c r="E5085" s="22"/>
      <c r="F5085" s="81">
        <v>60180193</v>
      </c>
      <c r="G5085" s="6" t="s">
        <v>8904</v>
      </c>
      <c r="H5085" s="5">
        <v>178408.32839731444</v>
      </c>
      <c r="I5085" s="35" t="s">
        <v>10058</v>
      </c>
      <c r="J5085" s="58">
        <f>H5085*0.65</f>
        <v>115965.41345825439</v>
      </c>
    </row>
    <row r="5086" spans="1:10" ht="12.75" customHeight="1" x14ac:dyDescent="0.2">
      <c r="A5086" s="117" t="s">
        <v>10070</v>
      </c>
      <c r="C5086" s="35" t="s">
        <v>7645</v>
      </c>
      <c r="D5086" s="22"/>
      <c r="E5086" s="22"/>
      <c r="F5086" s="81">
        <v>60180194</v>
      </c>
      <c r="G5086" s="6" t="s">
        <v>8905</v>
      </c>
      <c r="H5086" s="5">
        <v>194119.43363778247</v>
      </c>
      <c r="I5086" s="35" t="s">
        <v>10058</v>
      </c>
      <c r="J5086" s="58">
        <f>H5086*0.65</f>
        <v>126177.6318645586</v>
      </c>
    </row>
    <row r="5087" spans="1:10" ht="15.75" customHeight="1" x14ac:dyDescent="0.25">
      <c r="C5087" s="35"/>
      <c r="D5087" s="22"/>
      <c r="E5087" s="22"/>
      <c r="F5087" s="81"/>
      <c r="G5087" s="121"/>
      <c r="H5087" s="7">
        <v>0</v>
      </c>
      <c r="I5087" s="36"/>
      <c r="J5087" s="53"/>
    </row>
    <row r="5088" spans="1:10" ht="12.75" customHeight="1" x14ac:dyDescent="0.2">
      <c r="A5088" s="117" t="s">
        <v>10070</v>
      </c>
      <c r="C5088" s="35" t="s">
        <v>7646</v>
      </c>
      <c r="D5088" s="22"/>
      <c r="E5088" s="22"/>
      <c r="F5088" s="81">
        <v>60180195</v>
      </c>
      <c r="G5088" s="6" t="s">
        <v>8906</v>
      </c>
      <c r="H5088" s="5">
        <v>205693.60838400002</v>
      </c>
      <c r="I5088" s="35" t="s">
        <v>10058</v>
      </c>
      <c r="J5088" s="58">
        <f>H5088*0.65</f>
        <v>133700.84544960002</v>
      </c>
    </row>
    <row r="5089" spans="1:10" ht="12.75" customHeight="1" x14ac:dyDescent="0.2">
      <c r="A5089" s="117" t="s">
        <v>10070</v>
      </c>
      <c r="C5089" s="35" t="s">
        <v>7646</v>
      </c>
      <c r="D5089" s="22"/>
      <c r="E5089" s="22"/>
      <c r="F5089" s="81">
        <v>60180196</v>
      </c>
      <c r="G5089" s="6" t="s">
        <v>8907</v>
      </c>
      <c r="H5089" s="5">
        <v>264296.19237120001</v>
      </c>
      <c r="I5089" s="35" t="s">
        <v>10058</v>
      </c>
      <c r="J5089" s="58">
        <f>H5089*0.65</f>
        <v>171792.52504128002</v>
      </c>
    </row>
    <row r="5090" spans="1:10" ht="12.75" customHeight="1" x14ac:dyDescent="0.2">
      <c r="A5090" s="117" t="s">
        <v>10070</v>
      </c>
      <c r="C5090" s="35" t="s">
        <v>7646</v>
      </c>
      <c r="D5090" s="22"/>
      <c r="E5090" s="22"/>
      <c r="F5090" s="81">
        <v>60180197</v>
      </c>
      <c r="G5090" s="6" t="s">
        <v>8908</v>
      </c>
      <c r="H5090" s="5">
        <v>264296.19237120001</v>
      </c>
      <c r="I5090" s="35" t="s">
        <v>10058</v>
      </c>
      <c r="J5090" s="58">
        <f>H5090*0.65</f>
        <v>171792.52504128002</v>
      </c>
    </row>
    <row r="5091" spans="1:10" ht="15.75" customHeight="1" x14ac:dyDescent="0.25">
      <c r="C5091" s="35"/>
      <c r="D5091" s="22"/>
      <c r="E5091" s="22"/>
      <c r="F5091" s="81"/>
      <c r="G5091" s="121"/>
      <c r="H5091" s="7">
        <v>0</v>
      </c>
      <c r="I5091" s="36"/>
      <c r="J5091" s="53"/>
    </row>
    <row r="5092" spans="1:10" ht="12.75" customHeight="1" x14ac:dyDescent="0.2">
      <c r="A5092" s="117" t="s">
        <v>10070</v>
      </c>
      <c r="C5092" s="35" t="s">
        <v>7647</v>
      </c>
      <c r="D5092" s="22"/>
      <c r="E5092" s="22"/>
      <c r="F5092" s="81">
        <v>60180198</v>
      </c>
      <c r="G5092" s="6" t="s">
        <v>8909</v>
      </c>
      <c r="H5092" s="5">
        <v>264296.19237120001</v>
      </c>
      <c r="I5092" s="35" t="s">
        <v>10058</v>
      </c>
      <c r="J5092" s="58">
        <f>H5092*0.65</f>
        <v>171792.52504128002</v>
      </c>
    </row>
    <row r="5093" spans="1:10" ht="15.75" customHeight="1" x14ac:dyDescent="0.25">
      <c r="C5093" s="35"/>
      <c r="D5093" s="22"/>
      <c r="E5093" s="22"/>
      <c r="F5093" s="81"/>
      <c r="G5093" s="121"/>
      <c r="H5093" s="7">
        <v>0</v>
      </c>
      <c r="I5093" s="36"/>
      <c r="J5093" s="53"/>
    </row>
    <row r="5094" spans="1:10" ht="15.75" customHeight="1" x14ac:dyDescent="0.25">
      <c r="C5094" s="76"/>
      <c r="D5094" s="22"/>
      <c r="E5094" s="22"/>
      <c r="F5094" s="81"/>
      <c r="G5094" s="121" t="s">
        <v>4284</v>
      </c>
      <c r="H5094" s="7">
        <v>0</v>
      </c>
      <c r="I5094" s="36"/>
      <c r="J5094" s="53"/>
    </row>
    <row r="5095" spans="1:10" ht="12.75" customHeight="1" x14ac:dyDescent="0.2">
      <c r="C5095" s="35" t="s">
        <v>7643</v>
      </c>
      <c r="D5095" s="22"/>
      <c r="E5095" s="22"/>
      <c r="F5095" s="81">
        <v>60116867</v>
      </c>
      <c r="G5095" s="6" t="s">
        <v>4285</v>
      </c>
      <c r="H5095" s="5">
        <v>62612.371840788022</v>
      </c>
      <c r="I5095" s="35" t="s">
        <v>10058</v>
      </c>
      <c r="J5095" s="58">
        <f t="shared" ref="J5095:J5109" si="255">H5095*0.65</f>
        <v>40698.041696512213</v>
      </c>
    </row>
    <row r="5096" spans="1:10" ht="12.75" customHeight="1" x14ac:dyDescent="0.2">
      <c r="C5096" s="35" t="s">
        <v>7643</v>
      </c>
      <c r="D5096" s="22"/>
      <c r="E5096" s="22"/>
      <c r="F5096" s="81">
        <v>60116868</v>
      </c>
      <c r="G5096" s="6" t="s">
        <v>4286</v>
      </c>
      <c r="H5096" s="5">
        <v>74019.750402628822</v>
      </c>
      <c r="I5096" s="35" t="s">
        <v>10058</v>
      </c>
      <c r="J5096" s="58">
        <f t="shared" si="255"/>
        <v>48112.837761708739</v>
      </c>
    </row>
    <row r="5097" spans="1:10" ht="12.75" customHeight="1" x14ac:dyDescent="0.2">
      <c r="C5097" s="35" t="s">
        <v>7643</v>
      </c>
      <c r="D5097" s="22"/>
      <c r="E5097" s="22"/>
      <c r="F5097" s="81">
        <v>60116869</v>
      </c>
      <c r="G5097" s="6" t="s">
        <v>4287</v>
      </c>
      <c r="H5097" s="5">
        <v>82907.818517462423</v>
      </c>
      <c r="I5097" s="35" t="s">
        <v>10058</v>
      </c>
      <c r="J5097" s="58">
        <f t="shared" si="255"/>
        <v>53890.082036350577</v>
      </c>
    </row>
    <row r="5098" spans="1:10" ht="12.75" customHeight="1" x14ac:dyDescent="0.2">
      <c r="C5098" s="35" t="s">
        <v>7643</v>
      </c>
      <c r="D5098" s="22"/>
      <c r="E5098" s="22"/>
      <c r="F5098" s="81">
        <v>60116870</v>
      </c>
      <c r="G5098" s="6" t="s">
        <v>4288</v>
      </c>
      <c r="H5098" s="5">
        <v>96505.510232023225</v>
      </c>
      <c r="I5098" s="35" t="s">
        <v>10058</v>
      </c>
      <c r="J5098" s="58">
        <f t="shared" si="255"/>
        <v>62728.581650815097</v>
      </c>
    </row>
    <row r="5099" spans="1:10" ht="12.75" customHeight="1" x14ac:dyDescent="0.2">
      <c r="C5099" s="35" t="s">
        <v>7643</v>
      </c>
      <c r="D5099" s="22"/>
      <c r="E5099" s="22"/>
      <c r="F5099" s="81">
        <v>60116871</v>
      </c>
      <c r="G5099" s="6" t="s">
        <v>4289</v>
      </c>
      <c r="H5099" s="5">
        <v>101213.73283190404</v>
      </c>
      <c r="I5099" s="35" t="s">
        <v>10058</v>
      </c>
      <c r="J5099" s="58">
        <f t="shared" si="255"/>
        <v>65788.926340737627</v>
      </c>
    </row>
    <row r="5100" spans="1:10" ht="12.75" customHeight="1" x14ac:dyDescent="0.2">
      <c r="C5100" s="35" t="s">
        <v>7643</v>
      </c>
      <c r="D5100" s="22"/>
      <c r="E5100" s="22"/>
      <c r="F5100" s="81">
        <v>60116872</v>
      </c>
      <c r="G5100" s="6" t="s">
        <v>4290</v>
      </c>
      <c r="H5100" s="5">
        <v>102938.36364282241</v>
      </c>
      <c r="I5100" s="35" t="s">
        <v>10058</v>
      </c>
      <c r="J5100" s="58">
        <f t="shared" si="255"/>
        <v>66909.936367834569</v>
      </c>
    </row>
    <row r="5101" spans="1:10" ht="12.75" customHeight="1" x14ac:dyDescent="0.2">
      <c r="C5101" s="35" t="s">
        <v>7643</v>
      </c>
      <c r="D5101" s="22"/>
      <c r="E5101" s="22"/>
      <c r="F5101" s="81">
        <v>60116873</v>
      </c>
      <c r="G5101" s="6" t="s">
        <v>4291</v>
      </c>
      <c r="H5101" s="5">
        <v>110101.78843781044</v>
      </c>
      <c r="I5101" s="35" t="s">
        <v>10058</v>
      </c>
      <c r="J5101" s="58">
        <f t="shared" si="255"/>
        <v>71566.16248457678</v>
      </c>
    </row>
    <row r="5102" spans="1:10" ht="12.75" customHeight="1" x14ac:dyDescent="0.2">
      <c r="C5102" s="35" t="s">
        <v>7643</v>
      </c>
      <c r="D5102" s="22"/>
      <c r="E5102" s="22"/>
      <c r="F5102" s="81">
        <v>60116874</v>
      </c>
      <c r="G5102" s="6" t="s">
        <v>4292</v>
      </c>
      <c r="H5102" s="5">
        <v>115076.31358885205</v>
      </c>
      <c r="I5102" s="35" t="s">
        <v>10058</v>
      </c>
      <c r="J5102" s="58">
        <f t="shared" si="255"/>
        <v>74799.603832753841</v>
      </c>
    </row>
    <row r="5103" spans="1:10" ht="12.75" customHeight="1" x14ac:dyDescent="0.2">
      <c r="C5103" s="35" t="s">
        <v>7643</v>
      </c>
      <c r="D5103" s="22"/>
      <c r="E5103" s="22"/>
      <c r="F5103" s="81">
        <v>60116875</v>
      </c>
      <c r="G5103" s="6" t="s">
        <v>4293</v>
      </c>
      <c r="H5103" s="5">
        <v>124561.09505790722</v>
      </c>
      <c r="I5103" s="35" t="s">
        <v>10058</v>
      </c>
      <c r="J5103" s="58">
        <f t="shared" si="255"/>
        <v>80964.711787639695</v>
      </c>
    </row>
    <row r="5104" spans="1:10" ht="12.75" customHeight="1" x14ac:dyDescent="0.2">
      <c r="C5104" s="35" t="s">
        <v>7643</v>
      </c>
      <c r="D5104" s="22"/>
      <c r="E5104" s="22"/>
      <c r="F5104" s="81">
        <v>60116876</v>
      </c>
      <c r="G5104" s="6" t="s">
        <v>4294</v>
      </c>
      <c r="H5104" s="5">
        <v>136434.16847047684</v>
      </c>
      <c r="I5104" s="35" t="s">
        <v>10058</v>
      </c>
      <c r="J5104" s="58">
        <f t="shared" si="255"/>
        <v>88682.209505809951</v>
      </c>
    </row>
    <row r="5105" spans="1:11" ht="12.75" customHeight="1" x14ac:dyDescent="0.2">
      <c r="C5105" s="35" t="s">
        <v>7643</v>
      </c>
      <c r="D5105" s="22"/>
      <c r="E5105" s="22"/>
      <c r="F5105" s="81">
        <v>60116877</v>
      </c>
      <c r="G5105" s="6" t="s">
        <v>4295</v>
      </c>
      <c r="H5105" s="5">
        <v>156000.44476280885</v>
      </c>
      <c r="I5105" s="35" t="s">
        <v>10058</v>
      </c>
      <c r="J5105" s="58">
        <f t="shared" si="255"/>
        <v>101400.28909582576</v>
      </c>
    </row>
    <row r="5106" spans="1:11" ht="12.75" customHeight="1" x14ac:dyDescent="0.2">
      <c r="C5106" s="35" t="s">
        <v>7643</v>
      </c>
      <c r="D5106" s="22"/>
      <c r="E5106" s="22"/>
      <c r="F5106" s="81">
        <v>60116878</v>
      </c>
      <c r="G5106" s="6" t="s">
        <v>4296</v>
      </c>
      <c r="H5106" s="5">
        <v>171852.55788198966</v>
      </c>
      <c r="I5106" s="35" t="s">
        <v>10058</v>
      </c>
      <c r="J5106" s="58">
        <f t="shared" si="255"/>
        <v>111704.16262329329</v>
      </c>
    </row>
    <row r="5107" spans="1:11" ht="12.75" customHeight="1" x14ac:dyDescent="0.2">
      <c r="C5107" s="35" t="s">
        <v>7643</v>
      </c>
      <c r="D5107" s="22"/>
      <c r="E5107" s="22"/>
      <c r="F5107" s="81">
        <v>60116879</v>
      </c>
      <c r="G5107" s="6" t="s">
        <v>4297</v>
      </c>
      <c r="H5107" s="5">
        <v>195662.78794117444</v>
      </c>
      <c r="I5107" s="35" t="s">
        <v>10058</v>
      </c>
      <c r="J5107" s="58">
        <f t="shared" si="255"/>
        <v>127180.81216176339</v>
      </c>
    </row>
    <row r="5108" spans="1:11" ht="12.75" customHeight="1" x14ac:dyDescent="0.2">
      <c r="C5108" s="35" t="s">
        <v>7643</v>
      </c>
      <c r="D5108" s="22"/>
      <c r="E5108" s="22"/>
      <c r="F5108" s="81">
        <v>60116880</v>
      </c>
      <c r="G5108" s="6" t="s">
        <v>4298</v>
      </c>
      <c r="H5108" s="5">
        <v>216489.42621139687</v>
      </c>
      <c r="I5108" s="35" t="s">
        <v>10058</v>
      </c>
      <c r="J5108" s="58">
        <f t="shared" si="255"/>
        <v>140718.12703740798</v>
      </c>
    </row>
    <row r="5109" spans="1:11" ht="12.75" customHeight="1" x14ac:dyDescent="0.2">
      <c r="C5109" s="35" t="s">
        <v>7643</v>
      </c>
      <c r="D5109" s="22"/>
      <c r="E5109" s="22"/>
      <c r="F5109" s="81">
        <v>60116881</v>
      </c>
      <c r="G5109" s="6" t="s">
        <v>4299</v>
      </c>
      <c r="H5109" s="5">
        <v>231612.38145516245</v>
      </c>
      <c r="I5109" s="35" t="s">
        <v>10058</v>
      </c>
      <c r="J5109" s="58">
        <f t="shared" si="255"/>
        <v>150548.04794585559</v>
      </c>
    </row>
    <row r="5110" spans="1:11" s="33" customFormat="1" ht="15.75" customHeight="1" x14ac:dyDescent="0.25">
      <c r="A5110" s="59"/>
      <c r="C5110" s="92"/>
      <c r="D5110" s="22"/>
      <c r="E5110" s="22"/>
      <c r="F5110" s="81"/>
      <c r="G5110" s="121"/>
      <c r="H5110" s="7">
        <v>0</v>
      </c>
      <c r="I5110" s="36"/>
      <c r="J5110" s="53"/>
      <c r="K5110" s="34"/>
    </row>
    <row r="5111" spans="1:11" ht="12.75" customHeight="1" x14ac:dyDescent="0.2">
      <c r="C5111" s="36" t="s">
        <v>7644</v>
      </c>
      <c r="D5111" s="22"/>
      <c r="E5111" s="22"/>
      <c r="F5111" s="81">
        <v>60116884</v>
      </c>
      <c r="G5111" s="6" t="s">
        <v>4300</v>
      </c>
      <c r="H5111" s="5">
        <v>69841.318396449613</v>
      </c>
      <c r="I5111" s="35" t="s">
        <v>10058</v>
      </c>
      <c r="J5111" s="58">
        <f t="shared" ref="J5111:J5123" si="256">H5111*0.65</f>
        <v>45396.856957692253</v>
      </c>
    </row>
    <row r="5112" spans="1:11" ht="12.75" customHeight="1" x14ac:dyDescent="0.2">
      <c r="C5112" s="36" t="s">
        <v>7644</v>
      </c>
      <c r="D5112" s="22"/>
      <c r="E5112" s="22"/>
      <c r="F5112" s="81">
        <v>60116885</v>
      </c>
      <c r="G5112" s="6" t="s">
        <v>4301</v>
      </c>
      <c r="H5112" s="5">
        <v>79128.146092564799</v>
      </c>
      <c r="I5112" s="35" t="s">
        <v>10058</v>
      </c>
      <c r="J5112" s="58">
        <f t="shared" si="256"/>
        <v>51433.294960167121</v>
      </c>
    </row>
    <row r="5113" spans="1:11" ht="12.75" customHeight="1" x14ac:dyDescent="0.2">
      <c r="C5113" s="36" t="s">
        <v>7644</v>
      </c>
      <c r="D5113" s="22"/>
      <c r="E5113" s="22"/>
      <c r="F5113" s="81">
        <v>60116886</v>
      </c>
      <c r="G5113" s="6" t="s">
        <v>4302</v>
      </c>
      <c r="H5113" s="5">
        <v>85163.653430856037</v>
      </c>
      <c r="I5113" s="35" t="s">
        <v>10058</v>
      </c>
      <c r="J5113" s="58">
        <f t="shared" si="256"/>
        <v>55356.374730056428</v>
      </c>
    </row>
    <row r="5114" spans="1:11" ht="12.75" customHeight="1" x14ac:dyDescent="0.2">
      <c r="C5114" s="36" t="s">
        <v>7644</v>
      </c>
      <c r="D5114" s="22"/>
      <c r="E5114" s="22"/>
      <c r="F5114" s="81">
        <v>60116887</v>
      </c>
      <c r="G5114" s="6" t="s">
        <v>4303</v>
      </c>
      <c r="H5114" s="5">
        <v>101877.38145557285</v>
      </c>
      <c r="I5114" s="35" t="s">
        <v>10058</v>
      </c>
      <c r="J5114" s="58">
        <f t="shared" si="256"/>
        <v>66220.297946122359</v>
      </c>
    </row>
    <row r="5115" spans="1:11" ht="12.75" customHeight="1" x14ac:dyDescent="0.2">
      <c r="C5115" s="36" t="s">
        <v>7644</v>
      </c>
      <c r="D5115" s="22"/>
      <c r="E5115" s="22"/>
      <c r="F5115" s="81">
        <v>60116888</v>
      </c>
      <c r="G5115" s="6" t="s">
        <v>4304</v>
      </c>
      <c r="H5115" s="5">
        <v>115208.75811004564</v>
      </c>
      <c r="I5115" s="35" t="s">
        <v>10058</v>
      </c>
      <c r="J5115" s="58">
        <f t="shared" si="256"/>
        <v>74885.692771529677</v>
      </c>
    </row>
    <row r="5116" spans="1:11" ht="12.75" customHeight="1" x14ac:dyDescent="0.2">
      <c r="C5116" s="36" t="s">
        <v>7644</v>
      </c>
      <c r="D5116" s="22"/>
      <c r="E5116" s="22"/>
      <c r="F5116" s="81">
        <v>60116896</v>
      </c>
      <c r="G5116" s="6" t="s">
        <v>4305</v>
      </c>
      <c r="H5116" s="5">
        <v>126485.11816839364</v>
      </c>
      <c r="I5116" s="35" t="s">
        <v>10058</v>
      </c>
      <c r="J5116" s="58">
        <f t="shared" si="256"/>
        <v>82215.326809455873</v>
      </c>
    </row>
    <row r="5117" spans="1:11" ht="12.75" customHeight="1" x14ac:dyDescent="0.2">
      <c r="C5117" s="36" t="s">
        <v>7644</v>
      </c>
      <c r="D5117" s="22"/>
      <c r="E5117" s="22"/>
      <c r="F5117" s="81">
        <v>60116889</v>
      </c>
      <c r="G5117" s="6" t="s">
        <v>4306</v>
      </c>
      <c r="H5117" s="5">
        <v>132984.89433971283</v>
      </c>
      <c r="I5117" s="35" t="s">
        <v>10058</v>
      </c>
      <c r="J5117" s="58">
        <f t="shared" si="256"/>
        <v>86440.181320813339</v>
      </c>
    </row>
    <row r="5118" spans="1:11" ht="12.75" customHeight="1" x14ac:dyDescent="0.2">
      <c r="C5118" s="36" t="s">
        <v>7644</v>
      </c>
      <c r="D5118" s="22"/>
      <c r="E5118" s="22"/>
      <c r="F5118" s="81">
        <v>60116890</v>
      </c>
      <c r="G5118" s="6" t="s">
        <v>4307</v>
      </c>
      <c r="H5118" s="5">
        <v>145587.12562769768</v>
      </c>
      <c r="I5118" s="35" t="s">
        <v>10058</v>
      </c>
      <c r="J5118" s="58">
        <f t="shared" si="256"/>
        <v>94631.631658003491</v>
      </c>
    </row>
    <row r="5119" spans="1:11" ht="12.75" customHeight="1" x14ac:dyDescent="0.2">
      <c r="C5119" s="36" t="s">
        <v>7644</v>
      </c>
      <c r="D5119" s="22"/>
      <c r="E5119" s="22"/>
      <c r="F5119" s="81">
        <v>60116891</v>
      </c>
      <c r="G5119" s="6" t="s">
        <v>4308</v>
      </c>
      <c r="H5119" s="5">
        <v>156928.98242886484</v>
      </c>
      <c r="I5119" s="35" t="s">
        <v>10058</v>
      </c>
      <c r="J5119" s="58">
        <f t="shared" si="256"/>
        <v>102003.83857876215</v>
      </c>
    </row>
    <row r="5120" spans="1:11" ht="12.75" customHeight="1" x14ac:dyDescent="0.2">
      <c r="C5120" s="36" t="s">
        <v>7644</v>
      </c>
      <c r="D5120" s="22"/>
      <c r="E5120" s="22"/>
      <c r="F5120" s="81">
        <v>60116892</v>
      </c>
      <c r="G5120" s="6" t="s">
        <v>4309</v>
      </c>
      <c r="H5120" s="5">
        <v>171321.35377951444</v>
      </c>
      <c r="I5120" s="35" t="s">
        <v>10058</v>
      </c>
      <c r="J5120" s="58">
        <f t="shared" si="256"/>
        <v>111358.87995668438</v>
      </c>
    </row>
    <row r="5121" spans="1:11" ht="12.75" customHeight="1" x14ac:dyDescent="0.2">
      <c r="C5121" s="36" t="s">
        <v>7644</v>
      </c>
      <c r="D5121" s="22"/>
      <c r="E5121" s="22"/>
      <c r="F5121" s="81">
        <v>60116893</v>
      </c>
      <c r="G5121" s="6" t="s">
        <v>4310</v>
      </c>
      <c r="H5121" s="5">
        <v>188566.28590670641</v>
      </c>
      <c r="I5121" s="35" t="s">
        <v>10058</v>
      </c>
      <c r="J5121" s="58">
        <f t="shared" si="256"/>
        <v>122568.08583935918</v>
      </c>
    </row>
    <row r="5122" spans="1:11" ht="12.75" customHeight="1" x14ac:dyDescent="0.2">
      <c r="C5122" s="36" t="s">
        <v>7644</v>
      </c>
      <c r="D5122" s="22"/>
      <c r="E5122" s="22"/>
      <c r="F5122" s="81">
        <v>60116894</v>
      </c>
      <c r="G5122" s="6" t="s">
        <v>4311</v>
      </c>
      <c r="H5122" s="5">
        <v>213306.4671407209</v>
      </c>
      <c r="I5122" s="35" t="s">
        <v>10058</v>
      </c>
      <c r="J5122" s="58">
        <f t="shared" si="256"/>
        <v>138649.2036414686</v>
      </c>
    </row>
    <row r="5123" spans="1:11" ht="12.75" customHeight="1" x14ac:dyDescent="0.2">
      <c r="C5123" s="36" t="s">
        <v>7644</v>
      </c>
      <c r="D5123" s="22"/>
      <c r="E5123" s="22"/>
      <c r="F5123" s="81">
        <v>60116895</v>
      </c>
      <c r="G5123" s="6" t="s">
        <v>4312</v>
      </c>
      <c r="H5123" s="5">
        <v>241295.1166971577</v>
      </c>
      <c r="I5123" s="35" t="s">
        <v>10058</v>
      </c>
      <c r="J5123" s="58">
        <f t="shared" si="256"/>
        <v>156841.82585315252</v>
      </c>
    </row>
    <row r="5124" spans="1:11" s="33" customFormat="1" ht="15.75" customHeight="1" x14ac:dyDescent="0.25">
      <c r="A5124" s="59"/>
      <c r="C5124" s="35"/>
      <c r="D5124" s="22"/>
      <c r="E5124" s="22"/>
      <c r="F5124" s="81"/>
      <c r="G5124" s="121"/>
      <c r="H5124" s="7">
        <v>0</v>
      </c>
      <c r="I5124" s="36"/>
      <c r="J5124" s="53"/>
      <c r="K5124" s="34"/>
    </row>
    <row r="5125" spans="1:11" ht="12.75" customHeight="1" x14ac:dyDescent="0.2">
      <c r="C5125" s="35" t="s">
        <v>7645</v>
      </c>
      <c r="D5125" s="22"/>
      <c r="E5125" s="22"/>
      <c r="F5125" s="81">
        <v>60116898</v>
      </c>
      <c r="G5125" s="6" t="s">
        <v>4313</v>
      </c>
      <c r="H5125" s="5">
        <v>83172.707559849616</v>
      </c>
      <c r="I5125" s="35" t="s">
        <v>10058</v>
      </c>
      <c r="J5125" s="58">
        <f t="shared" ref="J5125:J5137" si="257">H5125*0.65</f>
        <v>54062.25991390225</v>
      </c>
    </row>
    <row r="5126" spans="1:11" ht="12.75" customHeight="1" x14ac:dyDescent="0.2">
      <c r="C5126" s="35" t="s">
        <v>7645</v>
      </c>
      <c r="D5126" s="22"/>
      <c r="E5126" s="22"/>
      <c r="F5126" s="81">
        <v>60116899</v>
      </c>
      <c r="G5126" s="6" t="s">
        <v>4314</v>
      </c>
      <c r="H5126" s="5">
        <v>108112.26858450484</v>
      </c>
      <c r="I5126" s="35" t="s">
        <v>10058</v>
      </c>
      <c r="J5126" s="58">
        <f t="shared" si="257"/>
        <v>70272.974579928152</v>
      </c>
    </row>
    <row r="5127" spans="1:11" ht="12.75" customHeight="1" x14ac:dyDescent="0.2">
      <c r="C5127" s="35" t="s">
        <v>7645</v>
      </c>
      <c r="D5127" s="22"/>
      <c r="E5127" s="22"/>
      <c r="F5127" s="81">
        <v>60116900</v>
      </c>
      <c r="G5127" s="6" t="s">
        <v>4315</v>
      </c>
      <c r="H5127" s="5">
        <v>123500.11287065766</v>
      </c>
      <c r="I5127" s="35" t="s">
        <v>10058</v>
      </c>
      <c r="J5127" s="58">
        <f t="shared" si="257"/>
        <v>80275.073365927485</v>
      </c>
    </row>
    <row r="5128" spans="1:11" ht="12.75" customHeight="1" x14ac:dyDescent="0.2">
      <c r="C5128" s="35" t="s">
        <v>7645</v>
      </c>
      <c r="D5128" s="22"/>
      <c r="E5128" s="22"/>
      <c r="F5128" s="81">
        <v>60116901</v>
      </c>
      <c r="G5128" s="6" t="s">
        <v>4316</v>
      </c>
      <c r="H5128" s="5">
        <v>139219.78146864485</v>
      </c>
      <c r="I5128" s="35" t="s">
        <v>10058</v>
      </c>
      <c r="J5128" s="58">
        <f t="shared" si="257"/>
        <v>90492.857954619161</v>
      </c>
    </row>
    <row r="5129" spans="1:11" ht="12.75" customHeight="1" x14ac:dyDescent="0.2">
      <c r="C5129" s="35" t="s">
        <v>7645</v>
      </c>
      <c r="D5129" s="22"/>
      <c r="E5129" s="22"/>
      <c r="F5129" s="81">
        <v>60116902</v>
      </c>
      <c r="G5129" s="6" t="s">
        <v>4317</v>
      </c>
      <c r="H5129" s="5">
        <v>157591.20503483285</v>
      </c>
      <c r="I5129" s="35" t="s">
        <v>10058</v>
      </c>
      <c r="J5129" s="58">
        <f t="shared" si="257"/>
        <v>102434.28327264136</v>
      </c>
    </row>
    <row r="5130" spans="1:11" ht="12.75" customHeight="1" x14ac:dyDescent="0.2">
      <c r="C5130" s="35" t="s">
        <v>7645</v>
      </c>
      <c r="D5130" s="22"/>
      <c r="E5130" s="22"/>
      <c r="F5130" s="81">
        <v>60116903</v>
      </c>
      <c r="G5130" s="6" t="s">
        <v>4318</v>
      </c>
      <c r="H5130" s="5">
        <v>166943.54198269441</v>
      </c>
      <c r="I5130" s="35" t="s">
        <v>10058</v>
      </c>
      <c r="J5130" s="58">
        <f t="shared" si="257"/>
        <v>108513.30228875137</v>
      </c>
    </row>
    <row r="5131" spans="1:11" ht="12.75" customHeight="1" x14ac:dyDescent="0.2">
      <c r="C5131" s="35" t="s">
        <v>7645</v>
      </c>
      <c r="D5131" s="22"/>
      <c r="E5131" s="22"/>
      <c r="F5131" s="81">
        <v>60116904</v>
      </c>
      <c r="G5131" s="6" t="s">
        <v>4319</v>
      </c>
      <c r="H5131" s="5">
        <v>186709.21057459444</v>
      </c>
      <c r="I5131" s="35" t="s">
        <v>10058</v>
      </c>
      <c r="J5131" s="58">
        <f t="shared" si="257"/>
        <v>121360.98687348638</v>
      </c>
    </row>
    <row r="5132" spans="1:11" ht="12.75" customHeight="1" x14ac:dyDescent="0.2">
      <c r="C5132" s="35" t="s">
        <v>7645</v>
      </c>
      <c r="D5132" s="22"/>
      <c r="E5132" s="22"/>
      <c r="F5132" s="81">
        <v>60116905</v>
      </c>
      <c r="G5132" s="6" t="s">
        <v>4320</v>
      </c>
      <c r="H5132" s="5">
        <v>203357.41683863764</v>
      </c>
      <c r="I5132" s="35" t="s">
        <v>10058</v>
      </c>
      <c r="J5132" s="58">
        <f t="shared" si="257"/>
        <v>132182.32094511448</v>
      </c>
    </row>
    <row r="5133" spans="1:11" ht="12.75" customHeight="1" x14ac:dyDescent="0.2">
      <c r="C5133" s="35" t="s">
        <v>7645</v>
      </c>
      <c r="D5133" s="22"/>
      <c r="E5133" s="22"/>
      <c r="F5133" s="81">
        <v>60116906</v>
      </c>
      <c r="G5133" s="6" t="s">
        <v>4321</v>
      </c>
      <c r="H5133" s="5">
        <v>220468.4784269353</v>
      </c>
      <c r="I5133" s="35" t="s">
        <v>10058</v>
      </c>
      <c r="J5133" s="58">
        <f t="shared" si="257"/>
        <v>143304.51097750795</v>
      </c>
    </row>
    <row r="5134" spans="1:11" ht="12.75" customHeight="1" x14ac:dyDescent="0.2">
      <c r="C5134" s="35" t="s">
        <v>7645</v>
      </c>
      <c r="D5134" s="22"/>
      <c r="E5134" s="22"/>
      <c r="F5134" s="81">
        <v>60116907</v>
      </c>
      <c r="G5134" s="6" t="s">
        <v>4322</v>
      </c>
      <c r="H5134" s="5">
        <v>247132.67026250891</v>
      </c>
      <c r="I5134" s="35" t="s">
        <v>10058</v>
      </c>
      <c r="J5134" s="58">
        <f t="shared" si="257"/>
        <v>160636.23567063079</v>
      </c>
    </row>
    <row r="5135" spans="1:11" ht="12.75" customHeight="1" x14ac:dyDescent="0.2">
      <c r="C5135" s="35" t="s">
        <v>7645</v>
      </c>
      <c r="D5135" s="22"/>
      <c r="E5135" s="22"/>
      <c r="F5135" s="81">
        <v>60116910</v>
      </c>
      <c r="G5135" s="6" t="s">
        <v>4323</v>
      </c>
      <c r="H5135" s="5">
        <v>268489.09912643285</v>
      </c>
      <c r="I5135" s="35" t="s">
        <v>10058</v>
      </c>
      <c r="J5135" s="58">
        <f t="shared" si="257"/>
        <v>174517.91443218137</v>
      </c>
    </row>
    <row r="5136" spans="1:11" ht="12.75" customHeight="1" x14ac:dyDescent="0.2">
      <c r="C5136" s="35" t="s">
        <v>7645</v>
      </c>
      <c r="D5136" s="22"/>
      <c r="E5136" s="22"/>
      <c r="F5136" s="81">
        <v>60116908</v>
      </c>
      <c r="G5136" s="6" t="s">
        <v>4324</v>
      </c>
      <c r="H5136" s="5">
        <v>289515.1171872961</v>
      </c>
      <c r="I5136" s="35" t="s">
        <v>10058</v>
      </c>
      <c r="J5136" s="58">
        <f t="shared" si="257"/>
        <v>188184.82617174246</v>
      </c>
    </row>
    <row r="5137" spans="1:11" ht="12.75" customHeight="1" x14ac:dyDescent="0.2">
      <c r="C5137" s="35" t="s">
        <v>7645</v>
      </c>
      <c r="D5137" s="22"/>
      <c r="E5137" s="22"/>
      <c r="F5137" s="81">
        <v>60116909</v>
      </c>
      <c r="G5137" s="6" t="s">
        <v>4325</v>
      </c>
      <c r="H5137" s="5">
        <v>303775.0440167521</v>
      </c>
      <c r="I5137" s="35" t="s">
        <v>10058</v>
      </c>
      <c r="J5137" s="58">
        <f t="shared" si="257"/>
        <v>197453.77861088887</v>
      </c>
    </row>
    <row r="5138" spans="1:11" s="33" customFormat="1" ht="15.75" customHeight="1" x14ac:dyDescent="0.25">
      <c r="A5138" s="59"/>
      <c r="C5138" s="92"/>
      <c r="D5138" s="22"/>
      <c r="E5138" s="22"/>
      <c r="F5138" s="81"/>
      <c r="G5138" s="121"/>
      <c r="H5138" s="7">
        <v>0</v>
      </c>
      <c r="I5138" s="36"/>
      <c r="J5138" s="53"/>
      <c r="K5138" s="34"/>
    </row>
    <row r="5139" spans="1:11" ht="12.75" customHeight="1" x14ac:dyDescent="0.2">
      <c r="C5139" s="35" t="s">
        <v>7646</v>
      </c>
      <c r="D5139" s="22"/>
      <c r="E5139" s="22"/>
      <c r="F5139" s="81">
        <v>60163336</v>
      </c>
      <c r="G5139" s="6" t="s">
        <v>4326</v>
      </c>
      <c r="H5139" s="5">
        <v>158293.31235517803</v>
      </c>
      <c r="I5139" s="35" t="s">
        <v>10058</v>
      </c>
      <c r="J5139" s="58">
        <f t="shared" ref="J5139:J5162" si="258">H5139*0.65</f>
        <v>102890.65303086572</v>
      </c>
    </row>
    <row r="5140" spans="1:11" ht="12.75" customHeight="1" x14ac:dyDescent="0.2">
      <c r="C5140" s="35" t="s">
        <v>7646</v>
      </c>
      <c r="D5140" s="22"/>
      <c r="E5140" s="22"/>
      <c r="F5140" s="81">
        <v>60163337</v>
      </c>
      <c r="G5140" s="6" t="s">
        <v>4327</v>
      </c>
      <c r="H5140" s="5">
        <v>199055.79379016106</v>
      </c>
      <c r="I5140" s="35" t="s">
        <v>10058</v>
      </c>
      <c r="J5140" s="58">
        <f t="shared" si="258"/>
        <v>129386.26596360469</v>
      </c>
    </row>
    <row r="5141" spans="1:11" ht="12.75" customHeight="1" x14ac:dyDescent="0.2">
      <c r="C5141" s="35" t="s">
        <v>7646</v>
      </c>
      <c r="D5141" s="22"/>
      <c r="E5141" s="22"/>
      <c r="F5141" s="81">
        <v>60163338</v>
      </c>
      <c r="G5141" s="6" t="s">
        <v>4328</v>
      </c>
      <c r="H5141" s="5">
        <v>204583.25417745605</v>
      </c>
      <c r="I5141" s="35" t="s">
        <v>10058</v>
      </c>
      <c r="J5141" s="58">
        <f t="shared" si="258"/>
        <v>132979.11521534645</v>
      </c>
    </row>
    <row r="5142" spans="1:11" ht="12.75" customHeight="1" x14ac:dyDescent="0.2">
      <c r="C5142" s="35" t="s">
        <v>7646</v>
      </c>
      <c r="D5142" s="22"/>
      <c r="E5142" s="22"/>
      <c r="F5142" s="81">
        <v>60163339</v>
      </c>
      <c r="G5142" s="6" t="s">
        <v>4329</v>
      </c>
      <c r="H5142" s="5">
        <v>233523.57978803699</v>
      </c>
      <c r="I5142" s="35" t="s">
        <v>10058</v>
      </c>
      <c r="J5142" s="58">
        <f t="shared" si="258"/>
        <v>151790.32686222406</v>
      </c>
    </row>
    <row r="5143" spans="1:11" ht="12.75" customHeight="1" x14ac:dyDescent="0.2">
      <c r="C5143" s="35" t="s">
        <v>7646</v>
      </c>
      <c r="D5143" s="22"/>
      <c r="E5143" s="22"/>
      <c r="F5143" s="81">
        <v>60163340</v>
      </c>
      <c r="G5143" s="6" t="s">
        <v>4330</v>
      </c>
      <c r="H5143" s="5">
        <v>249568.31162270709</v>
      </c>
      <c r="I5143" s="35" t="s">
        <v>10058</v>
      </c>
      <c r="J5143" s="58">
        <f t="shared" si="258"/>
        <v>162219.40255475961</v>
      </c>
    </row>
    <row r="5144" spans="1:11" ht="12.75" customHeight="1" x14ac:dyDescent="0.2">
      <c r="C5144" s="35" t="s">
        <v>7646</v>
      </c>
      <c r="D5144" s="22"/>
      <c r="E5144" s="22"/>
      <c r="F5144" s="81">
        <v>60163341</v>
      </c>
      <c r="G5144" s="6" t="s">
        <v>4331</v>
      </c>
      <c r="H5144" s="5">
        <v>262312.59428797511</v>
      </c>
      <c r="I5144" s="35" t="s">
        <v>10058</v>
      </c>
      <c r="J5144" s="58">
        <f t="shared" si="258"/>
        <v>170503.18628718384</v>
      </c>
    </row>
    <row r="5145" spans="1:11" ht="12.75" customHeight="1" x14ac:dyDescent="0.2">
      <c r="C5145" s="35" t="s">
        <v>7646</v>
      </c>
      <c r="D5145" s="22"/>
      <c r="E5145" s="22"/>
      <c r="F5145" s="81">
        <v>60163342</v>
      </c>
      <c r="G5145" s="6" t="s">
        <v>4332</v>
      </c>
      <c r="H5145" s="5">
        <v>288796.29168574803</v>
      </c>
      <c r="I5145" s="35" t="s">
        <v>10058</v>
      </c>
      <c r="J5145" s="58">
        <f t="shared" si="258"/>
        <v>187717.58959573624</v>
      </c>
    </row>
    <row r="5146" spans="1:11" ht="12.75" customHeight="1" x14ac:dyDescent="0.2">
      <c r="C5146" s="35" t="s">
        <v>7646</v>
      </c>
      <c r="D5146" s="22"/>
      <c r="E5146" s="22"/>
      <c r="F5146" s="81">
        <v>60163343</v>
      </c>
      <c r="G5146" s="6" t="s">
        <v>4333</v>
      </c>
      <c r="H5146" s="5">
        <v>322035.7479410611</v>
      </c>
      <c r="I5146" s="35" t="s">
        <v>10058</v>
      </c>
      <c r="J5146" s="58">
        <f t="shared" si="258"/>
        <v>209323.23616168971</v>
      </c>
    </row>
    <row r="5147" spans="1:11" ht="12.75" customHeight="1" x14ac:dyDescent="0.2">
      <c r="C5147" s="35" t="s">
        <v>7646</v>
      </c>
      <c r="D5147" s="22"/>
      <c r="E5147" s="22"/>
      <c r="F5147" s="81">
        <v>60163344</v>
      </c>
      <c r="G5147" s="6" t="s">
        <v>4334</v>
      </c>
      <c r="H5147" s="5">
        <v>330710.54822883004</v>
      </c>
      <c r="I5147" s="35" t="s">
        <v>10058</v>
      </c>
      <c r="J5147" s="58">
        <f t="shared" si="258"/>
        <v>214961.85634873953</v>
      </c>
    </row>
    <row r="5148" spans="1:11" ht="12.75" customHeight="1" x14ac:dyDescent="0.2">
      <c r="C5148" s="35" t="s">
        <v>7646</v>
      </c>
      <c r="D5148" s="22"/>
      <c r="E5148" s="22"/>
      <c r="F5148" s="81">
        <v>60163345</v>
      </c>
      <c r="G5148" s="6" t="s">
        <v>4335</v>
      </c>
      <c r="H5148" s="5">
        <v>345142.44153496803</v>
      </c>
      <c r="I5148" s="35" t="s">
        <v>10058</v>
      </c>
      <c r="J5148" s="58">
        <f t="shared" si="258"/>
        <v>224342.58699772923</v>
      </c>
    </row>
    <row r="5149" spans="1:11" ht="12.75" customHeight="1" x14ac:dyDescent="0.2">
      <c r="C5149" s="35" t="s">
        <v>7646</v>
      </c>
      <c r="D5149" s="22"/>
      <c r="E5149" s="22"/>
      <c r="F5149" s="81">
        <v>60163346</v>
      </c>
      <c r="G5149" s="6" t="s">
        <v>4336</v>
      </c>
      <c r="H5149" s="5">
        <v>359576.11736323213</v>
      </c>
      <c r="I5149" s="35" t="s">
        <v>10058</v>
      </c>
      <c r="J5149" s="58">
        <f t="shared" si="258"/>
        <v>233724.47628610089</v>
      </c>
    </row>
    <row r="5150" spans="1:11" ht="12.75" customHeight="1" x14ac:dyDescent="0.2">
      <c r="C5150" s="35" t="s">
        <v>7646</v>
      </c>
      <c r="D5150" s="22"/>
      <c r="E5150" s="22"/>
      <c r="F5150" s="81">
        <v>60163347</v>
      </c>
      <c r="G5150" s="6" t="s">
        <v>4337</v>
      </c>
      <c r="H5150" s="5">
        <v>390743.43855554709</v>
      </c>
      <c r="I5150" s="35" t="s">
        <v>10058</v>
      </c>
      <c r="J5150" s="58">
        <f t="shared" si="258"/>
        <v>253983.23506110563</v>
      </c>
    </row>
    <row r="5151" spans="1:11" ht="12.75" customHeight="1" x14ac:dyDescent="0.2">
      <c r="C5151" s="35" t="s">
        <v>7646</v>
      </c>
      <c r="D5151" s="22"/>
      <c r="E5151" s="22"/>
      <c r="F5151" s="81">
        <v>60163348</v>
      </c>
      <c r="G5151" s="6" t="s">
        <v>4338</v>
      </c>
      <c r="H5151" s="5">
        <v>410702.7922489802</v>
      </c>
      <c r="I5151" s="35" t="s">
        <v>10058</v>
      </c>
      <c r="J5151" s="58">
        <f t="shared" si="258"/>
        <v>266956.81496183714</v>
      </c>
    </row>
    <row r="5152" spans="1:11" ht="12.75" customHeight="1" x14ac:dyDescent="0.2">
      <c r="C5152" s="35" t="s">
        <v>7646</v>
      </c>
      <c r="D5152" s="22"/>
      <c r="E5152" s="22"/>
      <c r="F5152" s="81">
        <v>60163349</v>
      </c>
      <c r="G5152" s="6" t="s">
        <v>4339</v>
      </c>
      <c r="H5152" s="5">
        <v>410624.45509239001</v>
      </c>
      <c r="I5152" s="35" t="s">
        <v>10058</v>
      </c>
      <c r="J5152" s="58">
        <f t="shared" si="258"/>
        <v>266905.89581005351</v>
      </c>
    </row>
    <row r="5153" spans="1:11" ht="12.75" customHeight="1" x14ac:dyDescent="0.2">
      <c r="C5153" s="35" t="s">
        <v>7646</v>
      </c>
      <c r="D5153" s="22"/>
      <c r="E5153" s="22"/>
      <c r="F5153" s="81">
        <v>60163351</v>
      </c>
      <c r="G5153" s="6" t="s">
        <v>4340</v>
      </c>
      <c r="H5153" s="5">
        <v>433040.43699863116</v>
      </c>
      <c r="I5153" s="35" t="s">
        <v>10058</v>
      </c>
      <c r="J5153" s="58">
        <f t="shared" si="258"/>
        <v>281476.28404911025</v>
      </c>
    </row>
    <row r="5154" spans="1:11" ht="12.75" customHeight="1" x14ac:dyDescent="0.2">
      <c r="C5154" s="35" t="s">
        <v>7646</v>
      </c>
      <c r="D5154" s="22"/>
      <c r="E5154" s="22"/>
      <c r="F5154" s="81">
        <v>60163352</v>
      </c>
      <c r="G5154" s="6" t="s">
        <v>4341</v>
      </c>
      <c r="H5154" s="5">
        <v>446781.63425326208</v>
      </c>
      <c r="I5154" s="35" t="s">
        <v>10058</v>
      </c>
      <c r="J5154" s="58">
        <f t="shared" si="258"/>
        <v>290408.06226462038</v>
      </c>
    </row>
    <row r="5155" spans="1:11" ht="12.75" customHeight="1" x14ac:dyDescent="0.2">
      <c r="C5155" s="35" t="s">
        <v>7646</v>
      </c>
      <c r="D5155" s="22"/>
      <c r="E5155" s="22"/>
      <c r="F5155" s="81">
        <v>60163353</v>
      </c>
      <c r="G5155" s="6" t="s">
        <v>4342</v>
      </c>
      <c r="H5155" s="5">
        <v>471962.22979613411</v>
      </c>
      <c r="I5155" s="35" t="s">
        <v>10058</v>
      </c>
      <c r="J5155" s="58">
        <f t="shared" si="258"/>
        <v>306775.44936748716</v>
      </c>
    </row>
    <row r="5156" spans="1:11" ht="12.75" customHeight="1" x14ac:dyDescent="0.2">
      <c r="C5156" s="35" t="s">
        <v>7646</v>
      </c>
      <c r="D5156" s="22"/>
      <c r="E5156" s="22"/>
      <c r="F5156" s="81">
        <v>60163354</v>
      </c>
      <c r="G5156" s="6" t="s">
        <v>4343</v>
      </c>
      <c r="H5156" s="5">
        <v>497831.75450454606</v>
      </c>
      <c r="I5156" s="35" t="s">
        <v>10058</v>
      </c>
      <c r="J5156" s="58">
        <f t="shared" si="258"/>
        <v>323590.64042795496</v>
      </c>
    </row>
    <row r="5157" spans="1:11" ht="12.75" customHeight="1" x14ac:dyDescent="0.2">
      <c r="C5157" s="35" t="s">
        <v>7646</v>
      </c>
      <c r="D5157" s="22"/>
      <c r="E5157" s="22"/>
      <c r="F5157" s="81">
        <v>60163355</v>
      </c>
      <c r="G5157" s="6" t="s">
        <v>4344</v>
      </c>
      <c r="H5157" s="5">
        <v>519327.39209204714</v>
      </c>
      <c r="I5157" s="35" t="s">
        <v>10058</v>
      </c>
      <c r="J5157" s="58">
        <f t="shared" si="258"/>
        <v>337562.80485983065</v>
      </c>
    </row>
    <row r="5158" spans="1:11" ht="12.75" customHeight="1" x14ac:dyDescent="0.2">
      <c r="C5158" s="35" t="s">
        <v>7646</v>
      </c>
      <c r="D5158" s="22"/>
      <c r="E5158" s="22"/>
      <c r="F5158" s="81">
        <v>60163356</v>
      </c>
      <c r="G5158" s="6" t="s">
        <v>4345</v>
      </c>
      <c r="H5158" s="5">
        <v>518405.26525118115</v>
      </c>
      <c r="I5158" s="35" t="s">
        <v>10058</v>
      </c>
      <c r="J5158" s="58">
        <f t="shared" si="258"/>
        <v>336963.42241326778</v>
      </c>
    </row>
    <row r="5159" spans="1:11" ht="12.75" customHeight="1" x14ac:dyDescent="0.2">
      <c r="C5159" s="35" t="s">
        <v>7646</v>
      </c>
      <c r="D5159" s="22"/>
      <c r="E5159" s="22"/>
      <c r="F5159" s="81">
        <v>60163357</v>
      </c>
      <c r="G5159" s="6" t="s">
        <v>4346</v>
      </c>
      <c r="H5159" s="5">
        <v>524854.83684318315</v>
      </c>
      <c r="I5159" s="35" t="s">
        <v>10058</v>
      </c>
      <c r="J5159" s="58">
        <f t="shared" si="258"/>
        <v>341155.64394806908</v>
      </c>
    </row>
    <row r="5160" spans="1:11" ht="12.75" customHeight="1" x14ac:dyDescent="0.2">
      <c r="C5160" s="35" t="s">
        <v>7646</v>
      </c>
      <c r="D5160" s="22"/>
      <c r="E5160" s="22"/>
      <c r="F5160" s="81">
        <v>60163358</v>
      </c>
      <c r="G5160" s="6" t="s">
        <v>4347</v>
      </c>
      <c r="H5160" s="5">
        <v>524776.51532275218</v>
      </c>
      <c r="I5160" s="35" t="s">
        <v>10058</v>
      </c>
      <c r="J5160" s="58">
        <f t="shared" si="258"/>
        <v>341104.73495978891</v>
      </c>
    </row>
    <row r="5161" spans="1:11" ht="12.75" customHeight="1" x14ac:dyDescent="0.2">
      <c r="C5161" s="35" t="s">
        <v>7646</v>
      </c>
      <c r="D5161" s="22"/>
      <c r="E5161" s="22"/>
      <c r="F5161" s="81">
        <v>60163359</v>
      </c>
      <c r="G5161" s="6" t="s">
        <v>4348</v>
      </c>
      <c r="H5161" s="5">
        <v>543585.86079405318</v>
      </c>
      <c r="I5161" s="35" t="s">
        <v>10058</v>
      </c>
      <c r="J5161" s="58">
        <f t="shared" si="258"/>
        <v>353330.80951613456</v>
      </c>
    </row>
    <row r="5162" spans="1:11" ht="12.75" customHeight="1" x14ac:dyDescent="0.2">
      <c r="C5162" s="35" t="s">
        <v>7646</v>
      </c>
      <c r="D5162" s="22"/>
      <c r="E5162" s="22"/>
      <c r="F5162" s="81">
        <v>60163360</v>
      </c>
      <c r="G5162" s="6" t="s">
        <v>4349</v>
      </c>
      <c r="H5162" s="5">
        <v>543585.86079405318</v>
      </c>
      <c r="I5162" s="35" t="s">
        <v>10058</v>
      </c>
      <c r="J5162" s="58">
        <f t="shared" si="258"/>
        <v>353330.80951613456</v>
      </c>
    </row>
    <row r="5163" spans="1:11" s="33" customFormat="1" ht="15.75" customHeight="1" x14ac:dyDescent="0.25">
      <c r="A5163" s="59"/>
      <c r="C5163" s="92"/>
      <c r="D5163" s="22"/>
      <c r="E5163" s="22"/>
      <c r="F5163" s="81"/>
      <c r="G5163" s="121"/>
      <c r="H5163" s="7">
        <v>0</v>
      </c>
      <c r="I5163" s="36"/>
      <c r="J5163" s="53"/>
      <c r="K5163" s="34"/>
    </row>
    <row r="5164" spans="1:11" ht="12.75" customHeight="1" x14ac:dyDescent="0.2">
      <c r="C5164" s="35" t="s">
        <v>7647</v>
      </c>
      <c r="D5164" s="22"/>
      <c r="E5164" s="22"/>
      <c r="F5164" s="81">
        <v>60163361</v>
      </c>
      <c r="G5164" s="6" t="s">
        <v>4350</v>
      </c>
      <c r="H5164" s="5">
        <v>193222.16177348702</v>
      </c>
      <c r="I5164" s="35" t="s">
        <v>10058</v>
      </c>
      <c r="J5164" s="58">
        <f t="shared" ref="J5164:J5186" si="259">H5164*0.65</f>
        <v>125594.40515276657</v>
      </c>
    </row>
    <row r="5165" spans="1:11" ht="12.75" customHeight="1" x14ac:dyDescent="0.2">
      <c r="C5165" s="35" t="s">
        <v>7647</v>
      </c>
      <c r="D5165" s="22"/>
      <c r="E5165" s="22"/>
      <c r="F5165" s="81">
        <v>60163362</v>
      </c>
      <c r="G5165" s="6" t="s">
        <v>4351</v>
      </c>
      <c r="H5165" s="5">
        <v>222623.55080450108</v>
      </c>
      <c r="I5165" s="35" t="s">
        <v>10058</v>
      </c>
      <c r="J5165" s="58">
        <f t="shared" si="259"/>
        <v>144705.30802292572</v>
      </c>
    </row>
    <row r="5166" spans="1:11" ht="12.75" customHeight="1" x14ac:dyDescent="0.2">
      <c r="C5166" s="35" t="s">
        <v>7647</v>
      </c>
      <c r="D5166" s="22"/>
      <c r="E5166" s="22"/>
      <c r="F5166" s="81">
        <v>60163363</v>
      </c>
      <c r="G5166" s="6" t="s">
        <v>4352</v>
      </c>
      <c r="H5166" s="5">
        <v>258243.11191047609</v>
      </c>
      <c r="I5166" s="35" t="s">
        <v>10058</v>
      </c>
      <c r="J5166" s="58">
        <f t="shared" si="259"/>
        <v>167858.02274180946</v>
      </c>
    </row>
    <row r="5167" spans="1:11" ht="12.75" customHeight="1" x14ac:dyDescent="0.2">
      <c r="C5167" s="35" t="s">
        <v>7647</v>
      </c>
      <c r="D5167" s="22"/>
      <c r="E5167" s="22"/>
      <c r="F5167" s="81">
        <v>60163364</v>
      </c>
      <c r="G5167" s="6" t="s">
        <v>4353</v>
      </c>
      <c r="H5167" s="5">
        <v>258243.11191047609</v>
      </c>
      <c r="I5167" s="35" t="s">
        <v>10058</v>
      </c>
      <c r="J5167" s="58">
        <f t="shared" si="259"/>
        <v>167858.02274180946</v>
      </c>
    </row>
    <row r="5168" spans="1:11" ht="12.75" customHeight="1" x14ac:dyDescent="0.2">
      <c r="C5168" s="35" t="s">
        <v>7647</v>
      </c>
      <c r="D5168" s="22"/>
      <c r="E5168" s="22"/>
      <c r="F5168" s="81">
        <v>60163365</v>
      </c>
      <c r="G5168" s="6" t="s">
        <v>4354</v>
      </c>
      <c r="H5168" s="5">
        <v>322496.81136149412</v>
      </c>
      <c r="I5168" s="35" t="s">
        <v>10058</v>
      </c>
      <c r="J5168" s="58">
        <f t="shared" si="259"/>
        <v>209622.92738497118</v>
      </c>
    </row>
    <row r="5169" spans="3:10" ht="12.75" customHeight="1" x14ac:dyDescent="0.2">
      <c r="C5169" s="35" t="s">
        <v>7647</v>
      </c>
      <c r="D5169" s="22"/>
      <c r="E5169" s="22"/>
      <c r="F5169" s="81">
        <v>60163366</v>
      </c>
      <c r="G5169" s="6" t="s">
        <v>4355</v>
      </c>
      <c r="H5169" s="5">
        <v>322496.81136149412</v>
      </c>
      <c r="I5169" s="35" t="s">
        <v>10058</v>
      </c>
      <c r="J5169" s="58">
        <f t="shared" si="259"/>
        <v>209622.92738497118</v>
      </c>
    </row>
    <row r="5170" spans="3:10" ht="12.75" customHeight="1" x14ac:dyDescent="0.2">
      <c r="C5170" s="35" t="s">
        <v>7647</v>
      </c>
      <c r="D5170" s="22"/>
      <c r="E5170" s="22"/>
      <c r="F5170" s="81">
        <v>60163367</v>
      </c>
      <c r="G5170" s="6" t="s">
        <v>4356</v>
      </c>
      <c r="H5170" s="5">
        <v>392739.01898408111</v>
      </c>
      <c r="I5170" s="35" t="s">
        <v>10058</v>
      </c>
      <c r="J5170" s="58">
        <f t="shared" si="259"/>
        <v>255280.36233965273</v>
      </c>
    </row>
    <row r="5171" spans="3:10" ht="12.75" customHeight="1" x14ac:dyDescent="0.2">
      <c r="C5171" s="35" t="s">
        <v>7647</v>
      </c>
      <c r="D5171" s="22"/>
      <c r="E5171" s="22"/>
      <c r="F5171" s="81">
        <v>60163368</v>
      </c>
      <c r="G5171" s="6" t="s">
        <v>4357</v>
      </c>
      <c r="H5171" s="5">
        <v>392739.01898408111</v>
      </c>
      <c r="I5171" s="35" t="s">
        <v>10058</v>
      </c>
      <c r="J5171" s="58">
        <f t="shared" si="259"/>
        <v>255280.36233965273</v>
      </c>
    </row>
    <row r="5172" spans="3:10" ht="12.75" customHeight="1" x14ac:dyDescent="0.2">
      <c r="C5172" s="35" t="s">
        <v>7647</v>
      </c>
      <c r="D5172" s="22"/>
      <c r="E5172" s="22"/>
      <c r="F5172" s="81">
        <v>60163369</v>
      </c>
      <c r="G5172" s="6" t="s">
        <v>4358</v>
      </c>
      <c r="H5172" s="5">
        <v>418532.00469418819</v>
      </c>
      <c r="I5172" s="35" t="s">
        <v>10058</v>
      </c>
      <c r="J5172" s="58">
        <f t="shared" si="259"/>
        <v>272045.80305122235</v>
      </c>
    </row>
    <row r="5173" spans="3:10" ht="12.75" customHeight="1" x14ac:dyDescent="0.2">
      <c r="C5173" s="35" t="s">
        <v>7647</v>
      </c>
      <c r="D5173" s="22"/>
      <c r="E5173" s="22"/>
      <c r="F5173" s="81">
        <v>60163370</v>
      </c>
      <c r="G5173" s="6" t="s">
        <v>4359</v>
      </c>
      <c r="H5173" s="5">
        <v>418532.00469418819</v>
      </c>
      <c r="I5173" s="35" t="s">
        <v>10058</v>
      </c>
      <c r="J5173" s="58">
        <f t="shared" si="259"/>
        <v>272045.80305122235</v>
      </c>
    </row>
    <row r="5174" spans="3:10" ht="12.75" customHeight="1" x14ac:dyDescent="0.2">
      <c r="C5174" s="35" t="s">
        <v>7647</v>
      </c>
      <c r="D5174" s="22"/>
      <c r="E5174" s="22"/>
      <c r="F5174" s="81">
        <v>60163371</v>
      </c>
      <c r="G5174" s="6" t="s">
        <v>4360</v>
      </c>
      <c r="H5174" s="5">
        <v>412313.84825538617</v>
      </c>
      <c r="I5174" s="35" t="s">
        <v>10058</v>
      </c>
      <c r="J5174" s="58">
        <f t="shared" si="259"/>
        <v>268004.00136600103</v>
      </c>
    </row>
    <row r="5175" spans="3:10" ht="12.75" customHeight="1" x14ac:dyDescent="0.2">
      <c r="C5175" s="35" t="s">
        <v>7647</v>
      </c>
      <c r="D5175" s="22"/>
      <c r="E5175" s="22"/>
      <c r="F5175" s="81">
        <v>60163372</v>
      </c>
      <c r="G5175" s="6" t="s">
        <v>4361</v>
      </c>
      <c r="H5175" s="5">
        <v>412313.84825538617</v>
      </c>
      <c r="I5175" s="35" t="s">
        <v>10058</v>
      </c>
      <c r="J5175" s="58">
        <f t="shared" si="259"/>
        <v>268004.00136600103</v>
      </c>
    </row>
    <row r="5176" spans="3:10" ht="12.75" customHeight="1" x14ac:dyDescent="0.2">
      <c r="C5176" s="35" t="s">
        <v>7647</v>
      </c>
      <c r="D5176" s="22"/>
      <c r="E5176" s="22"/>
      <c r="F5176" s="81">
        <v>60163373</v>
      </c>
      <c r="G5176" s="6" t="s">
        <v>4362</v>
      </c>
      <c r="H5176" s="5">
        <v>433578.05505352805</v>
      </c>
      <c r="I5176" s="35" t="s">
        <v>10058</v>
      </c>
      <c r="J5176" s="58">
        <f t="shared" si="259"/>
        <v>281825.73578479321</v>
      </c>
    </row>
    <row r="5177" spans="3:10" ht="12.75" customHeight="1" x14ac:dyDescent="0.2">
      <c r="C5177" s="35" t="s">
        <v>7647</v>
      </c>
      <c r="D5177" s="22"/>
      <c r="E5177" s="22"/>
      <c r="F5177" s="81">
        <v>60163374</v>
      </c>
      <c r="G5177" s="6" t="s">
        <v>4363</v>
      </c>
      <c r="H5177" s="5">
        <v>433578.05505352805</v>
      </c>
      <c r="I5177" s="35" t="s">
        <v>10058</v>
      </c>
      <c r="J5177" s="58">
        <f t="shared" si="259"/>
        <v>281825.73578479321</v>
      </c>
    </row>
    <row r="5178" spans="3:10" ht="12.75" customHeight="1" x14ac:dyDescent="0.2">
      <c r="C5178" s="35" t="s">
        <v>7647</v>
      </c>
      <c r="D5178" s="22"/>
      <c r="E5178" s="22"/>
      <c r="F5178" s="81">
        <v>60163375</v>
      </c>
      <c r="G5178" s="6" t="s">
        <v>4364</v>
      </c>
      <c r="H5178" s="5">
        <v>437570.99843272212</v>
      </c>
      <c r="I5178" s="35" t="s">
        <v>10058</v>
      </c>
      <c r="J5178" s="58">
        <f t="shared" si="259"/>
        <v>284421.14898126939</v>
      </c>
    </row>
    <row r="5179" spans="3:10" ht="12.75" customHeight="1" x14ac:dyDescent="0.2">
      <c r="C5179" s="35" t="s">
        <v>7647</v>
      </c>
      <c r="D5179" s="22"/>
      <c r="E5179" s="22"/>
      <c r="F5179" s="81">
        <v>60163376</v>
      </c>
      <c r="G5179" s="6" t="s">
        <v>4365</v>
      </c>
      <c r="H5179" s="5">
        <v>495759.63507770718</v>
      </c>
      <c r="I5179" s="35" t="s">
        <v>10058</v>
      </c>
      <c r="J5179" s="58">
        <f t="shared" si="259"/>
        <v>322243.76280050969</v>
      </c>
    </row>
    <row r="5180" spans="3:10" ht="12.75" customHeight="1" x14ac:dyDescent="0.2">
      <c r="C5180" s="35" t="s">
        <v>7647</v>
      </c>
      <c r="D5180" s="22"/>
      <c r="E5180" s="22"/>
      <c r="F5180" s="81">
        <v>60163377</v>
      </c>
      <c r="G5180" s="6" t="s">
        <v>4366</v>
      </c>
      <c r="H5180" s="5">
        <v>518022.52335117909</v>
      </c>
      <c r="I5180" s="35" t="s">
        <v>10058</v>
      </c>
      <c r="J5180" s="58">
        <f t="shared" si="259"/>
        <v>336714.64017826639</v>
      </c>
    </row>
    <row r="5181" spans="3:10" ht="12.75" customHeight="1" x14ac:dyDescent="0.2">
      <c r="C5181" s="35" t="s">
        <v>7647</v>
      </c>
      <c r="D5181" s="22"/>
      <c r="E5181" s="22"/>
      <c r="F5181" s="81">
        <v>60163378</v>
      </c>
      <c r="G5181" s="6" t="s">
        <v>4367</v>
      </c>
      <c r="H5181" s="5">
        <v>518022.52335117909</v>
      </c>
      <c r="I5181" s="35" t="s">
        <v>10058</v>
      </c>
      <c r="J5181" s="58">
        <f t="shared" si="259"/>
        <v>336714.64017826639</v>
      </c>
    </row>
    <row r="5182" spans="3:10" ht="12.75" customHeight="1" x14ac:dyDescent="0.2">
      <c r="C5182" s="35" t="s">
        <v>7647</v>
      </c>
      <c r="D5182" s="22"/>
      <c r="E5182" s="22"/>
      <c r="F5182" s="81">
        <v>60163379</v>
      </c>
      <c r="G5182" s="6" t="s">
        <v>4368</v>
      </c>
      <c r="H5182" s="5">
        <v>610910.36114724004</v>
      </c>
      <c r="I5182" s="35" t="s">
        <v>10058</v>
      </c>
      <c r="J5182" s="58">
        <f t="shared" si="259"/>
        <v>397091.73474570602</v>
      </c>
    </row>
    <row r="5183" spans="3:10" ht="12.75" customHeight="1" x14ac:dyDescent="0.2">
      <c r="C5183" s="35" t="s">
        <v>7647</v>
      </c>
      <c r="D5183" s="22"/>
      <c r="E5183" s="22"/>
      <c r="F5183" s="81">
        <v>60163380</v>
      </c>
      <c r="G5183" s="6" t="s">
        <v>4369</v>
      </c>
      <c r="H5183" s="5">
        <v>610910.36114724004</v>
      </c>
      <c r="I5183" s="35" t="s">
        <v>10058</v>
      </c>
      <c r="J5183" s="58">
        <f t="shared" si="259"/>
        <v>397091.73474570602</v>
      </c>
    </row>
    <row r="5184" spans="3:10" ht="12.75" customHeight="1" x14ac:dyDescent="0.2">
      <c r="C5184" s="35" t="s">
        <v>7647</v>
      </c>
      <c r="D5184" s="22"/>
      <c r="E5184" s="22"/>
      <c r="F5184" s="81">
        <v>60163381</v>
      </c>
      <c r="G5184" s="6" t="s">
        <v>4370</v>
      </c>
      <c r="H5184" s="5">
        <v>634631.21179434913</v>
      </c>
      <c r="I5184" s="35" t="s">
        <v>10058</v>
      </c>
      <c r="J5184" s="58">
        <f t="shared" si="259"/>
        <v>412510.28766632697</v>
      </c>
    </row>
    <row r="5185" spans="1:11" ht="12.75" customHeight="1" x14ac:dyDescent="0.2">
      <c r="C5185" s="35" t="s">
        <v>7647</v>
      </c>
      <c r="D5185" s="22"/>
      <c r="E5185" s="22"/>
      <c r="F5185" s="81">
        <v>60163382</v>
      </c>
      <c r="G5185" s="6" t="s">
        <v>4371</v>
      </c>
      <c r="H5185" s="5">
        <v>634631.21179434913</v>
      </c>
      <c r="I5185" s="35" t="s">
        <v>10058</v>
      </c>
      <c r="J5185" s="58">
        <f t="shared" si="259"/>
        <v>412510.28766632697</v>
      </c>
    </row>
    <row r="5186" spans="1:11" ht="12.75" customHeight="1" x14ac:dyDescent="0.2">
      <c r="C5186" s="35" t="s">
        <v>7647</v>
      </c>
      <c r="D5186" s="22"/>
      <c r="E5186" s="22"/>
      <c r="F5186" s="81">
        <v>60163383</v>
      </c>
      <c r="G5186" s="6" t="s">
        <v>4372</v>
      </c>
      <c r="H5186" s="5">
        <v>658734.80434146023</v>
      </c>
      <c r="I5186" s="35" t="s">
        <v>10058</v>
      </c>
      <c r="J5186" s="58">
        <f t="shared" si="259"/>
        <v>428177.62282194919</v>
      </c>
    </row>
    <row r="5187" spans="1:11" s="33" customFormat="1" ht="15.75" customHeight="1" x14ac:dyDescent="0.25">
      <c r="A5187" s="59"/>
      <c r="C5187" s="35"/>
      <c r="D5187" s="22"/>
      <c r="E5187" s="22"/>
      <c r="F5187" s="81"/>
      <c r="G5187" s="121"/>
      <c r="H5187" s="7">
        <v>0</v>
      </c>
      <c r="I5187" s="36"/>
      <c r="J5187" s="53"/>
      <c r="K5187" s="34"/>
    </row>
    <row r="5188" spans="1:11" ht="12.75" customHeight="1" x14ac:dyDescent="0.2">
      <c r="C5188" s="35" t="s">
        <v>7648</v>
      </c>
      <c r="D5188" s="22"/>
      <c r="E5188" s="22"/>
      <c r="F5188" s="81">
        <v>60168423</v>
      </c>
      <c r="G5188" s="6" t="s">
        <v>4373</v>
      </c>
      <c r="H5188" s="5">
        <v>205131.78797091756</v>
      </c>
      <c r="I5188" s="35" t="s">
        <v>10058</v>
      </c>
      <c r="J5188" s="58">
        <f t="shared" ref="J5188:J5201" si="260">H5188*0.65</f>
        <v>133335.66218109641</v>
      </c>
    </row>
    <row r="5189" spans="1:11" ht="12.75" customHeight="1" x14ac:dyDescent="0.2">
      <c r="C5189" s="35" t="s">
        <v>7648</v>
      </c>
      <c r="D5189" s="22"/>
      <c r="E5189" s="22"/>
      <c r="F5189" s="81">
        <v>60168424</v>
      </c>
      <c r="G5189" s="6" t="s">
        <v>4374</v>
      </c>
      <c r="H5189" s="5">
        <v>219901.88473386216</v>
      </c>
      <c r="I5189" s="35" t="s">
        <v>10058</v>
      </c>
      <c r="J5189" s="58">
        <f t="shared" si="260"/>
        <v>142936.2250770104</v>
      </c>
    </row>
    <row r="5190" spans="1:11" ht="12.75" customHeight="1" x14ac:dyDescent="0.2">
      <c r="C5190" s="35" t="s">
        <v>7648</v>
      </c>
      <c r="D5190" s="22"/>
      <c r="E5190" s="22"/>
      <c r="F5190" s="81">
        <v>60168425</v>
      </c>
      <c r="G5190" s="6" t="s">
        <v>4375</v>
      </c>
      <c r="H5190" s="5">
        <v>296076.5528520493</v>
      </c>
      <c r="I5190" s="35" t="s">
        <v>10058</v>
      </c>
      <c r="J5190" s="58">
        <f t="shared" si="260"/>
        <v>192449.75935383205</v>
      </c>
    </row>
    <row r="5191" spans="1:11" ht="12.75" customHeight="1" x14ac:dyDescent="0.2">
      <c r="C5191" s="35" t="s">
        <v>7648</v>
      </c>
      <c r="D5191" s="22"/>
      <c r="E5191" s="22"/>
      <c r="F5191" s="81">
        <v>60168426</v>
      </c>
      <c r="G5191" s="6" t="s">
        <v>4376</v>
      </c>
      <c r="H5191" s="5">
        <v>331089.90503637522</v>
      </c>
      <c r="I5191" s="35" t="s">
        <v>10058</v>
      </c>
      <c r="J5191" s="58">
        <f t="shared" si="260"/>
        <v>215208.4382736439</v>
      </c>
    </row>
    <row r="5192" spans="1:11" ht="12.75" customHeight="1" x14ac:dyDescent="0.2">
      <c r="C5192" s="35" t="s">
        <v>7648</v>
      </c>
      <c r="D5192" s="22"/>
      <c r="E5192" s="22"/>
      <c r="F5192" s="81">
        <v>60168427</v>
      </c>
      <c r="G5192" s="6" t="s">
        <v>4377</v>
      </c>
      <c r="H5192" s="5">
        <v>362354.51712932019</v>
      </c>
      <c r="I5192" s="35" t="s">
        <v>10058</v>
      </c>
      <c r="J5192" s="58">
        <f t="shared" si="260"/>
        <v>235530.43613405814</v>
      </c>
    </row>
    <row r="5193" spans="1:11" ht="12.75" customHeight="1" x14ac:dyDescent="0.2">
      <c r="C5193" s="35" t="s">
        <v>7648</v>
      </c>
      <c r="D5193" s="22"/>
      <c r="E5193" s="22"/>
      <c r="F5193" s="81">
        <v>60168428</v>
      </c>
      <c r="G5193" s="6" t="s">
        <v>4378</v>
      </c>
      <c r="H5193" s="5">
        <v>380873.35398364568</v>
      </c>
      <c r="I5193" s="35" t="s">
        <v>10058</v>
      </c>
      <c r="J5193" s="58">
        <f t="shared" si="260"/>
        <v>247567.68008936971</v>
      </c>
    </row>
    <row r="5194" spans="1:11" ht="12.75" customHeight="1" x14ac:dyDescent="0.2">
      <c r="C5194" s="35" t="s">
        <v>7648</v>
      </c>
      <c r="D5194" s="22"/>
      <c r="E5194" s="22"/>
      <c r="F5194" s="81">
        <v>60168429</v>
      </c>
      <c r="G5194" s="6" t="s">
        <v>4379</v>
      </c>
      <c r="H5194" s="5">
        <v>381098.28454977518</v>
      </c>
      <c r="I5194" s="35" t="s">
        <v>10058</v>
      </c>
      <c r="J5194" s="58">
        <f t="shared" si="260"/>
        <v>247713.88495735388</v>
      </c>
    </row>
    <row r="5195" spans="1:11" ht="12.75" customHeight="1" x14ac:dyDescent="0.2">
      <c r="C5195" s="35" t="s">
        <v>7648</v>
      </c>
      <c r="D5195" s="22"/>
      <c r="E5195" s="22"/>
      <c r="F5195" s="81">
        <v>60168430</v>
      </c>
      <c r="G5195" s="6" t="s">
        <v>4380</v>
      </c>
      <c r="H5195" s="5">
        <v>381098.28454977518</v>
      </c>
      <c r="I5195" s="35" t="s">
        <v>10058</v>
      </c>
      <c r="J5195" s="58">
        <f t="shared" si="260"/>
        <v>247713.88495735388</v>
      </c>
    </row>
    <row r="5196" spans="1:11" ht="12.75" customHeight="1" x14ac:dyDescent="0.2">
      <c r="C5196" s="35" t="s">
        <v>7648</v>
      </c>
      <c r="D5196" s="22"/>
      <c r="E5196" s="22"/>
      <c r="F5196" s="81">
        <v>60168431</v>
      </c>
      <c r="G5196" s="6" t="s">
        <v>4381</v>
      </c>
      <c r="H5196" s="5">
        <v>404340.55615113938</v>
      </c>
      <c r="I5196" s="35" t="s">
        <v>10058</v>
      </c>
      <c r="J5196" s="58">
        <f t="shared" si="260"/>
        <v>262821.36149824061</v>
      </c>
    </row>
    <row r="5197" spans="1:11" ht="12.75" customHeight="1" x14ac:dyDescent="0.2">
      <c r="C5197" s="35" t="s">
        <v>7648</v>
      </c>
      <c r="D5197" s="22"/>
      <c r="E5197" s="22"/>
      <c r="F5197" s="81">
        <v>60168432</v>
      </c>
      <c r="G5197" s="6" t="s">
        <v>4382</v>
      </c>
      <c r="H5197" s="5">
        <v>467619.50424842746</v>
      </c>
      <c r="I5197" s="35" t="s">
        <v>10058</v>
      </c>
      <c r="J5197" s="58">
        <f t="shared" si="260"/>
        <v>303952.67776147788</v>
      </c>
    </row>
    <row r="5198" spans="1:11" ht="12.75" customHeight="1" x14ac:dyDescent="0.2">
      <c r="C5198" s="35" t="s">
        <v>7648</v>
      </c>
      <c r="D5198" s="22"/>
      <c r="E5198" s="22"/>
      <c r="F5198" s="81">
        <v>60168433</v>
      </c>
      <c r="G5198" s="6" t="s">
        <v>4383</v>
      </c>
      <c r="H5198" s="5">
        <v>492211.33246114844</v>
      </c>
      <c r="I5198" s="35" t="s">
        <v>10058</v>
      </c>
      <c r="J5198" s="58">
        <f t="shared" si="260"/>
        <v>319937.36609974649</v>
      </c>
    </row>
    <row r="5199" spans="1:11" ht="12.75" customHeight="1" x14ac:dyDescent="0.2">
      <c r="C5199" s="35" t="s">
        <v>7648</v>
      </c>
      <c r="D5199" s="22"/>
      <c r="E5199" s="22"/>
      <c r="F5199" s="81">
        <v>60168434</v>
      </c>
      <c r="G5199" s="6" t="s">
        <v>4384</v>
      </c>
      <c r="H5199" s="5">
        <v>597551.30536410562</v>
      </c>
      <c r="I5199" s="35" t="s">
        <v>10058</v>
      </c>
      <c r="J5199" s="58">
        <f t="shared" si="260"/>
        <v>388408.34848666866</v>
      </c>
    </row>
    <row r="5200" spans="1:11" ht="12.75" customHeight="1" x14ac:dyDescent="0.2">
      <c r="C5200" s="35" t="s">
        <v>7648</v>
      </c>
      <c r="D5200" s="22"/>
      <c r="E5200" s="22"/>
      <c r="F5200" s="81">
        <v>60168435</v>
      </c>
      <c r="G5200" s="6" t="s">
        <v>4385</v>
      </c>
      <c r="H5200" s="5">
        <v>651833.25849228515</v>
      </c>
      <c r="I5200" s="35" t="s">
        <v>10058</v>
      </c>
      <c r="J5200" s="58">
        <f t="shared" si="260"/>
        <v>423691.61801998538</v>
      </c>
    </row>
    <row r="5201" spans="1:11" ht="12.75" customHeight="1" x14ac:dyDescent="0.2">
      <c r="C5201" s="35" t="s">
        <v>7648</v>
      </c>
      <c r="D5201" s="22"/>
      <c r="E5201" s="22"/>
      <c r="F5201" s="81">
        <v>60168436</v>
      </c>
      <c r="G5201" s="6" t="s">
        <v>4386</v>
      </c>
      <c r="H5201" s="5">
        <v>651833.25849228515</v>
      </c>
      <c r="I5201" s="35" t="s">
        <v>10058</v>
      </c>
      <c r="J5201" s="58">
        <f t="shared" si="260"/>
        <v>423691.61801998538</v>
      </c>
    </row>
    <row r="5202" spans="1:11" s="33" customFormat="1" ht="15.75" customHeight="1" x14ac:dyDescent="0.25">
      <c r="A5202" s="59"/>
      <c r="C5202" s="92"/>
      <c r="D5202" s="22"/>
      <c r="E5202" s="22"/>
      <c r="F5202" s="81"/>
      <c r="G5202" s="121"/>
      <c r="H5202" s="7">
        <v>0</v>
      </c>
      <c r="I5202" s="36"/>
      <c r="J5202" s="53"/>
      <c r="K5202" s="34"/>
    </row>
    <row r="5203" spans="1:11" ht="12.75" customHeight="1" x14ac:dyDescent="0.2">
      <c r="C5203" s="35" t="s">
        <v>7649</v>
      </c>
      <c r="D5203" s="22"/>
      <c r="E5203" s="22"/>
      <c r="F5203" s="81">
        <v>60168437</v>
      </c>
      <c r="G5203" s="6" t="s">
        <v>4387</v>
      </c>
      <c r="H5203" s="5">
        <v>260238.46418705524</v>
      </c>
      <c r="I5203" s="35" t="s">
        <v>10058</v>
      </c>
      <c r="J5203" s="58">
        <f t="shared" ref="J5203:J5212" si="261">H5203*0.65</f>
        <v>169155.00172158593</v>
      </c>
    </row>
    <row r="5204" spans="1:11" ht="12.75" customHeight="1" x14ac:dyDescent="0.2">
      <c r="C5204" s="35" t="s">
        <v>7649</v>
      </c>
      <c r="D5204" s="22"/>
      <c r="E5204" s="22"/>
      <c r="F5204" s="81">
        <v>60168438</v>
      </c>
      <c r="G5204" s="6" t="s">
        <v>4388</v>
      </c>
      <c r="H5204" s="5">
        <v>323517.4256770534</v>
      </c>
      <c r="I5204" s="35" t="s">
        <v>10058</v>
      </c>
      <c r="J5204" s="58">
        <f t="shared" si="261"/>
        <v>210286.32669008471</v>
      </c>
    </row>
    <row r="5205" spans="1:11" ht="12.75" customHeight="1" x14ac:dyDescent="0.2">
      <c r="C5205" s="35" t="s">
        <v>7649</v>
      </c>
      <c r="D5205" s="22"/>
      <c r="E5205" s="22"/>
      <c r="F5205" s="81">
        <v>60168439</v>
      </c>
      <c r="G5205" s="6" t="s">
        <v>4389</v>
      </c>
      <c r="H5205" s="5">
        <v>394518.81130865298</v>
      </c>
      <c r="I5205" s="35" t="s">
        <v>10058</v>
      </c>
      <c r="J5205" s="58">
        <f t="shared" si="261"/>
        <v>256437.22735062445</v>
      </c>
    </row>
    <row r="5206" spans="1:11" ht="12.75" customHeight="1" x14ac:dyDescent="0.2">
      <c r="C5206" s="35" t="s">
        <v>7649</v>
      </c>
      <c r="D5206" s="22"/>
      <c r="E5206" s="22"/>
      <c r="F5206" s="81">
        <v>60168440</v>
      </c>
      <c r="G5206" s="6" t="s">
        <v>4390</v>
      </c>
      <c r="H5206" s="5">
        <v>414162.28760091576</v>
      </c>
      <c r="I5206" s="35" t="s">
        <v>10058</v>
      </c>
      <c r="J5206" s="58">
        <f t="shared" si="261"/>
        <v>269205.48694059526</v>
      </c>
    </row>
    <row r="5207" spans="1:11" ht="12.75" customHeight="1" x14ac:dyDescent="0.2">
      <c r="C5207" s="35" t="s">
        <v>7649</v>
      </c>
      <c r="D5207" s="22"/>
      <c r="E5207" s="22"/>
      <c r="F5207" s="81">
        <v>60168441</v>
      </c>
      <c r="G5207" s="6" t="s">
        <v>4391</v>
      </c>
      <c r="H5207" s="5">
        <v>405615.12697864632</v>
      </c>
      <c r="I5207" s="35" t="s">
        <v>10058</v>
      </c>
      <c r="J5207" s="58">
        <f t="shared" si="261"/>
        <v>263649.83253612014</v>
      </c>
    </row>
    <row r="5208" spans="1:11" ht="12.75" customHeight="1" x14ac:dyDescent="0.2">
      <c r="C5208" s="35" t="s">
        <v>7649</v>
      </c>
      <c r="D5208" s="22"/>
      <c r="E5208" s="22"/>
      <c r="F5208" s="81">
        <v>60168442</v>
      </c>
      <c r="G5208" s="6" t="s">
        <v>4392</v>
      </c>
      <c r="H5208" s="5">
        <v>405615.12697864632</v>
      </c>
      <c r="I5208" s="35" t="s">
        <v>10058</v>
      </c>
      <c r="J5208" s="58">
        <f t="shared" si="261"/>
        <v>263649.83253612014</v>
      </c>
    </row>
    <row r="5209" spans="1:11" ht="12.75" customHeight="1" x14ac:dyDescent="0.2">
      <c r="C5209" s="35" t="s">
        <v>7649</v>
      </c>
      <c r="D5209" s="22"/>
      <c r="E5209" s="22"/>
      <c r="F5209" s="81">
        <v>60168443</v>
      </c>
      <c r="G5209" s="6" t="s">
        <v>4393</v>
      </c>
      <c r="H5209" s="5">
        <v>512829.47662364907</v>
      </c>
      <c r="I5209" s="35" t="s">
        <v>10058</v>
      </c>
      <c r="J5209" s="58">
        <f t="shared" si="261"/>
        <v>333339.15980537189</v>
      </c>
    </row>
    <row r="5210" spans="1:11" ht="12.75" customHeight="1" x14ac:dyDescent="0.2">
      <c r="C5210" s="35" t="s">
        <v>7649</v>
      </c>
      <c r="D5210" s="22"/>
      <c r="E5210" s="22"/>
      <c r="F5210" s="81">
        <v>60168444</v>
      </c>
      <c r="G5210" s="6" t="s">
        <v>4394</v>
      </c>
      <c r="H5210" s="5">
        <v>512829.47662364907</v>
      </c>
      <c r="I5210" s="35" t="s">
        <v>10058</v>
      </c>
      <c r="J5210" s="58">
        <f t="shared" si="261"/>
        <v>333339.15980537189</v>
      </c>
    </row>
    <row r="5211" spans="1:11" ht="12.75" customHeight="1" x14ac:dyDescent="0.2">
      <c r="C5211" s="35" t="s">
        <v>7649</v>
      </c>
      <c r="D5211" s="22"/>
      <c r="E5211" s="22"/>
      <c r="F5211" s="81">
        <v>60168445</v>
      </c>
      <c r="G5211" s="6" t="s">
        <v>4395</v>
      </c>
      <c r="H5211" s="5">
        <v>612096.47156092059</v>
      </c>
      <c r="I5211" s="35" t="s">
        <v>10058</v>
      </c>
      <c r="J5211" s="58">
        <f t="shared" si="261"/>
        <v>397862.70651459839</v>
      </c>
    </row>
    <row r="5212" spans="1:11" ht="12.75" customHeight="1" x14ac:dyDescent="0.2">
      <c r="C5212" s="35" t="s">
        <v>7649</v>
      </c>
      <c r="D5212" s="22"/>
      <c r="E5212" s="22"/>
      <c r="F5212" s="81">
        <v>60168446</v>
      </c>
      <c r="G5212" s="6" t="s">
        <v>4396</v>
      </c>
      <c r="H5212" s="5">
        <v>612096.47156092059</v>
      </c>
      <c r="I5212" s="35" t="s">
        <v>10058</v>
      </c>
      <c r="J5212" s="58">
        <f t="shared" si="261"/>
        <v>397862.70651459839</v>
      </c>
    </row>
    <row r="5213" spans="1:11" ht="15.75" customHeight="1" x14ac:dyDescent="0.25">
      <c r="C5213" s="35"/>
      <c r="D5213" s="22"/>
      <c r="E5213" s="22"/>
      <c r="F5213" s="81"/>
      <c r="G5213" s="121"/>
      <c r="H5213" s="7">
        <v>0</v>
      </c>
      <c r="I5213" s="36"/>
      <c r="J5213" s="53"/>
    </row>
    <row r="5214" spans="1:11" ht="15.75" customHeight="1" x14ac:dyDescent="0.25">
      <c r="C5214" s="35"/>
      <c r="D5214" s="22"/>
      <c r="E5214" s="22"/>
      <c r="F5214" s="81"/>
      <c r="G5214" s="121" t="s">
        <v>54</v>
      </c>
      <c r="H5214" s="7">
        <v>0</v>
      </c>
      <c r="I5214" s="36"/>
      <c r="J5214" s="53"/>
    </row>
    <row r="5215" spans="1:11" ht="12.75" customHeight="1" x14ac:dyDescent="0.2">
      <c r="C5215" s="35" t="s">
        <v>7548</v>
      </c>
      <c r="D5215" s="22"/>
      <c r="E5215" s="22"/>
      <c r="F5215" s="81">
        <v>60119214</v>
      </c>
      <c r="G5215" s="6" t="s">
        <v>4397</v>
      </c>
      <c r="H5215" s="52">
        <v>10158.26036450786</v>
      </c>
      <c r="I5215" s="35" t="s">
        <v>10053</v>
      </c>
      <c r="J5215" s="58">
        <f>H5215*0.65</f>
        <v>6602.8692369301089</v>
      </c>
    </row>
    <row r="5216" spans="1:11" ht="12.75" customHeight="1" x14ac:dyDescent="0.2">
      <c r="C5216" s="35" t="s">
        <v>7548</v>
      </c>
      <c r="D5216" s="22"/>
      <c r="E5216" s="22"/>
      <c r="F5216" s="81">
        <v>60119215</v>
      </c>
      <c r="G5216" s="6" t="s">
        <v>4398</v>
      </c>
      <c r="H5216" s="52">
        <v>13224.854967908112</v>
      </c>
      <c r="I5216" s="35" t="s">
        <v>10053</v>
      </c>
      <c r="J5216" s="58">
        <f>H5216*0.65</f>
        <v>8596.1557291402733</v>
      </c>
    </row>
    <row r="5217" spans="3:10" ht="12.75" customHeight="1" x14ac:dyDescent="0.2">
      <c r="C5217" s="35" t="s">
        <v>7548</v>
      </c>
      <c r="D5217" s="22"/>
      <c r="E5217" s="22"/>
      <c r="F5217" s="81">
        <v>60163388</v>
      </c>
      <c r="G5217" s="6" t="s">
        <v>4399</v>
      </c>
      <c r="H5217" s="52">
        <v>15380.747421359449</v>
      </c>
      <c r="I5217" s="35" t="s">
        <v>10053</v>
      </c>
      <c r="J5217" s="58">
        <f>H5217*0.65</f>
        <v>9997.4858238836423</v>
      </c>
    </row>
    <row r="5218" spans="3:10" ht="12.75" customHeight="1" x14ac:dyDescent="0.2">
      <c r="C5218" s="35" t="s">
        <v>7548</v>
      </c>
      <c r="D5218" s="22"/>
      <c r="E5218" s="22"/>
      <c r="F5218" s="81">
        <v>60163389</v>
      </c>
      <c r="G5218" s="6" t="s">
        <v>4400</v>
      </c>
      <c r="H5218" s="52">
        <v>18275.928414514852</v>
      </c>
      <c r="I5218" s="35" t="s">
        <v>10053</v>
      </c>
      <c r="J5218" s="58">
        <f>H5218*0.65</f>
        <v>11879.353469434654</v>
      </c>
    </row>
    <row r="5219" spans="3:10" ht="12.75" customHeight="1" x14ac:dyDescent="0.2">
      <c r="C5219" s="35" t="s">
        <v>7548</v>
      </c>
      <c r="D5219" s="22"/>
      <c r="E5219" s="22"/>
      <c r="F5219" s="81">
        <v>60168815</v>
      </c>
      <c r="G5219" s="6" t="s">
        <v>2595</v>
      </c>
      <c r="H5219" s="52">
        <v>22379.00214002746</v>
      </c>
      <c r="I5219" s="35" t="s">
        <v>10053</v>
      </c>
      <c r="J5219" s="58">
        <f>H5219*0.65</f>
        <v>14546.35139101785</v>
      </c>
    </row>
    <row r="5220" spans="3:10" ht="15.75" customHeight="1" x14ac:dyDescent="0.25">
      <c r="C5220" s="76"/>
      <c r="D5220" s="22"/>
      <c r="E5220" s="22"/>
      <c r="F5220" s="81"/>
      <c r="G5220" s="121"/>
      <c r="H5220" s="7">
        <v>0</v>
      </c>
      <c r="I5220" s="36"/>
      <c r="J5220" s="53"/>
    </row>
    <row r="5221" spans="3:10" ht="15.75" customHeight="1" x14ac:dyDescent="0.25">
      <c r="C5221" s="76"/>
      <c r="D5221" s="22"/>
      <c r="E5221" s="22"/>
      <c r="F5221" s="81"/>
      <c r="G5221" s="121" t="s">
        <v>4401</v>
      </c>
      <c r="H5221" s="7">
        <v>0</v>
      </c>
      <c r="I5221" s="36"/>
      <c r="J5221" s="53"/>
    </row>
    <row r="5222" spans="3:10" ht="12.75" customHeight="1" x14ac:dyDescent="0.2">
      <c r="C5222" s="35" t="s">
        <v>7643</v>
      </c>
      <c r="D5222" s="22"/>
      <c r="E5222" s="22"/>
      <c r="F5222" s="81">
        <v>60144900</v>
      </c>
      <c r="G5222" s="6" t="s">
        <v>4402</v>
      </c>
      <c r="H5222" s="5">
        <v>161857.93755811686</v>
      </c>
      <c r="I5222" s="35" t="s">
        <v>10058</v>
      </c>
      <c r="J5222" s="58">
        <f t="shared" ref="J5222:J5236" si="262">H5222*0.65</f>
        <v>105207.65941277596</v>
      </c>
    </row>
    <row r="5223" spans="3:10" ht="12.75" customHeight="1" x14ac:dyDescent="0.2">
      <c r="C5223" s="35" t="s">
        <v>7643</v>
      </c>
      <c r="D5223" s="22"/>
      <c r="E5223" s="22"/>
      <c r="F5223" s="81">
        <v>60144901</v>
      </c>
      <c r="G5223" s="6" t="s">
        <v>4403</v>
      </c>
      <c r="H5223" s="5">
        <v>174790.56714023527</v>
      </c>
      <c r="I5223" s="35" t="s">
        <v>10058</v>
      </c>
      <c r="J5223" s="58">
        <f t="shared" si="262"/>
        <v>113613.86864115293</v>
      </c>
    </row>
    <row r="5224" spans="3:10" ht="12.75" customHeight="1" x14ac:dyDescent="0.2">
      <c r="C5224" s="35" t="s">
        <v>7643</v>
      </c>
      <c r="D5224" s="22"/>
      <c r="E5224" s="22"/>
      <c r="F5224" s="81">
        <v>60144902</v>
      </c>
      <c r="G5224" s="6" t="s">
        <v>4404</v>
      </c>
      <c r="H5224" s="5">
        <v>188967.89752338963</v>
      </c>
      <c r="I5224" s="35" t="s">
        <v>10058</v>
      </c>
      <c r="J5224" s="58">
        <f t="shared" si="262"/>
        <v>122829.13339020326</v>
      </c>
    </row>
    <row r="5225" spans="3:10" ht="12.75" customHeight="1" x14ac:dyDescent="0.2">
      <c r="C5225" s="35" t="s">
        <v>7643</v>
      </c>
      <c r="D5225" s="22"/>
      <c r="E5225" s="22"/>
      <c r="F5225" s="81">
        <v>60144903</v>
      </c>
      <c r="G5225" s="6" t="s">
        <v>4405</v>
      </c>
      <c r="H5225" s="5">
        <v>227085.03794259371</v>
      </c>
      <c r="I5225" s="35" t="s">
        <v>10058</v>
      </c>
      <c r="J5225" s="58">
        <f t="shared" si="262"/>
        <v>147605.27466268593</v>
      </c>
    </row>
    <row r="5226" spans="3:10" ht="12.75" customHeight="1" x14ac:dyDescent="0.2">
      <c r="C5226" s="35" t="s">
        <v>7643</v>
      </c>
      <c r="D5226" s="22"/>
      <c r="E5226" s="22"/>
      <c r="F5226" s="81">
        <v>60144904</v>
      </c>
      <c r="G5226" s="6" t="s">
        <v>4406</v>
      </c>
      <c r="H5226" s="5">
        <v>231873.0049533745</v>
      </c>
      <c r="I5226" s="35" t="s">
        <v>10058</v>
      </c>
      <c r="J5226" s="58">
        <f t="shared" si="262"/>
        <v>150717.45321969345</v>
      </c>
    </row>
    <row r="5227" spans="3:10" ht="12.75" customHeight="1" x14ac:dyDescent="0.2">
      <c r="C5227" s="35" t="s">
        <v>7643</v>
      </c>
      <c r="D5227" s="22"/>
      <c r="E5227" s="22"/>
      <c r="F5227" s="81">
        <v>60144905</v>
      </c>
      <c r="G5227" s="6" t="s">
        <v>4407</v>
      </c>
      <c r="H5227" s="5">
        <v>277264.66195002967</v>
      </c>
      <c r="I5227" s="35" t="s">
        <v>10058</v>
      </c>
      <c r="J5227" s="58">
        <f t="shared" si="262"/>
        <v>180222.03026751929</v>
      </c>
    </row>
    <row r="5228" spans="3:10" ht="12.75" customHeight="1" x14ac:dyDescent="0.2">
      <c r="C5228" s="35" t="s">
        <v>7643</v>
      </c>
      <c r="D5228" s="22"/>
      <c r="E5228" s="22"/>
      <c r="F5228" s="81">
        <v>60144906</v>
      </c>
      <c r="G5228" s="6" t="s">
        <v>4408</v>
      </c>
      <c r="H5228" s="5">
        <v>284603.2617615264</v>
      </c>
      <c r="I5228" s="35" t="s">
        <v>10058</v>
      </c>
      <c r="J5228" s="58">
        <f t="shared" si="262"/>
        <v>184992.12014499216</v>
      </c>
    </row>
    <row r="5229" spans="3:10" ht="12.75" customHeight="1" x14ac:dyDescent="0.2">
      <c r="C5229" s="35" t="s">
        <v>7643</v>
      </c>
      <c r="D5229" s="22"/>
      <c r="E5229" s="22"/>
      <c r="F5229" s="81">
        <v>60144907</v>
      </c>
      <c r="G5229" s="6" t="s">
        <v>4409</v>
      </c>
      <c r="H5229" s="5">
        <v>289515.1171872961</v>
      </c>
      <c r="I5229" s="35" t="s">
        <v>10058</v>
      </c>
      <c r="J5229" s="58">
        <f t="shared" si="262"/>
        <v>188184.82617174246</v>
      </c>
    </row>
    <row r="5230" spans="3:10" ht="12.75" customHeight="1" x14ac:dyDescent="0.2">
      <c r="C5230" s="35" t="s">
        <v>7643</v>
      </c>
      <c r="D5230" s="22"/>
      <c r="E5230" s="22"/>
      <c r="F5230" s="81">
        <v>60144908</v>
      </c>
      <c r="G5230" s="6" t="s">
        <v>4410</v>
      </c>
      <c r="H5230" s="5">
        <v>311899.77986706013</v>
      </c>
      <c r="I5230" s="35" t="s">
        <v>10058</v>
      </c>
      <c r="J5230" s="58">
        <f t="shared" si="262"/>
        <v>202734.85691358909</v>
      </c>
    </row>
    <row r="5231" spans="3:10" ht="12.75" customHeight="1" x14ac:dyDescent="0.2">
      <c r="C5231" s="35" t="s">
        <v>7643</v>
      </c>
      <c r="D5231" s="22"/>
      <c r="E5231" s="22"/>
      <c r="F5231" s="81">
        <v>60144909</v>
      </c>
      <c r="G5231" s="6" t="s">
        <v>4411</v>
      </c>
      <c r="H5231" s="5">
        <v>354183.95665976411</v>
      </c>
      <c r="I5231" s="35" t="s">
        <v>10058</v>
      </c>
      <c r="J5231" s="58">
        <f t="shared" si="262"/>
        <v>230219.57182884667</v>
      </c>
    </row>
    <row r="5232" spans="3:10" ht="12.75" customHeight="1" x14ac:dyDescent="0.2">
      <c r="C5232" s="35" t="s">
        <v>7643</v>
      </c>
      <c r="D5232" s="22"/>
      <c r="E5232" s="22"/>
      <c r="F5232" s="81">
        <v>60144910</v>
      </c>
      <c r="G5232" s="6" t="s">
        <v>4412</v>
      </c>
      <c r="H5232" s="5">
        <v>386081.87112689042</v>
      </c>
      <c r="I5232" s="35" t="s">
        <v>10058</v>
      </c>
      <c r="J5232" s="58">
        <f t="shared" si="262"/>
        <v>250953.21623247876</v>
      </c>
    </row>
    <row r="5233" spans="1:11" ht="12.75" customHeight="1" x14ac:dyDescent="0.2">
      <c r="C5233" s="35" t="s">
        <v>7643</v>
      </c>
      <c r="D5233" s="22"/>
      <c r="E5233" s="22"/>
      <c r="F5233" s="81">
        <v>60144911</v>
      </c>
      <c r="G5233" s="6" t="s">
        <v>4413</v>
      </c>
      <c r="H5233" s="5">
        <v>402187.49016470654</v>
      </c>
      <c r="I5233" s="35" t="s">
        <v>10058</v>
      </c>
      <c r="J5233" s="58">
        <f t="shared" si="262"/>
        <v>261421.86860705927</v>
      </c>
    </row>
    <row r="5234" spans="1:11" ht="12.75" customHeight="1" x14ac:dyDescent="0.2">
      <c r="C5234" s="35" t="s">
        <v>7643</v>
      </c>
      <c r="D5234" s="22"/>
      <c r="E5234" s="22"/>
      <c r="F5234" s="81">
        <v>60144912</v>
      </c>
      <c r="G5234" s="6" t="s">
        <v>4414</v>
      </c>
      <c r="H5234" s="5">
        <v>437816.65499953931</v>
      </c>
      <c r="I5234" s="35" t="s">
        <v>10058</v>
      </c>
      <c r="J5234" s="58">
        <f t="shared" si="262"/>
        <v>284580.82574970054</v>
      </c>
    </row>
    <row r="5235" spans="1:11" ht="12.75" customHeight="1" x14ac:dyDescent="0.2">
      <c r="C5235" s="35" t="s">
        <v>7643</v>
      </c>
      <c r="D5235" s="22"/>
      <c r="E5235" s="22"/>
      <c r="F5235" s="81">
        <v>60144913</v>
      </c>
      <c r="G5235" s="6" t="s">
        <v>4415</v>
      </c>
      <c r="H5235" s="5">
        <v>458896.79918839689</v>
      </c>
      <c r="I5235" s="35" t="s">
        <v>10058</v>
      </c>
      <c r="J5235" s="58">
        <f t="shared" si="262"/>
        <v>298282.91947245802</v>
      </c>
    </row>
    <row r="5236" spans="1:11" ht="12.75" customHeight="1" x14ac:dyDescent="0.2">
      <c r="C5236" s="35" t="s">
        <v>7643</v>
      </c>
      <c r="D5236" s="22"/>
      <c r="E5236" s="22"/>
      <c r="F5236" s="81">
        <v>60144914</v>
      </c>
      <c r="G5236" s="6" t="s">
        <v>4416</v>
      </c>
      <c r="H5236" s="5">
        <v>532580.44722608884</v>
      </c>
      <c r="I5236" s="35" t="s">
        <v>10058</v>
      </c>
      <c r="J5236" s="58">
        <f t="shared" si="262"/>
        <v>346177.29069695779</v>
      </c>
    </row>
    <row r="5237" spans="1:11" s="33" customFormat="1" ht="15.75" customHeight="1" x14ac:dyDescent="0.25">
      <c r="A5237" s="59"/>
      <c r="C5237" s="36"/>
      <c r="D5237" s="22"/>
      <c r="E5237" s="22"/>
      <c r="F5237" s="81"/>
      <c r="G5237" s="121"/>
      <c r="H5237" s="7">
        <v>0</v>
      </c>
      <c r="I5237" s="36"/>
      <c r="J5237" s="53"/>
      <c r="K5237" s="34"/>
    </row>
    <row r="5238" spans="1:11" ht="12.75" customHeight="1" x14ac:dyDescent="0.2">
      <c r="C5238" s="35" t="s">
        <v>7644</v>
      </c>
      <c r="D5238" s="22"/>
      <c r="E5238" s="22"/>
      <c r="F5238" s="81">
        <v>60144915</v>
      </c>
      <c r="G5238" s="6" t="s">
        <v>4417</v>
      </c>
      <c r="H5238" s="5">
        <v>200036.32168489206</v>
      </c>
      <c r="I5238" s="35" t="s">
        <v>10058</v>
      </c>
      <c r="J5238" s="58">
        <f t="shared" ref="J5238:J5250" si="263">H5238*0.65</f>
        <v>130023.60909517984</v>
      </c>
    </row>
    <row r="5239" spans="1:11" ht="12.75" customHeight="1" x14ac:dyDescent="0.2">
      <c r="C5239" s="35" t="s">
        <v>7644</v>
      </c>
      <c r="D5239" s="22"/>
      <c r="E5239" s="22"/>
      <c r="F5239" s="81">
        <v>60144916</v>
      </c>
      <c r="G5239" s="6" t="s">
        <v>4418</v>
      </c>
      <c r="H5239" s="5">
        <v>253263.60820640891</v>
      </c>
      <c r="I5239" s="35" t="s">
        <v>10058</v>
      </c>
      <c r="J5239" s="58">
        <f t="shared" si="263"/>
        <v>164621.34533416579</v>
      </c>
    </row>
    <row r="5240" spans="1:11" ht="12.75" customHeight="1" x14ac:dyDescent="0.2">
      <c r="C5240" s="35" t="s">
        <v>7644</v>
      </c>
      <c r="D5240" s="22"/>
      <c r="E5240" s="22"/>
      <c r="F5240" s="81">
        <v>60144917</v>
      </c>
      <c r="G5240" s="6" t="s">
        <v>4419</v>
      </c>
      <c r="H5240" s="5">
        <v>272104.99216750095</v>
      </c>
      <c r="I5240" s="35" t="s">
        <v>10058</v>
      </c>
      <c r="J5240" s="58">
        <f t="shared" si="263"/>
        <v>176868.24490887564</v>
      </c>
    </row>
    <row r="5241" spans="1:11" ht="12.75" customHeight="1" x14ac:dyDescent="0.2">
      <c r="C5241" s="35" t="s">
        <v>7644</v>
      </c>
      <c r="D5241" s="22"/>
      <c r="E5241" s="22"/>
      <c r="F5241" s="81">
        <v>60144918</v>
      </c>
      <c r="G5241" s="6" t="s">
        <v>4420</v>
      </c>
      <c r="H5241" s="5">
        <v>319175.709953285</v>
      </c>
      <c r="I5241" s="35" t="s">
        <v>10058</v>
      </c>
      <c r="J5241" s="58">
        <f t="shared" si="263"/>
        <v>207464.21146963525</v>
      </c>
    </row>
    <row r="5242" spans="1:11" ht="12.75" customHeight="1" x14ac:dyDescent="0.2">
      <c r="C5242" s="35" t="s">
        <v>7644</v>
      </c>
      <c r="D5242" s="22"/>
      <c r="E5242" s="22"/>
      <c r="F5242" s="81">
        <v>60144919</v>
      </c>
      <c r="G5242" s="6" t="s">
        <v>4421</v>
      </c>
      <c r="H5242" s="5">
        <v>344794.59328739048</v>
      </c>
      <c r="I5242" s="35" t="s">
        <v>10058</v>
      </c>
      <c r="J5242" s="58">
        <f t="shared" si="263"/>
        <v>224116.48563680382</v>
      </c>
    </row>
    <row r="5243" spans="1:11" ht="12.75" customHeight="1" x14ac:dyDescent="0.2">
      <c r="C5243" s="35" t="s">
        <v>7644</v>
      </c>
      <c r="D5243" s="22"/>
      <c r="E5243" s="22"/>
      <c r="F5243" s="81">
        <v>60144920</v>
      </c>
      <c r="G5243" s="6" t="s">
        <v>4422</v>
      </c>
      <c r="H5243" s="5">
        <v>356234.720220641</v>
      </c>
      <c r="I5243" s="35" t="s">
        <v>10058</v>
      </c>
      <c r="J5243" s="58">
        <f t="shared" si="263"/>
        <v>231552.56814341666</v>
      </c>
    </row>
    <row r="5244" spans="1:11" ht="12.75" customHeight="1" x14ac:dyDescent="0.2">
      <c r="C5244" s="35" t="s">
        <v>7644</v>
      </c>
      <c r="D5244" s="22"/>
      <c r="E5244" s="22"/>
      <c r="F5244" s="81">
        <v>60144921</v>
      </c>
      <c r="G5244" s="6" t="s">
        <v>4423</v>
      </c>
      <c r="H5244" s="5">
        <v>374329.85911176249</v>
      </c>
      <c r="I5244" s="35" t="s">
        <v>10058</v>
      </c>
      <c r="J5244" s="58">
        <f t="shared" si="263"/>
        <v>243314.40842264562</v>
      </c>
    </row>
    <row r="5245" spans="1:11" ht="12.75" customHeight="1" x14ac:dyDescent="0.2">
      <c r="C5245" s="35" t="s">
        <v>7644</v>
      </c>
      <c r="D5245" s="22"/>
      <c r="E5245" s="22"/>
      <c r="F5245" s="81">
        <v>60144922</v>
      </c>
      <c r="G5245" s="6" t="s">
        <v>4424</v>
      </c>
      <c r="H5245" s="5">
        <v>387138.587769965</v>
      </c>
      <c r="I5245" s="35" t="s">
        <v>10058</v>
      </c>
      <c r="J5245" s="58">
        <f t="shared" si="263"/>
        <v>251640.08205047727</v>
      </c>
    </row>
    <row r="5246" spans="1:11" ht="12.75" customHeight="1" x14ac:dyDescent="0.2">
      <c r="C5246" s="35" t="s">
        <v>7644</v>
      </c>
      <c r="D5246" s="22"/>
      <c r="E5246" s="22"/>
      <c r="F5246" s="81">
        <v>60144923</v>
      </c>
      <c r="G5246" s="6" t="s">
        <v>4425</v>
      </c>
      <c r="H5246" s="5">
        <v>470586.15398718009</v>
      </c>
      <c r="I5246" s="35" t="s">
        <v>10058</v>
      </c>
      <c r="J5246" s="58">
        <f t="shared" si="263"/>
        <v>305881.00009166705</v>
      </c>
    </row>
    <row r="5247" spans="1:11" ht="12.75" customHeight="1" x14ac:dyDescent="0.2">
      <c r="C5247" s="35" t="s">
        <v>7644</v>
      </c>
      <c r="D5247" s="22"/>
      <c r="E5247" s="22"/>
      <c r="F5247" s="81">
        <v>60144924</v>
      </c>
      <c r="G5247" s="6" t="s">
        <v>4426</v>
      </c>
      <c r="H5247" s="5">
        <v>485136.60065085615</v>
      </c>
      <c r="I5247" s="35" t="s">
        <v>10058</v>
      </c>
      <c r="J5247" s="58">
        <f t="shared" si="263"/>
        <v>315338.79042305652</v>
      </c>
    </row>
    <row r="5248" spans="1:11" ht="12.75" customHeight="1" x14ac:dyDescent="0.2">
      <c r="C5248" s="35" t="s">
        <v>7644</v>
      </c>
      <c r="D5248" s="22"/>
      <c r="E5248" s="22"/>
      <c r="F5248" s="81">
        <v>60144925</v>
      </c>
      <c r="G5248" s="6" t="s">
        <v>4427</v>
      </c>
      <c r="H5248" s="5">
        <v>502672.05261226819</v>
      </c>
      <c r="I5248" s="35" t="s">
        <v>10058</v>
      </c>
      <c r="J5248" s="58">
        <f t="shared" si="263"/>
        <v>326736.83419797436</v>
      </c>
    </row>
    <row r="5249" spans="1:11" ht="12.75" customHeight="1" x14ac:dyDescent="0.2">
      <c r="C5249" s="35" t="s">
        <v>7644</v>
      </c>
      <c r="D5249" s="22"/>
      <c r="E5249" s="22"/>
      <c r="F5249" s="81">
        <v>60144926</v>
      </c>
      <c r="G5249" s="6" t="s">
        <v>4428</v>
      </c>
      <c r="H5249" s="5">
        <v>552229.33247364976</v>
      </c>
      <c r="I5249" s="35" t="s">
        <v>10058</v>
      </c>
      <c r="J5249" s="58">
        <f t="shared" si="263"/>
        <v>358949.06610787235</v>
      </c>
    </row>
    <row r="5250" spans="1:11" ht="12.75" customHeight="1" x14ac:dyDescent="0.2">
      <c r="C5250" s="35" t="s">
        <v>7644</v>
      </c>
      <c r="D5250" s="22"/>
      <c r="E5250" s="22"/>
      <c r="F5250" s="81">
        <v>60144927</v>
      </c>
      <c r="G5250" s="6" t="s">
        <v>4429</v>
      </c>
      <c r="H5250" s="5">
        <v>651097.49134842737</v>
      </c>
      <c r="I5250" s="35" t="s">
        <v>10058</v>
      </c>
      <c r="J5250" s="58">
        <f t="shared" si="263"/>
        <v>423213.36937647779</v>
      </c>
    </row>
    <row r="5251" spans="1:11" s="33" customFormat="1" ht="15.75" customHeight="1" x14ac:dyDescent="0.25">
      <c r="A5251" s="59"/>
      <c r="C5251" s="92"/>
      <c r="D5251" s="22"/>
      <c r="E5251" s="22"/>
      <c r="F5251" s="81"/>
      <c r="G5251" s="121"/>
      <c r="H5251" s="7">
        <v>0</v>
      </c>
      <c r="I5251" s="36"/>
      <c r="J5251" s="53"/>
      <c r="K5251" s="34"/>
    </row>
    <row r="5252" spans="1:11" ht="12.75" customHeight="1" x14ac:dyDescent="0.2">
      <c r="C5252" s="35" t="s">
        <v>7645</v>
      </c>
      <c r="D5252" s="22"/>
      <c r="E5252" s="22"/>
      <c r="F5252" s="81">
        <v>60144928</v>
      </c>
      <c r="G5252" s="6" t="s">
        <v>4430</v>
      </c>
      <c r="H5252" s="5">
        <v>213530.06421442088</v>
      </c>
      <c r="I5252" s="35" t="s">
        <v>10058</v>
      </c>
      <c r="J5252" s="58">
        <f t="shared" ref="J5252:J5262" si="264">H5252*0.65</f>
        <v>138794.54173937358</v>
      </c>
    </row>
    <row r="5253" spans="1:11" ht="12.75" customHeight="1" x14ac:dyDescent="0.2">
      <c r="C5253" s="35" t="s">
        <v>7645</v>
      </c>
      <c r="D5253" s="22"/>
      <c r="E5253" s="22"/>
      <c r="F5253" s="81">
        <v>60144929</v>
      </c>
      <c r="G5253" s="6" t="s">
        <v>4431</v>
      </c>
      <c r="H5253" s="5">
        <v>295422.45805749611</v>
      </c>
      <c r="I5253" s="35" t="s">
        <v>10058</v>
      </c>
      <c r="J5253" s="58">
        <f t="shared" si="264"/>
        <v>192024.59773737247</v>
      </c>
    </row>
    <row r="5254" spans="1:11" ht="12.75" customHeight="1" x14ac:dyDescent="0.2">
      <c r="C5254" s="35" t="s">
        <v>7645</v>
      </c>
      <c r="D5254" s="22"/>
      <c r="E5254" s="22"/>
      <c r="F5254" s="81">
        <v>60144934</v>
      </c>
      <c r="G5254" s="6" t="s">
        <v>4432</v>
      </c>
      <c r="H5254" s="5">
        <v>353125.81399898889</v>
      </c>
      <c r="I5254" s="35" t="s">
        <v>10058</v>
      </c>
      <c r="J5254" s="58">
        <f t="shared" si="264"/>
        <v>229531.77909934279</v>
      </c>
    </row>
    <row r="5255" spans="1:11" ht="12.75" customHeight="1" x14ac:dyDescent="0.2">
      <c r="C5255" s="35" t="s">
        <v>7645</v>
      </c>
      <c r="D5255" s="22"/>
      <c r="E5255" s="22"/>
      <c r="F5255" s="81">
        <v>60144935</v>
      </c>
      <c r="G5255" s="6" t="s">
        <v>4433</v>
      </c>
      <c r="H5255" s="5">
        <v>369106.10609518812</v>
      </c>
      <c r="I5255" s="35" t="s">
        <v>10058</v>
      </c>
      <c r="J5255" s="58">
        <f t="shared" si="264"/>
        <v>239918.96896187228</v>
      </c>
    </row>
    <row r="5256" spans="1:11" ht="12.75" customHeight="1" x14ac:dyDescent="0.2">
      <c r="C5256" s="35" t="s">
        <v>7645</v>
      </c>
      <c r="D5256" s="22"/>
      <c r="E5256" s="22"/>
      <c r="F5256" s="81">
        <v>60144936</v>
      </c>
      <c r="G5256" s="6" t="s">
        <v>4434</v>
      </c>
      <c r="H5256" s="5">
        <v>399139.82765062572</v>
      </c>
      <c r="I5256" s="35" t="s">
        <v>10058</v>
      </c>
      <c r="J5256" s="58">
        <f t="shared" si="264"/>
        <v>259440.88797290673</v>
      </c>
    </row>
    <row r="5257" spans="1:11" ht="12.75" customHeight="1" x14ac:dyDescent="0.2">
      <c r="C5257" s="35" t="s">
        <v>7645</v>
      </c>
      <c r="D5257" s="22"/>
      <c r="E5257" s="22"/>
      <c r="F5257" s="81">
        <v>60144937</v>
      </c>
      <c r="G5257" s="6" t="s">
        <v>4435</v>
      </c>
      <c r="H5257" s="5">
        <v>408715.74916326016</v>
      </c>
      <c r="I5257" s="35" t="s">
        <v>10058</v>
      </c>
      <c r="J5257" s="58">
        <f t="shared" si="264"/>
        <v>265665.23695611913</v>
      </c>
    </row>
    <row r="5258" spans="1:11" ht="12.75" customHeight="1" x14ac:dyDescent="0.2">
      <c r="C5258" s="35" t="s">
        <v>7645</v>
      </c>
      <c r="D5258" s="22"/>
      <c r="E5258" s="22"/>
      <c r="F5258" s="81">
        <v>60144938</v>
      </c>
      <c r="G5258" s="6" t="s">
        <v>4436</v>
      </c>
      <c r="H5258" s="5">
        <v>500806.4336828785</v>
      </c>
      <c r="I5258" s="35" t="s">
        <v>10058</v>
      </c>
      <c r="J5258" s="58">
        <f t="shared" si="264"/>
        <v>325524.18189387105</v>
      </c>
    </row>
    <row r="5259" spans="1:11" ht="12.75" customHeight="1" x14ac:dyDescent="0.2">
      <c r="C5259" s="35" t="s">
        <v>7645</v>
      </c>
      <c r="D5259" s="22"/>
      <c r="E5259" s="22"/>
      <c r="F5259" s="81">
        <v>60144930</v>
      </c>
      <c r="G5259" s="6" t="s">
        <v>4437</v>
      </c>
      <c r="H5259" s="5">
        <v>517656.87177296414</v>
      </c>
      <c r="I5259" s="35" t="s">
        <v>10058</v>
      </c>
      <c r="J5259" s="58">
        <f t="shared" si="264"/>
        <v>336476.96665242669</v>
      </c>
    </row>
    <row r="5260" spans="1:11" ht="12.75" customHeight="1" x14ac:dyDescent="0.2">
      <c r="C5260" s="35" t="s">
        <v>7645</v>
      </c>
      <c r="D5260" s="22"/>
      <c r="E5260" s="22"/>
      <c r="F5260" s="81">
        <v>60144931</v>
      </c>
      <c r="G5260" s="6" t="s">
        <v>4438</v>
      </c>
      <c r="H5260" s="5">
        <v>534943.09586884337</v>
      </c>
      <c r="I5260" s="35" t="s">
        <v>10058</v>
      </c>
      <c r="J5260" s="58">
        <f t="shared" si="264"/>
        <v>347713.01231474819</v>
      </c>
    </row>
    <row r="5261" spans="1:11" ht="12.75" customHeight="1" x14ac:dyDescent="0.2">
      <c r="C5261" s="35" t="s">
        <v>7645</v>
      </c>
      <c r="D5261" s="22"/>
      <c r="E5261" s="22"/>
      <c r="F5261" s="81">
        <v>60144932</v>
      </c>
      <c r="G5261" s="6" t="s">
        <v>4439</v>
      </c>
      <c r="H5261" s="5">
        <v>586553.97881757619</v>
      </c>
      <c r="I5261" s="35" t="s">
        <v>10058</v>
      </c>
      <c r="J5261" s="58">
        <f t="shared" si="264"/>
        <v>381260.08623142453</v>
      </c>
    </row>
    <row r="5262" spans="1:11" ht="12.75" customHeight="1" x14ac:dyDescent="0.2">
      <c r="C5262" s="35" t="s">
        <v>7645</v>
      </c>
      <c r="D5262" s="22"/>
      <c r="E5262" s="22"/>
      <c r="F5262" s="81">
        <v>60144933</v>
      </c>
      <c r="G5262" s="6" t="s">
        <v>4440</v>
      </c>
      <c r="H5262" s="5">
        <v>678644.66333719459</v>
      </c>
      <c r="I5262" s="35" t="s">
        <v>10058</v>
      </c>
      <c r="J5262" s="58">
        <f t="shared" si="264"/>
        <v>441119.03116917651</v>
      </c>
    </row>
    <row r="5263" spans="1:11" s="33" customFormat="1" ht="15.75" customHeight="1" x14ac:dyDescent="0.25">
      <c r="A5263" s="59"/>
      <c r="C5263" s="35"/>
      <c r="D5263" s="22"/>
      <c r="E5263" s="22"/>
      <c r="F5263" s="81"/>
      <c r="G5263" s="121"/>
      <c r="H5263" s="7">
        <v>0</v>
      </c>
      <c r="I5263" s="36"/>
      <c r="J5263" s="53"/>
      <c r="K5263" s="34"/>
    </row>
    <row r="5264" spans="1:11" ht="12.75" customHeight="1" x14ac:dyDescent="0.2">
      <c r="C5264" s="35" t="s">
        <v>7646</v>
      </c>
      <c r="D5264" s="22"/>
      <c r="E5264" s="22"/>
      <c r="F5264" s="81">
        <v>60165361</v>
      </c>
      <c r="G5264" s="6" t="s">
        <v>4441</v>
      </c>
      <c r="H5264" s="5">
        <v>473446.63291464013</v>
      </c>
      <c r="I5264" s="35" t="s">
        <v>10058</v>
      </c>
      <c r="J5264" s="58">
        <f t="shared" ref="J5264:J5271" si="265">H5264*0.65</f>
        <v>307740.31139451609</v>
      </c>
    </row>
    <row r="5265" spans="1:11" ht="12.75" customHeight="1" x14ac:dyDescent="0.2">
      <c r="C5265" s="35" t="s">
        <v>7646</v>
      </c>
      <c r="D5265" s="22"/>
      <c r="E5265" s="22"/>
      <c r="F5265" s="81">
        <v>60165362</v>
      </c>
      <c r="G5265" s="6" t="s">
        <v>4442</v>
      </c>
      <c r="H5265" s="5">
        <v>479003.16636018007</v>
      </c>
      <c r="I5265" s="35" t="s">
        <v>10058</v>
      </c>
      <c r="J5265" s="58">
        <f t="shared" si="265"/>
        <v>311352.05813411705</v>
      </c>
    </row>
    <row r="5266" spans="1:11" ht="12.75" customHeight="1" x14ac:dyDescent="0.2">
      <c r="C5266" s="35" t="s">
        <v>7646</v>
      </c>
      <c r="D5266" s="22"/>
      <c r="E5266" s="22"/>
      <c r="F5266" s="81">
        <v>60165363</v>
      </c>
      <c r="G5266" s="6" t="s">
        <v>4443</v>
      </c>
      <c r="H5266" s="5">
        <v>592493.34526074014</v>
      </c>
      <c r="I5266" s="35" t="s">
        <v>10058</v>
      </c>
      <c r="J5266" s="58">
        <f t="shared" si="265"/>
        <v>385120.67441948113</v>
      </c>
    </row>
    <row r="5267" spans="1:11" ht="12.75" customHeight="1" x14ac:dyDescent="0.2">
      <c r="C5267" s="35" t="s">
        <v>7646</v>
      </c>
      <c r="D5267" s="22"/>
      <c r="E5267" s="22"/>
      <c r="F5267" s="81">
        <v>60165365</v>
      </c>
      <c r="G5267" s="6" t="s">
        <v>4444</v>
      </c>
      <c r="H5267" s="5">
        <v>669295.22139018017</v>
      </c>
      <c r="I5267" s="35" t="s">
        <v>10058</v>
      </c>
      <c r="J5267" s="58">
        <f t="shared" si="265"/>
        <v>435041.89390361711</v>
      </c>
    </row>
    <row r="5268" spans="1:11" ht="12.75" customHeight="1" x14ac:dyDescent="0.2">
      <c r="C5268" s="35" t="s">
        <v>7646</v>
      </c>
      <c r="D5268" s="22"/>
      <c r="E5268" s="22"/>
      <c r="F5268" s="81">
        <v>60165367</v>
      </c>
      <c r="G5268" s="6" t="s">
        <v>4445</v>
      </c>
      <c r="H5268" s="5">
        <v>690227.34744348016</v>
      </c>
      <c r="I5268" s="35" t="s">
        <v>10058</v>
      </c>
      <c r="J5268" s="58">
        <f t="shared" si="265"/>
        <v>448647.77583826211</v>
      </c>
    </row>
    <row r="5269" spans="1:11" ht="12.75" customHeight="1" x14ac:dyDescent="0.2">
      <c r="C5269" s="35" t="s">
        <v>7646</v>
      </c>
      <c r="D5269" s="22"/>
      <c r="E5269" s="22"/>
      <c r="F5269" s="81">
        <v>60165368</v>
      </c>
      <c r="G5269" s="6" t="s">
        <v>4446</v>
      </c>
      <c r="H5269" s="5">
        <v>835229.89337634016</v>
      </c>
      <c r="I5269" s="35" t="s">
        <v>10058</v>
      </c>
      <c r="J5269" s="58">
        <f t="shared" si="265"/>
        <v>542899.43069462117</v>
      </c>
    </row>
    <row r="5270" spans="1:11" ht="12.75" customHeight="1" x14ac:dyDescent="0.2">
      <c r="C5270" s="35" t="s">
        <v>7646</v>
      </c>
      <c r="D5270" s="22"/>
      <c r="E5270" s="22"/>
      <c r="F5270" s="81">
        <v>60165369</v>
      </c>
      <c r="G5270" s="6" t="s">
        <v>4447</v>
      </c>
      <c r="H5270" s="5">
        <v>855324.72351018013</v>
      </c>
      <c r="I5270" s="35" t="s">
        <v>10058</v>
      </c>
      <c r="J5270" s="58">
        <f t="shared" si="265"/>
        <v>555961.07028161711</v>
      </c>
    </row>
    <row r="5271" spans="1:11" ht="12.75" customHeight="1" x14ac:dyDescent="0.2">
      <c r="C5271" s="35" t="s">
        <v>7646</v>
      </c>
      <c r="D5271" s="22"/>
      <c r="E5271" s="22"/>
      <c r="F5271" s="81">
        <v>60165370</v>
      </c>
      <c r="G5271" s="6" t="s">
        <v>4448</v>
      </c>
      <c r="H5271" s="5">
        <v>869863.04739180033</v>
      </c>
      <c r="I5271" s="35" t="s">
        <v>10058</v>
      </c>
      <c r="J5271" s="58">
        <f t="shared" si="265"/>
        <v>565410.98080467025</v>
      </c>
    </row>
    <row r="5272" spans="1:11" s="33" customFormat="1" ht="15.75" customHeight="1" x14ac:dyDescent="0.25">
      <c r="A5272" s="59"/>
      <c r="C5272" s="35"/>
      <c r="D5272" s="22"/>
      <c r="E5272" s="22"/>
      <c r="F5272" s="81"/>
      <c r="G5272" s="121"/>
      <c r="H5272" s="7">
        <v>0</v>
      </c>
      <c r="I5272" s="36"/>
      <c r="J5272" s="53"/>
      <c r="K5272" s="34"/>
    </row>
    <row r="5273" spans="1:11" ht="12.75" customHeight="1" x14ac:dyDescent="0.2">
      <c r="C5273" s="35" t="s">
        <v>7647</v>
      </c>
      <c r="D5273" s="22"/>
      <c r="E5273" s="22"/>
      <c r="F5273" s="81">
        <v>60165371</v>
      </c>
      <c r="G5273" s="6" t="s">
        <v>4449</v>
      </c>
      <c r="H5273" s="5">
        <v>469869.1477187401</v>
      </c>
      <c r="I5273" s="35" t="s">
        <v>10058</v>
      </c>
      <c r="J5273" s="58">
        <f>H5273*0.65</f>
        <v>305414.94601718109</v>
      </c>
    </row>
    <row r="5274" spans="1:11" ht="12.75" customHeight="1" x14ac:dyDescent="0.2">
      <c r="C5274" s="35" t="s">
        <v>7647</v>
      </c>
      <c r="D5274" s="22"/>
      <c r="E5274" s="22"/>
      <c r="F5274" s="81">
        <v>60165372</v>
      </c>
      <c r="G5274" s="6" t="s">
        <v>4450</v>
      </c>
      <c r="H5274" s="5">
        <v>582902.62840656005</v>
      </c>
      <c r="I5274" s="35" t="s">
        <v>10058</v>
      </c>
      <c r="J5274" s="58">
        <f>H5274*0.65</f>
        <v>378886.70846426405</v>
      </c>
    </row>
    <row r="5275" spans="1:11" ht="12.75" customHeight="1" x14ac:dyDescent="0.2">
      <c r="C5275" s="35" t="s">
        <v>7647</v>
      </c>
      <c r="D5275" s="22"/>
      <c r="E5275" s="22"/>
      <c r="F5275" s="81">
        <v>60165373</v>
      </c>
      <c r="G5275" s="6" t="s">
        <v>4451</v>
      </c>
      <c r="H5275" s="5">
        <v>672263.76657132024</v>
      </c>
      <c r="I5275" s="35" t="s">
        <v>10058</v>
      </c>
      <c r="J5275" s="58">
        <f>H5275*0.65</f>
        <v>436971.44827135815</v>
      </c>
    </row>
    <row r="5276" spans="1:11" ht="12.75" customHeight="1" x14ac:dyDescent="0.2">
      <c r="C5276" s="35" t="s">
        <v>7647</v>
      </c>
      <c r="D5276" s="22"/>
      <c r="E5276" s="22"/>
      <c r="F5276" s="81">
        <v>60165375</v>
      </c>
      <c r="G5276" s="6" t="s">
        <v>4452</v>
      </c>
      <c r="H5276" s="5">
        <v>838655.15036688035</v>
      </c>
      <c r="I5276" s="35" t="s">
        <v>10058</v>
      </c>
      <c r="J5276" s="58">
        <f>H5276*0.65</f>
        <v>545125.84773847228</v>
      </c>
    </row>
    <row r="5277" spans="1:11" s="33" customFormat="1" ht="15.75" customHeight="1" x14ac:dyDescent="0.25">
      <c r="A5277" s="59"/>
      <c r="C5277" s="35"/>
      <c r="D5277" s="22"/>
      <c r="E5277" s="22"/>
      <c r="F5277" s="81"/>
      <c r="G5277" s="121"/>
      <c r="H5277" s="7">
        <v>0</v>
      </c>
      <c r="I5277" s="36"/>
      <c r="J5277" s="53"/>
      <c r="K5277" s="34"/>
    </row>
    <row r="5278" spans="1:11" ht="12.75" customHeight="1" x14ac:dyDescent="0.2">
      <c r="C5278" s="35" t="s">
        <v>7648</v>
      </c>
      <c r="D5278" s="22"/>
      <c r="E5278" s="22"/>
      <c r="F5278" s="81">
        <v>60168544</v>
      </c>
      <c r="G5278" s="6" t="s">
        <v>4453</v>
      </c>
      <c r="H5278" s="5">
        <v>540124.96627782017</v>
      </c>
      <c r="I5278" s="35" t="s">
        <v>10058</v>
      </c>
      <c r="J5278" s="58">
        <f>H5278*0.65</f>
        <v>351081.22808058315</v>
      </c>
    </row>
    <row r="5279" spans="1:11" ht="12.75" customHeight="1" x14ac:dyDescent="0.2">
      <c r="C5279" s="35" t="s">
        <v>7648</v>
      </c>
      <c r="D5279" s="22"/>
      <c r="E5279" s="22"/>
      <c r="F5279" s="81">
        <v>60168545</v>
      </c>
      <c r="G5279" s="6" t="s">
        <v>4454</v>
      </c>
      <c r="H5279" s="5">
        <v>581380.29196632025</v>
      </c>
      <c r="I5279" s="35" t="s">
        <v>10058</v>
      </c>
      <c r="J5279" s="58">
        <f>H5279*0.65</f>
        <v>377897.18977810815</v>
      </c>
    </row>
    <row r="5280" spans="1:11" ht="12.75" customHeight="1" x14ac:dyDescent="0.2">
      <c r="C5280" s="35" t="s">
        <v>7648</v>
      </c>
      <c r="D5280" s="22"/>
      <c r="E5280" s="22"/>
      <c r="F5280" s="81">
        <v>60168546</v>
      </c>
      <c r="G5280" s="6" t="s">
        <v>4455</v>
      </c>
      <c r="H5280" s="5">
        <v>766648.62586620019</v>
      </c>
      <c r="I5280" s="35" t="s">
        <v>10058</v>
      </c>
      <c r="J5280" s="58">
        <f>H5280*0.65</f>
        <v>498321.60681303014</v>
      </c>
    </row>
    <row r="5281" spans="1:11" s="33" customFormat="1" ht="12.75" customHeight="1" x14ac:dyDescent="0.2">
      <c r="A5281" s="59"/>
      <c r="C5281" s="35"/>
      <c r="D5281" s="22"/>
      <c r="E5281" s="22"/>
      <c r="F5281" s="81"/>
      <c r="G5281" s="6"/>
      <c r="H5281" s="7">
        <v>0</v>
      </c>
      <c r="I5281" s="36"/>
      <c r="J5281" s="53"/>
      <c r="K5281" s="34"/>
    </row>
    <row r="5282" spans="1:11" ht="12.75" customHeight="1" x14ac:dyDescent="0.2">
      <c r="C5282" s="35" t="s">
        <v>7649</v>
      </c>
      <c r="D5282" s="22"/>
      <c r="E5282" s="22"/>
      <c r="F5282" s="81">
        <v>60168547</v>
      </c>
      <c r="G5282" s="6" t="s">
        <v>4456</v>
      </c>
      <c r="H5282" s="5">
        <v>628877.17802448024</v>
      </c>
      <c r="I5282" s="35" t="s">
        <v>10058</v>
      </c>
      <c r="J5282" s="58">
        <f>H5282*0.65</f>
        <v>408770.16571591218</v>
      </c>
    </row>
    <row r="5283" spans="1:11" ht="12.75" customHeight="1" x14ac:dyDescent="0.2">
      <c r="C5283" s="35" t="s">
        <v>7649</v>
      </c>
      <c r="D5283" s="22"/>
      <c r="E5283" s="22"/>
      <c r="F5283" s="81">
        <v>60168548</v>
      </c>
      <c r="G5283" s="6" t="s">
        <v>4457</v>
      </c>
      <c r="H5283" s="5">
        <v>802423.53221184015</v>
      </c>
      <c r="I5283" s="35" t="s">
        <v>10058</v>
      </c>
      <c r="J5283" s="58">
        <f>H5283*0.65</f>
        <v>521575.29593769612</v>
      </c>
    </row>
    <row r="5284" spans="1:11" ht="12.75" customHeight="1" x14ac:dyDescent="0.2">
      <c r="C5284" s="76"/>
      <c r="D5284" s="22"/>
      <c r="E5284" s="22"/>
      <c r="F5284" s="81"/>
      <c r="G5284" s="6"/>
      <c r="H5284" s="7">
        <v>0</v>
      </c>
      <c r="I5284" s="36"/>
      <c r="J5284" s="53"/>
    </row>
    <row r="5285" spans="1:11" ht="12.75" customHeight="1" x14ac:dyDescent="0.2">
      <c r="C5285" s="76"/>
      <c r="D5285" s="22"/>
      <c r="E5285" s="22"/>
      <c r="F5285" s="81"/>
      <c r="G5285" s="6"/>
      <c r="H5285" s="7">
        <v>0</v>
      </c>
      <c r="I5285" s="36"/>
      <c r="J5285" s="53"/>
    </row>
    <row r="5286" spans="1:11" ht="31.5" customHeight="1" x14ac:dyDescent="0.25">
      <c r="A5286" s="59"/>
      <c r="C5286" s="95"/>
      <c r="D5286" s="96"/>
      <c r="E5286" s="96"/>
      <c r="F5286" s="97"/>
      <c r="G5286" s="70" t="s">
        <v>4458</v>
      </c>
      <c r="H5286" s="98">
        <v>0</v>
      </c>
      <c r="I5286" s="95"/>
      <c r="J5286" s="99"/>
    </row>
    <row r="5287" spans="1:11" ht="12.75" customHeight="1" x14ac:dyDescent="0.2">
      <c r="C5287" s="35"/>
      <c r="D5287" s="22"/>
      <c r="E5287" s="22"/>
      <c r="F5287" s="81"/>
      <c r="G5287" s="6"/>
      <c r="H5287" s="7">
        <v>0</v>
      </c>
      <c r="I5287" s="36"/>
      <c r="J5287" s="53"/>
    </row>
    <row r="5288" spans="1:11" ht="15.75" customHeight="1" x14ac:dyDescent="0.25">
      <c r="C5288" s="35"/>
      <c r="D5288" s="22"/>
      <c r="E5288" s="22"/>
      <c r="F5288" s="82"/>
      <c r="G5288" s="121" t="s">
        <v>4459</v>
      </c>
      <c r="H5288" s="7">
        <v>0</v>
      </c>
      <c r="I5288" s="36"/>
      <c r="J5288" s="53"/>
    </row>
    <row r="5289" spans="1:11" ht="12.75" customHeight="1" x14ac:dyDescent="0.2">
      <c r="C5289" s="35" t="s">
        <v>7614</v>
      </c>
      <c r="D5289" s="22"/>
      <c r="E5289" s="22"/>
      <c r="F5289" s="81" t="s">
        <v>10350</v>
      </c>
      <c r="G5289" s="6" t="s">
        <v>4460</v>
      </c>
      <c r="H5289" s="52">
        <v>9054.2359156959883</v>
      </c>
      <c r="I5289" s="35" t="s">
        <v>10059</v>
      </c>
      <c r="J5289" s="58">
        <f t="shared" ref="J5289:J5295" si="266">H5289*0.65</f>
        <v>5885.2533452023927</v>
      </c>
      <c r="K5289" s="146" t="s">
        <v>10352</v>
      </c>
    </row>
    <row r="5290" spans="1:11" ht="12.75" customHeight="1" x14ac:dyDescent="0.2">
      <c r="C5290" s="35" t="s">
        <v>7614</v>
      </c>
      <c r="D5290" s="10"/>
      <c r="E5290" s="10"/>
      <c r="F5290" s="85" t="s">
        <v>10346</v>
      </c>
      <c r="G5290" s="6" t="s">
        <v>4461</v>
      </c>
      <c r="H5290" s="52">
        <v>9136.1456218943058</v>
      </c>
      <c r="I5290" s="35" t="s">
        <v>10059</v>
      </c>
      <c r="J5290" s="58">
        <f t="shared" si="266"/>
        <v>5938.4946542312991</v>
      </c>
      <c r="K5290" s="146" t="s">
        <v>10352</v>
      </c>
    </row>
    <row r="5291" spans="1:11" ht="12.75" customHeight="1" x14ac:dyDescent="0.2">
      <c r="C5291" s="35" t="s">
        <v>7614</v>
      </c>
      <c r="D5291" s="10"/>
      <c r="E5291" s="10"/>
      <c r="F5291" s="85" t="s">
        <v>10347</v>
      </c>
      <c r="G5291" s="6" t="s">
        <v>4462</v>
      </c>
      <c r="H5291" s="52">
        <v>11016.840522997109</v>
      </c>
      <c r="I5291" s="35" t="s">
        <v>10059</v>
      </c>
      <c r="J5291" s="58">
        <f t="shared" si="266"/>
        <v>7160.946339948121</v>
      </c>
      <c r="K5291" s="146" t="s">
        <v>10352</v>
      </c>
    </row>
    <row r="5292" spans="1:11" ht="12.75" customHeight="1" x14ac:dyDescent="0.2">
      <c r="C5292" s="35" t="s">
        <v>7614</v>
      </c>
      <c r="D5292" s="22"/>
      <c r="E5292" s="143"/>
      <c r="F5292" s="85" t="s">
        <v>10351</v>
      </c>
      <c r="G5292" s="6" t="s">
        <v>4463</v>
      </c>
      <c r="H5292" s="52">
        <v>11107.507547748706</v>
      </c>
      <c r="I5292" s="35" t="s">
        <v>10059</v>
      </c>
      <c r="J5292" s="58">
        <f t="shared" si="266"/>
        <v>7219.8799060366591</v>
      </c>
      <c r="K5292" s="146" t="s">
        <v>10352</v>
      </c>
    </row>
    <row r="5293" spans="1:11" ht="12.75" customHeight="1" x14ac:dyDescent="0.2">
      <c r="C5293" s="35" t="s">
        <v>7614</v>
      </c>
      <c r="D5293" s="22"/>
      <c r="E5293" s="22"/>
      <c r="F5293" s="81" t="s">
        <v>10348</v>
      </c>
      <c r="G5293" s="6" t="s">
        <v>4464</v>
      </c>
      <c r="H5293" s="52">
        <v>16981.307315168429</v>
      </c>
      <c r="I5293" s="35" t="s">
        <v>10059</v>
      </c>
      <c r="J5293" s="58">
        <f t="shared" si="266"/>
        <v>11037.849754859479</v>
      </c>
      <c r="K5293" s="146" t="s">
        <v>10352</v>
      </c>
    </row>
    <row r="5294" spans="1:11" ht="12.75" customHeight="1" x14ac:dyDescent="0.2">
      <c r="C5294" s="35" t="s">
        <v>7614</v>
      </c>
      <c r="D5294" s="10"/>
      <c r="E5294" s="10"/>
      <c r="F5294" s="85" t="s">
        <v>10349</v>
      </c>
      <c r="G5294" s="6" t="s">
        <v>4465</v>
      </c>
      <c r="H5294" s="52">
        <v>17753.300685833743</v>
      </c>
      <c r="I5294" s="35" t="s">
        <v>10059</v>
      </c>
      <c r="J5294" s="58">
        <f t="shared" si="266"/>
        <v>11539.645445791934</v>
      </c>
    </row>
    <row r="5295" spans="1:11" ht="12.75" customHeight="1" x14ac:dyDescent="0.2">
      <c r="C5295" s="35" t="s">
        <v>7614</v>
      </c>
      <c r="D5295" s="22"/>
      <c r="E5295" s="22"/>
      <c r="F5295" s="81" t="s">
        <v>10060</v>
      </c>
      <c r="G5295" s="6" t="s">
        <v>4466</v>
      </c>
      <c r="H5295" s="52">
        <v>16495.171482649446</v>
      </c>
      <c r="I5295" s="35" t="s">
        <v>10059</v>
      </c>
      <c r="J5295" s="58">
        <f t="shared" si="266"/>
        <v>10721.86146372214</v>
      </c>
    </row>
    <row r="5296" spans="1:11" ht="15.75" customHeight="1" x14ac:dyDescent="0.25">
      <c r="C5296" s="35"/>
      <c r="D5296" s="22"/>
      <c r="E5296" s="22"/>
      <c r="F5296" s="81"/>
      <c r="G5296" s="121"/>
      <c r="H5296" s="7">
        <v>0</v>
      </c>
      <c r="I5296" s="36"/>
      <c r="J5296" s="53"/>
    </row>
    <row r="5297" spans="3:11" ht="15.75" customHeight="1" x14ac:dyDescent="0.25">
      <c r="C5297" s="35"/>
      <c r="D5297" s="22"/>
      <c r="E5297" s="22"/>
      <c r="F5297" s="82"/>
      <c r="G5297" s="121" t="s">
        <v>4467</v>
      </c>
      <c r="H5297" s="7">
        <v>0</v>
      </c>
      <c r="I5297" s="36"/>
      <c r="J5297" s="53"/>
    </row>
    <row r="5298" spans="3:11" ht="12.75" customHeight="1" x14ac:dyDescent="0.2">
      <c r="C5298" s="35" t="s">
        <v>7614</v>
      </c>
      <c r="D5298" s="22"/>
      <c r="E5298" s="22"/>
      <c r="F5298" s="81" t="s">
        <v>8910</v>
      </c>
      <c r="G5298" s="6" t="s">
        <v>4468</v>
      </c>
      <c r="H5298" s="52">
        <v>11943.08145345816</v>
      </c>
      <c r="I5298" s="35" t="s">
        <v>10059</v>
      </c>
      <c r="J5298" s="58">
        <f>H5298*0.65</f>
        <v>7763.0029447478046</v>
      </c>
    </row>
    <row r="5299" spans="3:11" ht="12.75" customHeight="1" x14ac:dyDescent="0.2">
      <c r="C5299" s="35" t="s">
        <v>7614</v>
      </c>
      <c r="D5299" s="22"/>
      <c r="E5299" s="22"/>
      <c r="F5299" s="81" t="s">
        <v>8911</v>
      </c>
      <c r="G5299" s="6" t="s">
        <v>4469</v>
      </c>
      <c r="H5299" s="52">
        <v>11565.373398036481</v>
      </c>
      <c r="I5299" s="35" t="s">
        <v>10059</v>
      </c>
      <c r="J5299" s="58">
        <f>H5299*0.65</f>
        <v>7517.4927087237129</v>
      </c>
    </row>
    <row r="5300" spans="3:11" ht="12.75" customHeight="1" x14ac:dyDescent="0.2">
      <c r="C5300" s="35" t="s">
        <v>7614</v>
      </c>
      <c r="D5300" s="22"/>
      <c r="E5300" s="22"/>
      <c r="F5300" s="81" t="s">
        <v>8912</v>
      </c>
      <c r="G5300" s="6" t="s">
        <v>4470</v>
      </c>
      <c r="H5300" s="52">
        <v>17913.7577089152</v>
      </c>
      <c r="I5300" s="35" t="s">
        <v>10059</v>
      </c>
      <c r="J5300" s="58">
        <f>H5300*0.65</f>
        <v>11643.942510794881</v>
      </c>
    </row>
    <row r="5301" spans="3:11" ht="12.75" customHeight="1" x14ac:dyDescent="0.2">
      <c r="C5301" s="35" t="s">
        <v>7614</v>
      </c>
      <c r="D5301" s="22"/>
      <c r="E5301" s="22"/>
      <c r="F5301" s="81" t="s">
        <v>8913</v>
      </c>
      <c r="G5301" s="6" t="s">
        <v>4471</v>
      </c>
      <c r="H5301" s="52">
        <v>17473.770677468161</v>
      </c>
      <c r="I5301" s="35" t="s">
        <v>10059</v>
      </c>
      <c r="J5301" s="58">
        <f>H5301*0.65</f>
        <v>11357.950940354305</v>
      </c>
    </row>
    <row r="5302" spans="3:11" ht="15.75" customHeight="1" x14ac:dyDescent="0.25">
      <c r="C5302" s="35"/>
      <c r="D5302" s="22"/>
      <c r="E5302" s="22"/>
      <c r="F5302" s="81"/>
      <c r="G5302" s="121"/>
      <c r="H5302" s="7">
        <v>0</v>
      </c>
      <c r="I5302" s="36"/>
      <c r="J5302" s="53"/>
    </row>
    <row r="5303" spans="3:11" ht="15.75" customHeight="1" x14ac:dyDescent="0.25">
      <c r="C5303" s="35"/>
      <c r="D5303" s="22"/>
      <c r="E5303" s="115" t="s">
        <v>10054</v>
      </c>
      <c r="F5303" s="82"/>
      <c r="G5303" s="121" t="s">
        <v>4472</v>
      </c>
      <c r="H5303" s="7">
        <v>0</v>
      </c>
      <c r="I5303" s="36"/>
      <c r="J5303" s="53"/>
    </row>
    <row r="5304" spans="3:11" ht="12.75" customHeight="1" x14ac:dyDescent="0.2">
      <c r="C5304" s="35" t="s">
        <v>7614</v>
      </c>
      <c r="D5304" s="10"/>
      <c r="E5304" s="115" t="s">
        <v>10054</v>
      </c>
      <c r="F5304" s="85" t="s">
        <v>4473</v>
      </c>
      <c r="G5304" s="6" t="s">
        <v>4474</v>
      </c>
      <c r="H5304" s="52">
        <v>12725.147859401583</v>
      </c>
      <c r="I5304" s="35" t="s">
        <v>10059</v>
      </c>
      <c r="J5304" s="58">
        <f>H5304*0.65</f>
        <v>8271.3461086110292</v>
      </c>
      <c r="K5304" s="146" t="s">
        <v>10352</v>
      </c>
    </row>
    <row r="5305" spans="3:11" ht="12.75" customHeight="1" x14ac:dyDescent="0.2">
      <c r="C5305" s="35" t="s">
        <v>7614</v>
      </c>
      <c r="D5305" s="10"/>
      <c r="E5305" s="115" t="s">
        <v>10054</v>
      </c>
      <c r="F5305" s="85" t="s">
        <v>4475</v>
      </c>
      <c r="G5305" s="6" t="s">
        <v>4476</v>
      </c>
      <c r="H5305" s="52">
        <v>14012.828283546896</v>
      </c>
      <c r="I5305" s="35" t="s">
        <v>10059</v>
      </c>
      <c r="J5305" s="58">
        <f>H5305*0.65</f>
        <v>9108.3383843054835</v>
      </c>
      <c r="K5305" s="146" t="s">
        <v>10352</v>
      </c>
    </row>
    <row r="5306" spans="3:11" ht="15.75" customHeight="1" x14ac:dyDescent="0.25">
      <c r="C5306" s="35"/>
      <c r="D5306" s="22"/>
      <c r="E5306" s="22"/>
      <c r="F5306" s="81"/>
      <c r="G5306" s="121"/>
      <c r="H5306" s="7">
        <v>0</v>
      </c>
      <c r="I5306" s="36"/>
      <c r="J5306" s="53"/>
    </row>
    <row r="5307" spans="3:11" ht="15.75" customHeight="1" x14ac:dyDescent="0.25">
      <c r="C5307" s="35"/>
      <c r="D5307" s="22"/>
      <c r="E5307" s="22"/>
      <c r="F5307" s="82"/>
      <c r="G5307" s="121" t="s">
        <v>4477</v>
      </c>
      <c r="H5307" s="7">
        <v>0</v>
      </c>
      <c r="I5307" s="36"/>
      <c r="J5307" s="53"/>
    </row>
    <row r="5308" spans="3:11" ht="12.75" customHeight="1" x14ac:dyDescent="0.2">
      <c r="C5308" s="35" t="s">
        <v>7614</v>
      </c>
      <c r="D5308" s="22"/>
      <c r="E5308" s="22"/>
      <c r="F5308" s="81" t="s">
        <v>8914</v>
      </c>
      <c r="G5308" s="6" t="s">
        <v>4478</v>
      </c>
      <c r="H5308" s="52">
        <v>12112.416097562882</v>
      </c>
      <c r="I5308" s="35" t="s">
        <v>10059</v>
      </c>
      <c r="J5308" s="58">
        <f>H5308*0.65</f>
        <v>7873.0704634158737</v>
      </c>
    </row>
    <row r="5309" spans="3:11" ht="12.75" customHeight="1" x14ac:dyDescent="0.2">
      <c r="C5309" s="35" t="s">
        <v>7614</v>
      </c>
      <c r="D5309" s="22"/>
      <c r="E5309" s="22"/>
      <c r="F5309" s="81" t="s">
        <v>8915</v>
      </c>
      <c r="G5309" s="6" t="s">
        <v>4479</v>
      </c>
      <c r="H5309" s="52">
        <v>17926.229330111524</v>
      </c>
      <c r="I5309" s="35" t="s">
        <v>10059</v>
      </c>
      <c r="J5309" s="58">
        <f>H5309*0.65</f>
        <v>11652.049064572491</v>
      </c>
    </row>
    <row r="5310" spans="3:11" ht="15.75" customHeight="1" x14ac:dyDescent="0.25">
      <c r="C5310" s="35"/>
      <c r="D5310" s="22"/>
      <c r="E5310" s="22"/>
      <c r="F5310" s="81"/>
      <c r="G5310" s="121"/>
      <c r="H5310" s="7">
        <v>0</v>
      </c>
      <c r="I5310" s="36"/>
      <c r="J5310" s="53"/>
    </row>
    <row r="5311" spans="3:11" ht="15.75" customHeight="1" x14ac:dyDescent="0.25">
      <c r="C5311" s="35"/>
      <c r="D5311" s="22"/>
      <c r="E5311" s="22"/>
      <c r="F5311" s="82"/>
      <c r="G5311" s="121" t="s">
        <v>4480</v>
      </c>
      <c r="H5311" s="7">
        <v>0</v>
      </c>
      <c r="I5311" s="36"/>
      <c r="J5311" s="53"/>
    </row>
    <row r="5312" spans="3:11" ht="12.75" customHeight="1" x14ac:dyDescent="0.2">
      <c r="C5312" s="35" t="s">
        <v>7548</v>
      </c>
      <c r="D5312" s="22"/>
      <c r="E5312" s="22"/>
      <c r="F5312" s="81">
        <v>60161584</v>
      </c>
      <c r="G5312" s="6" t="s">
        <v>4481</v>
      </c>
      <c r="H5312" s="52">
        <v>7540.2530996562009</v>
      </c>
      <c r="I5312" s="35" t="s">
        <v>10053</v>
      </c>
      <c r="J5312" s="58">
        <f>H5312*0.65</f>
        <v>4901.1645147765312</v>
      </c>
    </row>
    <row r="5313" spans="1:10" ht="15.75" customHeight="1" x14ac:dyDescent="0.25">
      <c r="C5313" s="35"/>
      <c r="D5313" s="22"/>
      <c r="E5313" s="22"/>
      <c r="F5313" s="81"/>
      <c r="G5313" s="121"/>
      <c r="H5313" s="7">
        <v>0</v>
      </c>
      <c r="I5313" s="36"/>
      <c r="J5313" s="53"/>
    </row>
    <row r="5314" spans="1:10" ht="15.75" customHeight="1" x14ac:dyDescent="0.25">
      <c r="C5314" s="35"/>
      <c r="D5314" s="22"/>
      <c r="E5314" s="22"/>
      <c r="F5314" s="82"/>
      <c r="G5314" s="121" t="s">
        <v>4482</v>
      </c>
      <c r="H5314" s="7">
        <v>0</v>
      </c>
      <c r="I5314" s="36"/>
      <c r="J5314" s="53"/>
    </row>
    <row r="5315" spans="1:10" ht="12.75" customHeight="1" x14ac:dyDescent="0.2">
      <c r="C5315" s="35" t="s">
        <v>7614</v>
      </c>
      <c r="D5315" s="22"/>
      <c r="E5315" s="22"/>
      <c r="F5315" s="81" t="s">
        <v>8916</v>
      </c>
      <c r="G5315" s="6" t="s">
        <v>4483</v>
      </c>
      <c r="H5315" s="52">
        <v>13262.466233617921</v>
      </c>
      <c r="I5315" s="35" t="s">
        <v>10059</v>
      </c>
      <c r="J5315" s="58">
        <f>H5315*0.65</f>
        <v>8620.6030518516491</v>
      </c>
    </row>
    <row r="5316" spans="1:10" ht="12.75" customHeight="1" x14ac:dyDescent="0.2">
      <c r="C5316" s="35" t="s">
        <v>7614</v>
      </c>
      <c r="D5316" s="22"/>
      <c r="E5316" s="22"/>
      <c r="F5316" s="81" t="s">
        <v>8917</v>
      </c>
      <c r="G5316" s="6" t="s">
        <v>4484</v>
      </c>
      <c r="H5316" s="52">
        <v>19402.999528017601</v>
      </c>
      <c r="I5316" s="35" t="s">
        <v>10059</v>
      </c>
      <c r="J5316" s="58">
        <f>H5316*0.65</f>
        <v>12611.949693211442</v>
      </c>
    </row>
    <row r="5317" spans="1:10" ht="15.75" customHeight="1" x14ac:dyDescent="0.25">
      <c r="C5317" s="35"/>
      <c r="D5317" s="22"/>
      <c r="E5317" s="22"/>
      <c r="F5317" s="81"/>
      <c r="G5317" s="121"/>
      <c r="H5317" s="7">
        <v>0</v>
      </c>
      <c r="I5317" s="36"/>
      <c r="J5317" s="53"/>
    </row>
    <row r="5318" spans="1:10" ht="15.75" customHeight="1" x14ac:dyDescent="0.25">
      <c r="C5318" s="35"/>
      <c r="D5318" s="22"/>
      <c r="E5318" s="22"/>
      <c r="F5318" s="82"/>
      <c r="G5318" s="121" t="s">
        <v>4485</v>
      </c>
      <c r="H5318" s="7">
        <v>0</v>
      </c>
      <c r="I5318" s="36"/>
      <c r="J5318" s="53"/>
    </row>
    <row r="5319" spans="1:10" ht="12.75" customHeight="1" x14ac:dyDescent="0.2">
      <c r="C5319" s="35" t="s">
        <v>7614</v>
      </c>
      <c r="D5319" s="22"/>
      <c r="E5319" s="22"/>
      <c r="F5319" s="81">
        <v>60122652</v>
      </c>
      <c r="G5319" s="6" t="s">
        <v>4486</v>
      </c>
      <c r="H5319" s="52">
        <v>12784.847258145603</v>
      </c>
      <c r="I5319" s="35" t="s">
        <v>10059</v>
      </c>
      <c r="J5319" s="58">
        <f>H5319*0.65</f>
        <v>8310.1507177946423</v>
      </c>
    </row>
    <row r="5320" spans="1:10" ht="15.75" customHeight="1" x14ac:dyDescent="0.25">
      <c r="C5320" s="35"/>
      <c r="D5320" s="22"/>
      <c r="E5320" s="22"/>
      <c r="F5320" s="81"/>
      <c r="G5320" s="121"/>
      <c r="H5320" s="7">
        <v>0</v>
      </c>
      <c r="I5320" s="36"/>
      <c r="J5320" s="53"/>
    </row>
    <row r="5321" spans="1:10" ht="15.75" customHeight="1" x14ac:dyDescent="0.25">
      <c r="C5321" s="35"/>
      <c r="D5321" s="22"/>
      <c r="E5321" s="22"/>
      <c r="F5321" s="82"/>
      <c r="G5321" s="121" t="s">
        <v>4487</v>
      </c>
      <c r="H5321" s="7">
        <v>0</v>
      </c>
      <c r="I5321" s="36"/>
      <c r="J5321" s="53"/>
    </row>
    <row r="5322" spans="1:10" ht="15.75" customHeight="1" x14ac:dyDescent="0.25">
      <c r="C5322" s="35"/>
      <c r="D5322" s="22"/>
      <c r="E5322" s="22"/>
      <c r="F5322" s="82"/>
      <c r="G5322" s="121" t="s">
        <v>4488</v>
      </c>
      <c r="H5322" s="7">
        <v>0</v>
      </c>
      <c r="I5322" s="36"/>
      <c r="J5322" s="53"/>
    </row>
    <row r="5323" spans="1:10" ht="12.75" customHeight="1" x14ac:dyDescent="0.2">
      <c r="A5323" s="108"/>
      <c r="C5323" s="35" t="s">
        <v>7650</v>
      </c>
      <c r="D5323" s="22"/>
      <c r="E5323" s="22"/>
      <c r="F5323" s="81">
        <v>60141702</v>
      </c>
      <c r="G5323" s="6" t="s">
        <v>4489</v>
      </c>
      <c r="H5323" s="52">
        <v>32602.940120187373</v>
      </c>
      <c r="I5323" s="35" t="s">
        <v>10059</v>
      </c>
      <c r="J5323" s="58">
        <f t="shared" ref="J5323:J5330" si="267">H5323*0.65</f>
        <v>21191.911078121793</v>
      </c>
    </row>
    <row r="5324" spans="1:10" ht="12.75" customHeight="1" x14ac:dyDescent="0.2">
      <c r="A5324" s="108"/>
      <c r="C5324" s="35" t="s">
        <v>7650</v>
      </c>
      <c r="D5324" s="22"/>
      <c r="E5324" s="22"/>
      <c r="F5324" s="81">
        <v>60141703</v>
      </c>
      <c r="G5324" s="6" t="s">
        <v>4490</v>
      </c>
      <c r="H5324" s="52">
        <v>29879.334499596127</v>
      </c>
      <c r="I5324" s="35" t="s">
        <v>10059</v>
      </c>
      <c r="J5324" s="58">
        <f t="shared" si="267"/>
        <v>19421.567424737485</v>
      </c>
    </row>
    <row r="5325" spans="1:10" ht="12.75" customHeight="1" x14ac:dyDescent="0.2">
      <c r="A5325" s="108"/>
      <c r="C5325" s="35" t="s">
        <v>7650</v>
      </c>
      <c r="D5325" s="22"/>
      <c r="E5325" s="22"/>
      <c r="F5325" s="81">
        <v>60141704</v>
      </c>
      <c r="G5325" s="6" t="s">
        <v>4491</v>
      </c>
      <c r="H5325" s="52">
        <v>36813.622642473601</v>
      </c>
      <c r="I5325" s="35" t="s">
        <v>10059</v>
      </c>
      <c r="J5325" s="58">
        <f t="shared" si="267"/>
        <v>23928.854717607843</v>
      </c>
    </row>
    <row r="5326" spans="1:10" ht="12.75" customHeight="1" x14ac:dyDescent="0.2">
      <c r="A5326" s="108"/>
      <c r="C5326" s="35" t="s">
        <v>7650</v>
      </c>
      <c r="D5326" s="22"/>
      <c r="E5326" s="22"/>
      <c r="F5326" s="81">
        <v>60141705</v>
      </c>
      <c r="G5326" s="6" t="s">
        <v>4492</v>
      </c>
      <c r="H5326" s="52">
        <v>34088.391486792731</v>
      </c>
      <c r="I5326" s="35" t="s">
        <v>10059</v>
      </c>
      <c r="J5326" s="58">
        <f t="shared" si="267"/>
        <v>22157.454466415275</v>
      </c>
    </row>
    <row r="5327" spans="1:10" ht="12.75" customHeight="1" x14ac:dyDescent="0.2">
      <c r="A5327" s="108"/>
      <c r="C5327" s="35" t="s">
        <v>7650</v>
      </c>
      <c r="D5327" s="22"/>
      <c r="E5327" s="22"/>
      <c r="F5327" s="81">
        <v>60141706</v>
      </c>
      <c r="G5327" s="6" t="s">
        <v>4493</v>
      </c>
      <c r="H5327" s="52">
        <v>33015.653409760562</v>
      </c>
      <c r="I5327" s="35" t="s">
        <v>10059</v>
      </c>
      <c r="J5327" s="58">
        <f t="shared" si="267"/>
        <v>21460.174716344365</v>
      </c>
    </row>
    <row r="5328" spans="1:10" ht="12.75" customHeight="1" x14ac:dyDescent="0.2">
      <c r="A5328" s="108"/>
      <c r="C5328" s="35" t="s">
        <v>7650</v>
      </c>
      <c r="D5328" s="22"/>
      <c r="E5328" s="22"/>
      <c r="F5328" s="81">
        <v>60141707</v>
      </c>
      <c r="G5328" s="6" t="s">
        <v>4494</v>
      </c>
      <c r="H5328" s="52">
        <v>38877.203475605893</v>
      </c>
      <c r="I5328" s="35" t="s">
        <v>10059</v>
      </c>
      <c r="J5328" s="58">
        <f t="shared" si="267"/>
        <v>25270.182259143832</v>
      </c>
    </row>
    <row r="5329" spans="1:10" ht="12.75" customHeight="1" x14ac:dyDescent="0.2">
      <c r="A5329" s="108"/>
      <c r="C5329" s="35" t="s">
        <v>7650</v>
      </c>
      <c r="D5329" s="22"/>
      <c r="E5329" s="22"/>
      <c r="F5329" s="81">
        <v>60141708</v>
      </c>
      <c r="G5329" s="6" t="s">
        <v>4495</v>
      </c>
      <c r="H5329" s="52">
        <v>36235.493175946693</v>
      </c>
      <c r="I5329" s="35" t="s">
        <v>10059</v>
      </c>
      <c r="J5329" s="58">
        <f t="shared" si="267"/>
        <v>23553.070564365353</v>
      </c>
    </row>
    <row r="5330" spans="1:10" ht="12.75" customHeight="1" x14ac:dyDescent="0.2">
      <c r="A5330" s="108"/>
      <c r="C5330" s="35" t="s">
        <v>7650</v>
      </c>
      <c r="D5330" s="22"/>
      <c r="E5330" s="22"/>
      <c r="F5330" s="81">
        <v>60141709</v>
      </c>
      <c r="G5330" s="6" t="s">
        <v>4496</v>
      </c>
      <c r="H5330" s="52">
        <v>35079.234242892846</v>
      </c>
      <c r="I5330" s="35" t="s">
        <v>10059</v>
      </c>
      <c r="J5330" s="58">
        <f t="shared" si="267"/>
        <v>22801.502257880351</v>
      </c>
    </row>
    <row r="5331" spans="1:10" ht="15.75" customHeight="1" x14ac:dyDescent="0.25">
      <c r="C5331" s="76"/>
      <c r="D5331" s="22"/>
      <c r="E5331" s="22"/>
      <c r="F5331" s="81"/>
      <c r="G5331" s="121"/>
      <c r="H5331" s="7">
        <v>0</v>
      </c>
      <c r="I5331" s="36"/>
      <c r="J5331" s="53"/>
    </row>
    <row r="5332" spans="1:10" ht="15.75" customHeight="1" x14ac:dyDescent="0.25">
      <c r="C5332" s="76"/>
      <c r="D5332" s="22"/>
      <c r="E5332" s="22"/>
      <c r="F5332" s="82"/>
      <c r="G5332" s="121" t="s">
        <v>4497</v>
      </c>
      <c r="H5332" s="7">
        <v>0</v>
      </c>
      <c r="I5332" s="36"/>
      <c r="J5332" s="53"/>
    </row>
    <row r="5333" spans="1:10" ht="12.75" customHeight="1" x14ac:dyDescent="0.2">
      <c r="C5333" s="35" t="s">
        <v>7652</v>
      </c>
      <c r="D5333" s="22"/>
      <c r="E5333" s="22"/>
      <c r="F5333" s="81">
        <v>103041000</v>
      </c>
      <c r="G5333" s="6" t="s">
        <v>4498</v>
      </c>
      <c r="H5333" s="52">
        <v>60320.428032692529</v>
      </c>
      <c r="I5333" s="35" t="s">
        <v>10059</v>
      </c>
      <c r="J5333" s="58">
        <f t="shared" ref="J5333:J5338" si="268">H5333*0.65</f>
        <v>39208.278221250148</v>
      </c>
    </row>
    <row r="5334" spans="1:10" ht="12.75" customHeight="1" x14ac:dyDescent="0.2">
      <c r="C5334" s="35" t="s">
        <v>7652</v>
      </c>
      <c r="D5334" s="22"/>
      <c r="E5334" s="22"/>
      <c r="F5334" s="81">
        <v>103041010</v>
      </c>
      <c r="G5334" s="6" t="s">
        <v>4499</v>
      </c>
      <c r="H5334" s="52">
        <v>58281.417234366505</v>
      </c>
      <c r="I5334" s="35" t="s">
        <v>10059</v>
      </c>
      <c r="J5334" s="58">
        <f t="shared" si="268"/>
        <v>37882.921202338228</v>
      </c>
    </row>
    <row r="5335" spans="1:10" ht="12.75" customHeight="1" x14ac:dyDescent="0.2">
      <c r="C5335" s="35" t="s">
        <v>7652</v>
      </c>
      <c r="D5335" s="22"/>
      <c r="E5335" s="22"/>
      <c r="F5335" s="81">
        <v>103041020</v>
      </c>
      <c r="G5335" s="6" t="s">
        <v>4500</v>
      </c>
      <c r="H5335" s="52">
        <v>57752.427837452058</v>
      </c>
      <c r="I5335" s="35" t="s">
        <v>10059</v>
      </c>
      <c r="J5335" s="58">
        <f t="shared" si="268"/>
        <v>37539.078094343837</v>
      </c>
    </row>
    <row r="5336" spans="1:10" ht="12.75" customHeight="1" x14ac:dyDescent="0.2">
      <c r="C5336" s="35" t="s">
        <v>7652</v>
      </c>
      <c r="D5336" s="22"/>
      <c r="E5336" s="22"/>
      <c r="F5336" s="81">
        <v>103041040</v>
      </c>
      <c r="G5336" s="6" t="s">
        <v>4501</v>
      </c>
      <c r="H5336" s="52">
        <v>66208.188053700011</v>
      </c>
      <c r="I5336" s="35" t="s">
        <v>10059</v>
      </c>
      <c r="J5336" s="58">
        <f t="shared" si="268"/>
        <v>43035.322234905012</v>
      </c>
    </row>
    <row r="5337" spans="1:10" ht="12.75" customHeight="1" x14ac:dyDescent="0.2">
      <c r="C5337" s="35" t="s">
        <v>7652</v>
      </c>
      <c r="D5337" s="22"/>
      <c r="E5337" s="22"/>
      <c r="F5337" s="81">
        <v>103041050</v>
      </c>
      <c r="G5337" s="6" t="s">
        <v>4502</v>
      </c>
      <c r="H5337" s="52">
        <v>64093.841615865611</v>
      </c>
      <c r="I5337" s="35" t="s">
        <v>10059</v>
      </c>
      <c r="J5337" s="58">
        <f t="shared" si="268"/>
        <v>41660.997050312646</v>
      </c>
    </row>
    <row r="5338" spans="1:10" ht="12.75" customHeight="1" x14ac:dyDescent="0.2">
      <c r="C5338" s="35" t="s">
        <v>7652</v>
      </c>
      <c r="D5338" s="22"/>
      <c r="E5338" s="22"/>
      <c r="F5338" s="81">
        <v>103041060</v>
      </c>
      <c r="G5338" s="6" t="s">
        <v>4503</v>
      </c>
      <c r="H5338" s="52">
        <v>63566.47775404081</v>
      </c>
      <c r="I5338" s="35" t="s">
        <v>10059</v>
      </c>
      <c r="J5338" s="58">
        <f t="shared" si="268"/>
        <v>41318.210540126529</v>
      </c>
    </row>
    <row r="5339" spans="1:10" ht="15.75" customHeight="1" x14ac:dyDescent="0.25">
      <c r="C5339" s="35"/>
      <c r="D5339" s="22"/>
      <c r="E5339" s="22"/>
      <c r="F5339" s="81"/>
      <c r="G5339" s="121"/>
      <c r="H5339" s="7">
        <v>0</v>
      </c>
      <c r="I5339" s="36"/>
      <c r="J5339" s="53"/>
    </row>
    <row r="5340" spans="1:10" ht="15.75" customHeight="1" x14ac:dyDescent="0.25">
      <c r="C5340" s="35"/>
      <c r="D5340" s="22"/>
      <c r="E5340" s="22"/>
      <c r="F5340" s="82"/>
      <c r="G5340" s="121" t="s">
        <v>4504</v>
      </c>
      <c r="H5340" s="7">
        <v>0</v>
      </c>
      <c r="I5340" s="36"/>
      <c r="J5340" s="53"/>
    </row>
    <row r="5341" spans="1:10" ht="12.75" customHeight="1" x14ac:dyDescent="0.2">
      <c r="C5341" s="35" t="s">
        <v>7653</v>
      </c>
      <c r="D5341" s="22"/>
      <c r="E5341" s="22"/>
      <c r="F5341" s="81">
        <v>103010040</v>
      </c>
      <c r="G5341" s="6" t="s">
        <v>4505</v>
      </c>
      <c r="H5341" s="52">
        <v>103730.96116797878</v>
      </c>
      <c r="I5341" s="35" t="s">
        <v>10059</v>
      </c>
      <c r="J5341" s="58">
        <f>H5341*0.65</f>
        <v>67425.124759186205</v>
      </c>
    </row>
    <row r="5342" spans="1:10" ht="12.75" customHeight="1" x14ac:dyDescent="0.2">
      <c r="C5342" s="35" t="s">
        <v>7653</v>
      </c>
      <c r="D5342" s="22"/>
      <c r="E5342" s="22"/>
      <c r="F5342" s="81">
        <v>103010160</v>
      </c>
      <c r="G5342" s="6" t="s">
        <v>4506</v>
      </c>
      <c r="H5342" s="52">
        <v>107619.0109381372</v>
      </c>
      <c r="I5342" s="35" t="s">
        <v>10059</v>
      </c>
      <c r="J5342" s="58">
        <f>H5342*0.65</f>
        <v>69952.357109789184</v>
      </c>
    </row>
    <row r="5343" spans="1:10" ht="15.75" customHeight="1" x14ac:dyDescent="0.25">
      <c r="C5343" s="35"/>
      <c r="D5343" s="22"/>
      <c r="E5343" s="22"/>
      <c r="F5343" s="81"/>
      <c r="G5343" s="121"/>
      <c r="H5343" s="7">
        <v>0</v>
      </c>
      <c r="I5343" s="36"/>
      <c r="J5343" s="53"/>
    </row>
    <row r="5344" spans="1:10" ht="15.75" customHeight="1" x14ac:dyDescent="0.25">
      <c r="C5344" s="35"/>
      <c r="D5344" s="22"/>
      <c r="E5344" s="22"/>
      <c r="F5344" s="82"/>
      <c r="G5344" s="121" t="s">
        <v>4507</v>
      </c>
      <c r="H5344" s="7">
        <v>0</v>
      </c>
      <c r="I5344" s="36"/>
      <c r="J5344" s="53"/>
    </row>
    <row r="5345" spans="3:10" ht="12.75" customHeight="1" x14ac:dyDescent="0.2">
      <c r="C5345" s="35" t="s">
        <v>7651</v>
      </c>
      <c r="D5345" s="22"/>
      <c r="E5345" s="22"/>
      <c r="F5345" s="81">
        <v>60141710</v>
      </c>
      <c r="G5345" s="6" t="s">
        <v>4508</v>
      </c>
      <c r="H5345" s="52">
        <v>75358.368229082422</v>
      </c>
      <c r="I5345" s="35" t="s">
        <v>10059</v>
      </c>
      <c r="J5345" s="58">
        <f>H5345*0.65</f>
        <v>48982.939348903579</v>
      </c>
    </row>
    <row r="5346" spans="3:10" ht="12.75" customHeight="1" x14ac:dyDescent="0.2">
      <c r="C5346" s="35" t="s">
        <v>7651</v>
      </c>
      <c r="D5346" s="22"/>
      <c r="E5346" s="22"/>
      <c r="F5346" s="81">
        <v>60141711</v>
      </c>
      <c r="G5346" s="6" t="s">
        <v>4509</v>
      </c>
      <c r="H5346" s="52">
        <v>71562.038916725302</v>
      </c>
      <c r="I5346" s="35" t="s">
        <v>10059</v>
      </c>
      <c r="J5346" s="58">
        <f>H5346*0.65</f>
        <v>46515.325295871451</v>
      </c>
    </row>
    <row r="5347" spans="3:10" ht="12.75" customHeight="1" x14ac:dyDescent="0.2">
      <c r="C5347" s="35" t="s">
        <v>7651</v>
      </c>
      <c r="D5347" s="22"/>
      <c r="E5347" s="22"/>
      <c r="F5347" s="81">
        <v>60141712</v>
      </c>
      <c r="G5347" s="6" t="s">
        <v>4510</v>
      </c>
      <c r="H5347" s="52">
        <v>73212.906460284386</v>
      </c>
      <c r="I5347" s="35" t="s">
        <v>10059</v>
      </c>
      <c r="J5347" s="58">
        <f>H5347*0.65</f>
        <v>47588.38919918485</v>
      </c>
    </row>
    <row r="5348" spans="3:10" ht="12.75" customHeight="1" x14ac:dyDescent="0.2">
      <c r="C5348" s="35" t="s">
        <v>7651</v>
      </c>
      <c r="D5348" s="22"/>
      <c r="E5348" s="22"/>
      <c r="F5348" s="81">
        <v>60141713</v>
      </c>
      <c r="G5348" s="6" t="s">
        <v>4511</v>
      </c>
      <c r="H5348" s="52">
        <v>75689.200582989855</v>
      </c>
      <c r="I5348" s="35" t="s">
        <v>10059</v>
      </c>
      <c r="J5348" s="58">
        <f>H5348*0.65</f>
        <v>49197.980378943408</v>
      </c>
    </row>
    <row r="5349" spans="3:10" ht="12.75" customHeight="1" x14ac:dyDescent="0.2">
      <c r="C5349" s="35" t="s">
        <v>7651</v>
      </c>
      <c r="D5349" s="22"/>
      <c r="E5349" s="22"/>
      <c r="F5349" s="81">
        <v>60141714</v>
      </c>
      <c r="G5349" s="6" t="s">
        <v>4512</v>
      </c>
      <c r="H5349" s="52">
        <v>78165.494705695353</v>
      </c>
      <c r="I5349" s="35" t="s">
        <v>10059</v>
      </c>
      <c r="J5349" s="58">
        <f>H5349*0.65</f>
        <v>50807.57155870198</v>
      </c>
    </row>
    <row r="5350" spans="3:10" ht="15.75" customHeight="1" x14ac:dyDescent="0.25">
      <c r="C5350" s="35"/>
      <c r="D5350" s="22"/>
      <c r="E5350" s="22"/>
      <c r="F5350" s="81"/>
      <c r="G5350" s="121"/>
      <c r="H5350" s="7">
        <v>0</v>
      </c>
      <c r="I5350" s="36"/>
      <c r="J5350" s="53"/>
    </row>
    <row r="5351" spans="3:10" ht="15.75" customHeight="1" x14ac:dyDescent="0.25">
      <c r="C5351" s="35"/>
      <c r="D5351" s="22"/>
      <c r="E5351" s="22"/>
      <c r="F5351" s="82"/>
      <c r="G5351" s="121" t="s">
        <v>54</v>
      </c>
      <c r="H5351" s="7">
        <v>0</v>
      </c>
      <c r="I5351" s="36"/>
      <c r="J5351" s="53"/>
    </row>
    <row r="5352" spans="3:10" ht="12.75" customHeight="1" x14ac:dyDescent="0.2">
      <c r="C5352" s="35" t="s">
        <v>7548</v>
      </c>
      <c r="D5352" s="22"/>
      <c r="E5352" s="22"/>
      <c r="F5352" s="17">
        <v>159260030</v>
      </c>
      <c r="G5352" s="6" t="s">
        <v>4513</v>
      </c>
      <c r="H5352" s="52">
        <v>3082.818809718</v>
      </c>
      <c r="I5352" s="35" t="s">
        <v>10053</v>
      </c>
      <c r="J5352" s="58">
        <f t="shared" ref="J5352:J5374" si="269">H5352*0.65</f>
        <v>2003.8322263167001</v>
      </c>
    </row>
    <row r="5353" spans="3:10" ht="12.75" customHeight="1" x14ac:dyDescent="0.2">
      <c r="C5353" s="35" t="s">
        <v>7548</v>
      </c>
      <c r="D5353" s="22"/>
      <c r="E5353" s="22"/>
      <c r="F5353" s="81">
        <v>159260040</v>
      </c>
      <c r="G5353" s="6" t="s">
        <v>4514</v>
      </c>
      <c r="H5353" s="52">
        <v>5059.8860038667999</v>
      </c>
      <c r="I5353" s="35" t="s">
        <v>10053</v>
      </c>
      <c r="J5353" s="58">
        <f t="shared" si="269"/>
        <v>3288.9259025134202</v>
      </c>
    </row>
    <row r="5354" spans="3:10" ht="12.75" customHeight="1" x14ac:dyDescent="0.2">
      <c r="C5354" s="35" t="s">
        <v>7548</v>
      </c>
      <c r="D5354" s="22"/>
      <c r="E5354" s="22"/>
      <c r="F5354" s="81">
        <v>159260050</v>
      </c>
      <c r="G5354" s="6" t="s">
        <v>4515</v>
      </c>
      <c r="H5354" s="52">
        <v>7036.9388127493203</v>
      </c>
      <c r="I5354" s="35" t="s">
        <v>10053</v>
      </c>
      <c r="J5354" s="58">
        <f t="shared" si="269"/>
        <v>4574.0102282870585</v>
      </c>
    </row>
    <row r="5355" spans="3:10" ht="12.75" customHeight="1" x14ac:dyDescent="0.2">
      <c r="C5355" s="35" t="s">
        <v>7548</v>
      </c>
      <c r="D5355" s="22"/>
      <c r="E5355" s="22"/>
      <c r="F5355" s="81">
        <v>159260070</v>
      </c>
      <c r="G5355" s="6" t="s">
        <v>4516</v>
      </c>
      <c r="H5355" s="52">
        <v>8636.1196458815994</v>
      </c>
      <c r="I5355" s="35" t="s">
        <v>10053</v>
      </c>
      <c r="J5355" s="58">
        <f t="shared" si="269"/>
        <v>5613.47776982304</v>
      </c>
    </row>
    <row r="5356" spans="3:10" ht="12.75" customHeight="1" x14ac:dyDescent="0.2">
      <c r="C5356" s="35" t="s">
        <v>7548</v>
      </c>
      <c r="D5356" s="22"/>
      <c r="E5356" s="22"/>
      <c r="F5356" s="17" t="s">
        <v>7589</v>
      </c>
      <c r="G5356" s="6" t="s">
        <v>4517</v>
      </c>
      <c r="H5356" s="52">
        <v>1031.7976091992803</v>
      </c>
      <c r="I5356" s="35" t="s">
        <v>10053</v>
      </c>
      <c r="J5356" s="58">
        <f t="shared" si="269"/>
        <v>670.66844597953218</v>
      </c>
    </row>
    <row r="5357" spans="3:10" ht="12.75" customHeight="1" x14ac:dyDescent="0.2">
      <c r="C5357" s="35" t="s">
        <v>7548</v>
      </c>
      <c r="D5357" s="22"/>
      <c r="E5357" s="22"/>
      <c r="F5357" s="81">
        <v>108310000</v>
      </c>
      <c r="G5357" s="6" t="s">
        <v>4518</v>
      </c>
      <c r="H5357" s="52">
        <v>40714.777390213094</v>
      </c>
      <c r="I5357" s="35" t="s">
        <v>10053</v>
      </c>
      <c r="J5357" s="58">
        <f t="shared" si="269"/>
        <v>26464.605303638513</v>
      </c>
    </row>
    <row r="5358" spans="3:10" ht="12.75" customHeight="1" x14ac:dyDescent="0.2">
      <c r="C5358" s="35" t="s">
        <v>7548</v>
      </c>
      <c r="D5358" s="22"/>
      <c r="E5358" s="22"/>
      <c r="F5358" s="81">
        <v>60171183</v>
      </c>
      <c r="G5358" s="6" t="s">
        <v>7734</v>
      </c>
      <c r="H5358" s="52">
        <v>9835.3888736814006</v>
      </c>
      <c r="I5358" s="35" t="s">
        <v>10053</v>
      </c>
      <c r="J5358" s="58">
        <f t="shared" si="269"/>
        <v>6393.0027678929109</v>
      </c>
    </row>
    <row r="5359" spans="3:10" ht="12.75" customHeight="1" x14ac:dyDescent="0.2">
      <c r="C5359" s="35" t="s">
        <v>7548</v>
      </c>
      <c r="D5359" s="22"/>
      <c r="E5359" s="22"/>
      <c r="F5359" s="81">
        <v>60178908</v>
      </c>
      <c r="G5359" s="6" t="s">
        <v>8996</v>
      </c>
      <c r="H5359" s="52">
        <v>23768.668532831041</v>
      </c>
      <c r="I5359" s="35" t="s">
        <v>10053</v>
      </c>
      <c r="J5359" s="58">
        <f t="shared" si="269"/>
        <v>15449.634546340178</v>
      </c>
    </row>
    <row r="5360" spans="3:10" ht="12.75" customHeight="1" x14ac:dyDescent="0.2">
      <c r="C5360" s="35" t="s">
        <v>7548</v>
      </c>
      <c r="D5360" s="22"/>
      <c r="E5360" s="22"/>
      <c r="F5360" s="81">
        <v>60171189</v>
      </c>
      <c r="G5360" s="6" t="s">
        <v>7735</v>
      </c>
      <c r="H5360" s="52">
        <v>29708.668532831041</v>
      </c>
      <c r="I5360" s="35" t="s">
        <v>10053</v>
      </c>
      <c r="J5360" s="58">
        <f t="shared" si="269"/>
        <v>19310.634546340178</v>
      </c>
    </row>
    <row r="5361" spans="3:10" ht="12.75" customHeight="1" x14ac:dyDescent="0.2">
      <c r="C5361" s="35" t="s">
        <v>7548</v>
      </c>
      <c r="D5361" s="22"/>
      <c r="E5361" s="22"/>
      <c r="F5361" s="81">
        <v>60160625</v>
      </c>
      <c r="G5361" s="6" t="s">
        <v>4521</v>
      </c>
      <c r="H5361" s="52">
        <v>7540.2530996562009</v>
      </c>
      <c r="I5361" s="35" t="s">
        <v>10053</v>
      </c>
      <c r="J5361" s="58">
        <f t="shared" si="269"/>
        <v>4901.1645147765312</v>
      </c>
    </row>
    <row r="5362" spans="3:10" ht="12.75" customHeight="1" x14ac:dyDescent="0.2">
      <c r="C5362" s="35" t="s">
        <v>7548</v>
      </c>
      <c r="D5362" s="22"/>
      <c r="E5362" s="22"/>
      <c r="F5362" s="81">
        <v>60160626</v>
      </c>
      <c r="G5362" s="6" t="s">
        <v>4522</v>
      </c>
      <c r="H5362" s="52">
        <v>8491.7953082793611</v>
      </c>
      <c r="I5362" s="35" t="s">
        <v>10053</v>
      </c>
      <c r="J5362" s="58">
        <f t="shared" si="269"/>
        <v>5519.6669503815847</v>
      </c>
    </row>
    <row r="5363" spans="3:10" ht="12.75" customHeight="1" x14ac:dyDescent="0.2">
      <c r="C5363" s="35" t="s">
        <v>7548</v>
      </c>
      <c r="D5363" s="22"/>
      <c r="E5363" s="22"/>
      <c r="F5363" s="81">
        <v>60160627</v>
      </c>
      <c r="G5363" s="6" t="s">
        <v>4523</v>
      </c>
      <c r="H5363" s="52">
        <v>10555.37614141164</v>
      </c>
      <c r="I5363" s="35" t="s">
        <v>10053</v>
      </c>
      <c r="J5363" s="58">
        <f t="shared" si="269"/>
        <v>6860.9944919175659</v>
      </c>
    </row>
    <row r="5364" spans="3:10" ht="12.75" customHeight="1" x14ac:dyDescent="0.2">
      <c r="C5364" s="35" t="s">
        <v>7548</v>
      </c>
      <c r="D5364" s="22"/>
      <c r="E5364" s="22"/>
      <c r="F5364" s="81" t="s">
        <v>7590</v>
      </c>
      <c r="G5364" s="6" t="s">
        <v>4524</v>
      </c>
      <c r="H5364" s="52">
        <v>11508.558270390724</v>
      </c>
      <c r="I5364" s="35" t="s">
        <v>10053</v>
      </c>
      <c r="J5364" s="58">
        <f t="shared" si="269"/>
        <v>7480.5628757539707</v>
      </c>
    </row>
    <row r="5365" spans="3:10" ht="12.75" customHeight="1" x14ac:dyDescent="0.2">
      <c r="C5365" s="35" t="s">
        <v>7548</v>
      </c>
      <c r="D5365" s="22"/>
      <c r="E5365" s="22"/>
      <c r="F5365" s="81" t="s">
        <v>7591</v>
      </c>
      <c r="G5365" s="6" t="s">
        <v>4525</v>
      </c>
      <c r="H5365" s="52">
        <v>13888.226559493443</v>
      </c>
      <c r="I5365" s="35" t="s">
        <v>10053</v>
      </c>
      <c r="J5365" s="58">
        <f t="shared" si="269"/>
        <v>9027.3472636707393</v>
      </c>
    </row>
    <row r="5366" spans="3:10" ht="12.75" customHeight="1" x14ac:dyDescent="0.2">
      <c r="C5366" s="35" t="s">
        <v>7548</v>
      </c>
      <c r="D5366" s="22"/>
      <c r="E5366" s="22"/>
      <c r="F5366" s="81" t="s">
        <v>7592</v>
      </c>
      <c r="G5366" s="6" t="s">
        <v>4526</v>
      </c>
      <c r="H5366" s="52">
        <v>15635.719936655285</v>
      </c>
      <c r="I5366" s="35" t="s">
        <v>10053</v>
      </c>
      <c r="J5366" s="58">
        <f t="shared" si="269"/>
        <v>10163.217958825935</v>
      </c>
    </row>
    <row r="5367" spans="3:10" ht="12.75" customHeight="1" x14ac:dyDescent="0.2">
      <c r="C5367" s="35" t="s">
        <v>7548</v>
      </c>
      <c r="D5367" s="22"/>
      <c r="E5367" s="22"/>
      <c r="F5367" s="81">
        <v>60171217</v>
      </c>
      <c r="G5367" s="6" t="s">
        <v>8997</v>
      </c>
      <c r="H5367" s="52">
        <v>16298.567221178882</v>
      </c>
      <c r="I5367" s="35" t="s">
        <v>10053</v>
      </c>
      <c r="J5367" s="58">
        <f t="shared" si="269"/>
        <v>10594.068693766274</v>
      </c>
    </row>
    <row r="5368" spans="3:10" ht="12.75" customHeight="1" x14ac:dyDescent="0.2">
      <c r="C5368" s="35" t="s">
        <v>7548</v>
      </c>
      <c r="D5368" s="22"/>
      <c r="E5368" s="22"/>
      <c r="F5368" s="81">
        <v>60171218</v>
      </c>
      <c r="G5368" s="6" t="s">
        <v>8998</v>
      </c>
      <c r="H5368" s="52">
        <v>28617.25174881408</v>
      </c>
      <c r="I5368" s="35" t="s">
        <v>10053</v>
      </c>
      <c r="J5368" s="58">
        <f t="shared" si="269"/>
        <v>18601.213636729153</v>
      </c>
    </row>
    <row r="5369" spans="3:10" ht="12.75" customHeight="1" x14ac:dyDescent="0.2">
      <c r="C5369" s="35" t="s">
        <v>7548</v>
      </c>
      <c r="D5369" s="22"/>
      <c r="E5369" s="22"/>
      <c r="F5369" s="81" t="s">
        <v>7593</v>
      </c>
      <c r="G5369" s="6" t="s">
        <v>4527</v>
      </c>
      <c r="H5369" s="52">
        <v>10237.648765085283</v>
      </c>
      <c r="I5369" s="35" t="s">
        <v>10053</v>
      </c>
      <c r="J5369" s="58">
        <f t="shared" si="269"/>
        <v>6654.4716973054346</v>
      </c>
    </row>
    <row r="5370" spans="3:10" ht="12.75" customHeight="1" x14ac:dyDescent="0.2">
      <c r="C5370" s="35" t="s">
        <v>7548</v>
      </c>
      <c r="D5370" s="22"/>
      <c r="E5370" s="22"/>
      <c r="F5370" s="24" t="s">
        <v>7594</v>
      </c>
      <c r="G5370" s="14" t="s">
        <v>4528</v>
      </c>
      <c r="H5370" s="52">
        <v>6666.6157390990102</v>
      </c>
      <c r="I5370" s="35" t="s">
        <v>10053</v>
      </c>
      <c r="J5370" s="58">
        <f t="shared" si="269"/>
        <v>4333.3002304143565</v>
      </c>
    </row>
    <row r="5371" spans="3:10" ht="12.75" customHeight="1" x14ac:dyDescent="0.2">
      <c r="C5371" s="35" t="s">
        <v>7548</v>
      </c>
      <c r="D5371" s="22"/>
      <c r="E5371" s="22"/>
      <c r="F5371" s="81">
        <v>60114675</v>
      </c>
      <c r="G5371" s="6" t="s">
        <v>4529</v>
      </c>
      <c r="H5371" s="52">
        <v>23492.060492281933</v>
      </c>
      <c r="I5371" s="35" t="s">
        <v>10053</v>
      </c>
      <c r="J5371" s="58">
        <f t="shared" si="269"/>
        <v>15269.839319983257</v>
      </c>
    </row>
    <row r="5372" spans="3:10" ht="12.75" customHeight="1" x14ac:dyDescent="0.2">
      <c r="C5372" s="35" t="s">
        <v>7548</v>
      </c>
      <c r="D5372" s="22"/>
      <c r="E5372" s="22"/>
      <c r="F5372" s="81">
        <v>147120680</v>
      </c>
      <c r="G5372" s="6" t="s">
        <v>4530</v>
      </c>
      <c r="H5372" s="52">
        <v>1667.2379765857204</v>
      </c>
      <c r="I5372" s="35" t="s">
        <v>10053</v>
      </c>
      <c r="J5372" s="58">
        <f t="shared" si="269"/>
        <v>1083.7046847807183</v>
      </c>
    </row>
    <row r="5373" spans="3:10" ht="12.75" customHeight="1" x14ac:dyDescent="0.2">
      <c r="C5373" s="35" t="s">
        <v>7548</v>
      </c>
      <c r="D5373" s="22"/>
      <c r="E5373" s="22"/>
      <c r="F5373" s="24">
        <v>147120680</v>
      </c>
      <c r="G5373" s="19" t="s">
        <v>4531</v>
      </c>
      <c r="H5373" s="52">
        <v>1647.0434394247686</v>
      </c>
      <c r="I5373" s="35" t="s">
        <v>10053</v>
      </c>
      <c r="J5373" s="58">
        <f t="shared" si="269"/>
        <v>1070.5782356260997</v>
      </c>
    </row>
    <row r="5374" spans="3:10" ht="12.75" customHeight="1" x14ac:dyDescent="0.2">
      <c r="C5374" s="35" t="s">
        <v>7548</v>
      </c>
      <c r="D5374" s="22"/>
      <c r="E5374" s="22"/>
      <c r="F5374" s="81">
        <v>109530060</v>
      </c>
      <c r="G5374" s="6" t="s">
        <v>4532</v>
      </c>
      <c r="H5374" s="52">
        <v>12381.484998793681</v>
      </c>
      <c r="I5374" s="35" t="s">
        <v>10053</v>
      </c>
      <c r="J5374" s="58">
        <f t="shared" si="269"/>
        <v>8047.965249215893</v>
      </c>
    </row>
    <row r="5375" spans="3:10" ht="15.75" customHeight="1" x14ac:dyDescent="0.25">
      <c r="C5375" s="35"/>
      <c r="D5375" s="22"/>
      <c r="E5375" s="22"/>
      <c r="F5375" s="81"/>
      <c r="G5375" s="121"/>
      <c r="H5375" s="7">
        <v>0</v>
      </c>
      <c r="I5375" s="36"/>
      <c r="J5375" s="53"/>
    </row>
    <row r="5376" spans="3:10" ht="15.75" customHeight="1" x14ac:dyDescent="0.25">
      <c r="C5376" s="35"/>
      <c r="D5376" s="22"/>
      <c r="E5376" s="22"/>
      <c r="F5376" s="82"/>
      <c r="G5376" s="121" t="s">
        <v>4533</v>
      </c>
      <c r="H5376" s="7">
        <v>0</v>
      </c>
      <c r="I5376" s="36"/>
      <c r="J5376" s="53"/>
    </row>
    <row r="5377" spans="3:11" ht="12.75" customHeight="1" x14ac:dyDescent="0.2">
      <c r="C5377" s="35" t="s">
        <v>7548</v>
      </c>
      <c r="D5377" s="22"/>
      <c r="E5377" s="22"/>
      <c r="F5377" s="81">
        <v>108300030</v>
      </c>
      <c r="G5377" s="19" t="s">
        <v>4534</v>
      </c>
      <c r="H5377" s="52">
        <v>16667.503160588287</v>
      </c>
      <c r="I5377" s="35" t="s">
        <v>10053</v>
      </c>
      <c r="J5377" s="58">
        <f>H5377*0.65</f>
        <v>10833.877054382387</v>
      </c>
    </row>
    <row r="5378" spans="3:11" ht="12.75" customHeight="1" x14ac:dyDescent="0.2">
      <c r="C5378" s="35" t="s">
        <v>7552</v>
      </c>
      <c r="D5378" s="22"/>
      <c r="E5378" s="22"/>
      <c r="F5378" s="81">
        <v>60163214</v>
      </c>
      <c r="G5378" s="6" t="s">
        <v>69</v>
      </c>
      <c r="H5378" s="52">
        <v>37386.161143917074</v>
      </c>
      <c r="I5378" s="35" t="s">
        <v>10053</v>
      </c>
      <c r="J5378" s="58">
        <f>H5378*0.65</f>
        <v>24301.004743546098</v>
      </c>
    </row>
    <row r="5379" spans="3:11" ht="12.75" customHeight="1" x14ac:dyDescent="0.2">
      <c r="C5379" s="35" t="s">
        <v>7552</v>
      </c>
      <c r="D5379" s="22"/>
      <c r="E5379" s="22"/>
      <c r="F5379" s="81">
        <v>60163215</v>
      </c>
      <c r="G5379" s="6" t="s">
        <v>70</v>
      </c>
      <c r="H5379" s="52">
        <v>46673.178537913263</v>
      </c>
      <c r="I5379" s="35" t="s">
        <v>10053</v>
      </c>
      <c r="J5379" s="58">
        <f>H5379*0.65</f>
        <v>30337.566049643621</v>
      </c>
      <c r="K5379" s="146" t="s">
        <v>10352</v>
      </c>
    </row>
    <row r="5380" spans="3:11" ht="12.75" customHeight="1" x14ac:dyDescent="0.2">
      <c r="C5380" s="35" t="s">
        <v>7552</v>
      </c>
      <c r="D5380" s="22"/>
      <c r="E5380" s="22"/>
      <c r="F5380" s="81">
        <v>60163216</v>
      </c>
      <c r="G5380" s="19" t="s">
        <v>71</v>
      </c>
      <c r="H5380" s="52">
        <v>43180.625351595088</v>
      </c>
      <c r="I5380" s="35" t="s">
        <v>10053</v>
      </c>
      <c r="J5380" s="58">
        <f>H5380*0.65</f>
        <v>28067.40647853681</v>
      </c>
    </row>
    <row r="5381" spans="3:11" ht="12.75" customHeight="1" x14ac:dyDescent="0.2">
      <c r="C5381" s="35" t="s">
        <v>7552</v>
      </c>
      <c r="D5381" s="22"/>
      <c r="E5381" s="22"/>
      <c r="F5381" s="81">
        <v>60163217</v>
      </c>
      <c r="G5381" s="6" t="s">
        <v>72</v>
      </c>
      <c r="H5381" s="52">
        <v>56039.555061597232</v>
      </c>
      <c r="I5381" s="35" t="s">
        <v>10053</v>
      </c>
      <c r="J5381" s="58">
        <f>H5381*0.65</f>
        <v>36425.710790038203</v>
      </c>
    </row>
    <row r="5382" spans="3:11" ht="15.75" customHeight="1" x14ac:dyDescent="0.25">
      <c r="C5382" s="35"/>
      <c r="D5382" s="22"/>
      <c r="E5382" s="22"/>
      <c r="F5382" s="81"/>
      <c r="G5382" s="121"/>
      <c r="H5382" s="7">
        <v>0</v>
      </c>
      <c r="I5382" s="36"/>
      <c r="J5382" s="53"/>
    </row>
    <row r="5383" spans="3:11" ht="15.75" customHeight="1" x14ac:dyDescent="0.25">
      <c r="C5383" s="35"/>
      <c r="D5383" s="22"/>
      <c r="E5383" s="22"/>
      <c r="F5383" s="81"/>
      <c r="G5383" s="121" t="s">
        <v>4535</v>
      </c>
      <c r="H5383" s="7">
        <v>0</v>
      </c>
      <c r="I5383" s="36"/>
      <c r="J5383" s="53"/>
    </row>
    <row r="5384" spans="3:11" ht="15.75" customHeight="1" x14ac:dyDescent="0.25">
      <c r="C5384" s="35"/>
      <c r="D5384" s="22"/>
      <c r="E5384" s="22"/>
      <c r="F5384" s="82"/>
      <c r="G5384" s="121" t="s">
        <v>4536</v>
      </c>
      <c r="H5384" s="7">
        <v>0</v>
      </c>
      <c r="I5384" s="36"/>
      <c r="J5384" s="53"/>
    </row>
    <row r="5385" spans="3:11" ht="12.75" customHeight="1" x14ac:dyDescent="0.2">
      <c r="C5385" s="35" t="s">
        <v>7654</v>
      </c>
      <c r="D5385" s="22"/>
      <c r="E5385" s="22"/>
      <c r="F5385" s="81">
        <v>60141687</v>
      </c>
      <c r="G5385" s="6" t="s">
        <v>4537</v>
      </c>
      <c r="H5385" s="5">
        <v>181346.42865027155</v>
      </c>
      <c r="I5385" s="35" t="s">
        <v>10058</v>
      </c>
      <c r="J5385" s="58">
        <f t="shared" ref="J5385:J5390" si="270">H5385*0.65</f>
        <v>117875.17862267651</v>
      </c>
    </row>
    <row r="5386" spans="3:11" ht="12.75" customHeight="1" x14ac:dyDescent="0.2">
      <c r="C5386" s="35" t="s">
        <v>7654</v>
      </c>
      <c r="D5386" s="22"/>
      <c r="E5386" s="22"/>
      <c r="F5386" s="81">
        <v>60141688</v>
      </c>
      <c r="G5386" s="6" t="s">
        <v>4538</v>
      </c>
      <c r="H5386" s="5">
        <v>173629.1820488149</v>
      </c>
      <c r="I5386" s="35" t="s">
        <v>10058</v>
      </c>
      <c r="J5386" s="58">
        <f t="shared" si="270"/>
        <v>112858.96833172969</v>
      </c>
    </row>
    <row r="5387" spans="3:11" ht="12.75" customHeight="1" x14ac:dyDescent="0.2">
      <c r="C5387" s="35" t="s">
        <v>7654</v>
      </c>
      <c r="D5387" s="22"/>
      <c r="E5387" s="22"/>
      <c r="F5387" s="81">
        <v>60141689</v>
      </c>
      <c r="G5387" s="6" t="s">
        <v>4539</v>
      </c>
      <c r="H5387" s="5">
        <v>170909.24404567867</v>
      </c>
      <c r="I5387" s="35" t="s">
        <v>10058</v>
      </c>
      <c r="J5387" s="58">
        <f t="shared" si="270"/>
        <v>111091.00862969115</v>
      </c>
    </row>
    <row r="5388" spans="3:11" ht="12.75" customHeight="1" x14ac:dyDescent="0.2">
      <c r="C5388" s="35" t="s">
        <v>7654</v>
      </c>
      <c r="D5388" s="22"/>
      <c r="E5388" s="22"/>
      <c r="F5388" s="81">
        <v>60141690</v>
      </c>
      <c r="G5388" s="6" t="s">
        <v>4540</v>
      </c>
      <c r="H5388" s="5">
        <v>177663.06245588677</v>
      </c>
      <c r="I5388" s="35" t="s">
        <v>10058</v>
      </c>
      <c r="J5388" s="58">
        <f t="shared" si="270"/>
        <v>115480.9905963264</v>
      </c>
    </row>
    <row r="5389" spans="3:11" ht="12.75" customHeight="1" x14ac:dyDescent="0.2">
      <c r="C5389" s="35" t="s">
        <v>7654</v>
      </c>
      <c r="D5389" s="22"/>
      <c r="E5389" s="22"/>
      <c r="F5389" s="81">
        <v>60141691</v>
      </c>
      <c r="G5389" s="6" t="s">
        <v>4541</v>
      </c>
      <c r="H5389" s="5">
        <v>181520.69676955836</v>
      </c>
      <c r="I5389" s="35" t="s">
        <v>10058</v>
      </c>
      <c r="J5389" s="58">
        <f t="shared" si="270"/>
        <v>117988.45290021294</v>
      </c>
    </row>
    <row r="5390" spans="3:11" ht="12.75" customHeight="1" x14ac:dyDescent="0.2">
      <c r="C5390" s="35" t="s">
        <v>7654</v>
      </c>
      <c r="D5390" s="22"/>
      <c r="E5390" s="22"/>
      <c r="F5390" s="81">
        <v>60141692</v>
      </c>
      <c r="G5390" s="6" t="s">
        <v>4542</v>
      </c>
      <c r="H5390" s="5">
        <v>187833.92574592805</v>
      </c>
      <c r="I5390" s="35" t="s">
        <v>10058</v>
      </c>
      <c r="J5390" s="58">
        <f t="shared" si="270"/>
        <v>122092.05173485323</v>
      </c>
    </row>
    <row r="5391" spans="3:11" ht="15.75" customHeight="1" x14ac:dyDescent="0.25">
      <c r="C5391" s="35"/>
      <c r="D5391" s="22"/>
      <c r="E5391" s="22"/>
      <c r="F5391" s="81"/>
      <c r="G5391" s="121"/>
      <c r="H5391" s="7">
        <v>0</v>
      </c>
      <c r="I5391" s="36"/>
      <c r="J5391" s="53"/>
    </row>
    <row r="5392" spans="3:11" ht="15.75" customHeight="1" x14ac:dyDescent="0.25">
      <c r="C5392" s="35"/>
      <c r="D5392" s="22"/>
      <c r="E5392" s="22"/>
      <c r="F5392" s="82"/>
      <c r="G5392" s="121" t="s">
        <v>4543</v>
      </c>
      <c r="H5392" s="7">
        <v>0</v>
      </c>
      <c r="I5392" s="36"/>
      <c r="J5392" s="53"/>
    </row>
    <row r="5393" spans="1:10" ht="12.75" customHeight="1" x14ac:dyDescent="0.2">
      <c r="C5393" s="35" t="s">
        <v>7654</v>
      </c>
      <c r="D5393" s="22"/>
      <c r="E5393" s="22"/>
      <c r="F5393" s="81">
        <v>60141693</v>
      </c>
      <c r="G5393" s="6" t="s">
        <v>4544</v>
      </c>
      <c r="H5393" s="5">
        <v>450995.65884817299</v>
      </c>
      <c r="I5393" s="35" t="s">
        <v>10058</v>
      </c>
      <c r="J5393" s="58">
        <f t="shared" ref="J5393:J5400" si="271">H5393*0.65</f>
        <v>293147.17825131246</v>
      </c>
    </row>
    <row r="5394" spans="1:10" ht="12.75" customHeight="1" x14ac:dyDescent="0.2">
      <c r="C5394" s="35" t="s">
        <v>7654</v>
      </c>
      <c r="D5394" s="22"/>
      <c r="E5394" s="22"/>
      <c r="F5394" s="81">
        <v>60141695</v>
      </c>
      <c r="G5394" s="6" t="s">
        <v>4545</v>
      </c>
      <c r="H5394" s="5">
        <v>464587.48856672476</v>
      </c>
      <c r="I5394" s="35" t="s">
        <v>10058</v>
      </c>
      <c r="J5394" s="58">
        <f t="shared" si="271"/>
        <v>301981.86756837112</v>
      </c>
    </row>
    <row r="5395" spans="1:10" ht="12.75" customHeight="1" x14ac:dyDescent="0.2">
      <c r="C5395" s="35" t="s">
        <v>7654</v>
      </c>
      <c r="D5395" s="22"/>
      <c r="E5395" s="22"/>
      <c r="F5395" s="81">
        <v>60141696</v>
      </c>
      <c r="G5395" s="6" t="s">
        <v>4546</v>
      </c>
      <c r="H5395" s="5">
        <v>474233.55232501723</v>
      </c>
      <c r="I5395" s="35" t="s">
        <v>10058</v>
      </c>
      <c r="J5395" s="58">
        <f t="shared" si="271"/>
        <v>308251.80901126121</v>
      </c>
    </row>
    <row r="5396" spans="1:10" ht="12.75" customHeight="1" x14ac:dyDescent="0.2">
      <c r="C5396" s="35" t="s">
        <v>7654</v>
      </c>
      <c r="D5396" s="22"/>
      <c r="E5396" s="22"/>
      <c r="F5396" s="81">
        <v>60141697</v>
      </c>
      <c r="G5396" s="6" t="s">
        <v>4547</v>
      </c>
      <c r="H5396" s="5">
        <v>487739.22837109485</v>
      </c>
      <c r="I5396" s="35" t="s">
        <v>10058</v>
      </c>
      <c r="J5396" s="58">
        <f t="shared" si="271"/>
        <v>317030.49844121165</v>
      </c>
    </row>
    <row r="5397" spans="1:10" ht="12.75" customHeight="1" x14ac:dyDescent="0.2">
      <c r="C5397" s="35" t="s">
        <v>7654</v>
      </c>
      <c r="D5397" s="22"/>
      <c r="E5397" s="22"/>
      <c r="F5397" s="81">
        <v>60141698</v>
      </c>
      <c r="G5397" s="6" t="s">
        <v>4548</v>
      </c>
      <c r="H5397" s="5">
        <v>619539.4178518547</v>
      </c>
      <c r="I5397" s="35" t="s">
        <v>10058</v>
      </c>
      <c r="J5397" s="58">
        <f t="shared" si="271"/>
        <v>402700.62160370557</v>
      </c>
    </row>
    <row r="5398" spans="1:10" ht="12.75" customHeight="1" x14ac:dyDescent="0.2">
      <c r="C5398" s="35" t="s">
        <v>7654</v>
      </c>
      <c r="D5398" s="22"/>
      <c r="E5398" s="22"/>
      <c r="F5398" s="81">
        <v>60141699</v>
      </c>
      <c r="G5398" s="6" t="s">
        <v>4549</v>
      </c>
      <c r="H5398" s="5">
        <v>634008.50488940603</v>
      </c>
      <c r="I5398" s="35" t="s">
        <v>10058</v>
      </c>
      <c r="J5398" s="58">
        <f t="shared" si="271"/>
        <v>412105.52817811392</v>
      </c>
    </row>
    <row r="5399" spans="1:10" ht="12.75" customHeight="1" x14ac:dyDescent="0.2">
      <c r="C5399" s="35" t="s">
        <v>7654</v>
      </c>
      <c r="D5399" s="22"/>
      <c r="E5399" s="22"/>
      <c r="F5399" s="81">
        <v>60141700</v>
      </c>
      <c r="G5399" s="6" t="s">
        <v>4550</v>
      </c>
      <c r="H5399" s="5">
        <v>652072.84367452946</v>
      </c>
      <c r="I5399" s="35" t="s">
        <v>10058</v>
      </c>
      <c r="J5399" s="58">
        <f t="shared" si="271"/>
        <v>423847.34838844417</v>
      </c>
    </row>
    <row r="5400" spans="1:10" ht="12.75" customHeight="1" x14ac:dyDescent="0.2">
      <c r="C5400" s="35" t="s">
        <v>7654</v>
      </c>
      <c r="D5400" s="22"/>
      <c r="E5400" s="22"/>
      <c r="F5400" s="81">
        <v>60141701</v>
      </c>
      <c r="G5400" s="6" t="s">
        <v>4551</v>
      </c>
      <c r="H5400" s="5">
        <v>666541.94791185576</v>
      </c>
      <c r="I5400" s="35" t="s">
        <v>10058</v>
      </c>
      <c r="J5400" s="58">
        <f t="shared" si="271"/>
        <v>433252.26614270627</v>
      </c>
    </row>
    <row r="5401" spans="1:10" ht="15.75" customHeight="1" x14ac:dyDescent="0.25">
      <c r="C5401" s="35"/>
      <c r="D5401" s="22"/>
      <c r="E5401" s="22"/>
      <c r="F5401" s="81"/>
      <c r="G5401" s="121"/>
      <c r="H5401" s="7">
        <v>0</v>
      </c>
      <c r="I5401" s="36"/>
      <c r="J5401" s="53"/>
    </row>
    <row r="5402" spans="1:10" ht="15.75" customHeight="1" x14ac:dyDescent="0.25">
      <c r="C5402" s="35"/>
      <c r="D5402" s="22"/>
      <c r="E5402" s="22"/>
      <c r="F5402" s="82"/>
      <c r="G5402" s="121" t="s">
        <v>4552</v>
      </c>
      <c r="H5402" s="7">
        <v>0</v>
      </c>
      <c r="I5402" s="36"/>
      <c r="J5402" s="53"/>
    </row>
    <row r="5403" spans="1:10" ht="12.75" customHeight="1" x14ac:dyDescent="0.2">
      <c r="A5403" s="108"/>
      <c r="C5403" s="35" t="s">
        <v>7548</v>
      </c>
      <c r="D5403" s="22"/>
      <c r="E5403" s="22"/>
      <c r="F5403" s="81" t="s">
        <v>4553</v>
      </c>
      <c r="G5403" s="6" t="s">
        <v>4554</v>
      </c>
      <c r="H5403" s="52">
        <v>14445.065831925966</v>
      </c>
      <c r="I5403" s="35" t="s">
        <v>10053</v>
      </c>
      <c r="J5403" s="58">
        <f t="shared" ref="J5403:J5410" si="272">H5403*0.65</f>
        <v>9389.2927907518788</v>
      </c>
    </row>
    <row r="5404" spans="1:10" ht="12.75" customHeight="1" x14ac:dyDescent="0.2">
      <c r="A5404" s="108"/>
      <c r="C5404" s="35" t="s">
        <v>7548</v>
      </c>
      <c r="D5404" s="22"/>
      <c r="E5404" s="22"/>
      <c r="F5404" s="81" t="s">
        <v>4555</v>
      </c>
      <c r="G5404" s="6" t="s">
        <v>4556</v>
      </c>
      <c r="H5404" s="52">
        <v>17856.531730227965</v>
      </c>
      <c r="I5404" s="35" t="s">
        <v>10053</v>
      </c>
      <c r="J5404" s="58">
        <f t="shared" si="272"/>
        <v>11606.745624648178</v>
      </c>
    </row>
    <row r="5405" spans="1:10" ht="12.75" customHeight="1" x14ac:dyDescent="0.2">
      <c r="A5405" s="108"/>
      <c r="C5405" s="35" t="s">
        <v>7548</v>
      </c>
      <c r="D5405" s="22"/>
      <c r="E5405" s="22"/>
      <c r="F5405" s="81" t="s">
        <v>4557</v>
      </c>
      <c r="G5405" s="6" t="s">
        <v>4558</v>
      </c>
      <c r="H5405" s="52">
        <v>22936.861140205328</v>
      </c>
      <c r="I5405" s="35" t="s">
        <v>10053</v>
      </c>
      <c r="J5405" s="58">
        <f t="shared" si="272"/>
        <v>14908.959741133463</v>
      </c>
    </row>
    <row r="5406" spans="1:10" ht="12.75" customHeight="1" x14ac:dyDescent="0.2">
      <c r="A5406" s="108"/>
      <c r="C5406" s="35" t="s">
        <v>7548</v>
      </c>
      <c r="D5406" s="22"/>
      <c r="E5406" s="22"/>
      <c r="F5406" s="81" t="s">
        <v>4559</v>
      </c>
      <c r="G5406" s="6" t="s">
        <v>4560</v>
      </c>
      <c r="H5406" s="52">
        <v>32301.597562153933</v>
      </c>
      <c r="I5406" s="35" t="s">
        <v>10053</v>
      </c>
      <c r="J5406" s="58">
        <f t="shared" si="272"/>
        <v>20996.038415400057</v>
      </c>
    </row>
    <row r="5407" spans="1:10" ht="12.75" customHeight="1" x14ac:dyDescent="0.2">
      <c r="C5407" s="35" t="s">
        <v>7548</v>
      </c>
      <c r="D5407" s="22"/>
      <c r="E5407" s="22"/>
      <c r="F5407" s="81" t="s">
        <v>4561</v>
      </c>
      <c r="G5407" s="6" t="s">
        <v>4562</v>
      </c>
      <c r="H5407" s="52">
        <v>42382.015366798812</v>
      </c>
      <c r="I5407" s="35" t="s">
        <v>10053</v>
      </c>
      <c r="J5407" s="58">
        <f t="shared" si="272"/>
        <v>27548.309988419231</v>
      </c>
    </row>
    <row r="5408" spans="1:10" ht="12.75" customHeight="1" x14ac:dyDescent="0.2">
      <c r="C5408" s="35" t="s">
        <v>7548</v>
      </c>
      <c r="D5408" s="22"/>
      <c r="E5408" s="22"/>
      <c r="F5408" s="81" t="s">
        <v>4563</v>
      </c>
      <c r="G5408" s="6" t="s">
        <v>4564</v>
      </c>
      <c r="H5408" s="52">
        <v>42382.015366798812</v>
      </c>
      <c r="I5408" s="35" t="s">
        <v>10053</v>
      </c>
      <c r="J5408" s="58">
        <f t="shared" si="272"/>
        <v>27548.309988419231</v>
      </c>
    </row>
    <row r="5409" spans="3:11" ht="12.75" customHeight="1" x14ac:dyDescent="0.2">
      <c r="C5409" s="35" t="s">
        <v>7548</v>
      </c>
      <c r="D5409" s="22"/>
      <c r="E5409" s="22"/>
      <c r="F5409" s="81" t="s">
        <v>4565</v>
      </c>
      <c r="G5409" s="6" t="s">
        <v>4566</v>
      </c>
      <c r="H5409" s="52">
        <v>42382.015366798812</v>
      </c>
      <c r="I5409" s="35" t="s">
        <v>10053</v>
      </c>
      <c r="J5409" s="58">
        <f t="shared" si="272"/>
        <v>27548.309988419231</v>
      </c>
    </row>
    <row r="5410" spans="3:11" ht="12.75" customHeight="1" x14ac:dyDescent="0.2">
      <c r="C5410" s="35" t="s">
        <v>7548</v>
      </c>
      <c r="D5410" s="22"/>
      <c r="E5410" s="22"/>
      <c r="F5410" s="81" t="s">
        <v>4567</v>
      </c>
      <c r="G5410" s="6" t="s">
        <v>4568</v>
      </c>
      <c r="H5410" s="52">
        <v>42382.015366798812</v>
      </c>
      <c r="I5410" s="35" t="s">
        <v>10053</v>
      </c>
      <c r="J5410" s="58">
        <f t="shared" si="272"/>
        <v>27548.309988419231</v>
      </c>
    </row>
    <row r="5411" spans="3:11" ht="15.75" customHeight="1" x14ac:dyDescent="0.25">
      <c r="C5411" s="35"/>
      <c r="D5411" s="22"/>
      <c r="E5411" s="22"/>
      <c r="F5411" s="81"/>
      <c r="G5411" s="121"/>
      <c r="H5411" s="7">
        <v>0</v>
      </c>
      <c r="I5411" s="36"/>
      <c r="J5411" s="53"/>
    </row>
    <row r="5412" spans="3:11" ht="12.75" customHeight="1" x14ac:dyDescent="0.2">
      <c r="C5412" s="35" t="s">
        <v>7548</v>
      </c>
      <c r="D5412" s="22"/>
      <c r="E5412" s="22"/>
      <c r="F5412" s="81">
        <v>159260030</v>
      </c>
      <c r="G5412" s="6" t="s">
        <v>4513</v>
      </c>
      <c r="H5412" s="52">
        <v>3082.818809718</v>
      </c>
      <c r="I5412" s="35" t="s">
        <v>10053</v>
      </c>
      <c r="J5412" s="58">
        <f t="shared" ref="J5412:J5419" si="273">H5412*0.65</f>
        <v>2003.8322263167001</v>
      </c>
    </row>
    <row r="5413" spans="3:11" ht="12.75" customHeight="1" x14ac:dyDescent="0.2">
      <c r="C5413" s="35" t="s">
        <v>7548</v>
      </c>
      <c r="D5413" s="22"/>
      <c r="E5413" s="22"/>
      <c r="F5413" s="81">
        <v>159260040</v>
      </c>
      <c r="G5413" s="6" t="s">
        <v>4514</v>
      </c>
      <c r="H5413" s="52">
        <v>5059.8860038667999</v>
      </c>
      <c r="I5413" s="35" t="s">
        <v>10053</v>
      </c>
      <c r="J5413" s="58">
        <f t="shared" si="273"/>
        <v>3288.9259025134202</v>
      </c>
    </row>
    <row r="5414" spans="3:11" ht="12.75" customHeight="1" x14ac:dyDescent="0.2">
      <c r="C5414" s="35" t="s">
        <v>7548</v>
      </c>
      <c r="D5414" s="22"/>
      <c r="E5414" s="22"/>
      <c r="F5414" s="81">
        <v>159260050</v>
      </c>
      <c r="G5414" s="6" t="s">
        <v>4515</v>
      </c>
      <c r="H5414" s="52">
        <v>7036.9388127493203</v>
      </c>
      <c r="I5414" s="35" t="s">
        <v>10053</v>
      </c>
      <c r="J5414" s="58">
        <f t="shared" si="273"/>
        <v>4574.0102282870585</v>
      </c>
    </row>
    <row r="5415" spans="3:11" ht="12.75" customHeight="1" x14ac:dyDescent="0.2">
      <c r="C5415" s="35" t="s">
        <v>7548</v>
      </c>
      <c r="D5415" s="22"/>
      <c r="E5415" s="22"/>
      <c r="F5415" s="81">
        <v>159260070</v>
      </c>
      <c r="G5415" s="6" t="s">
        <v>4516</v>
      </c>
      <c r="H5415" s="52">
        <v>8636.1196458815994</v>
      </c>
      <c r="I5415" s="35" t="s">
        <v>10053</v>
      </c>
      <c r="J5415" s="58">
        <f t="shared" si="273"/>
        <v>5613.47776982304</v>
      </c>
    </row>
    <row r="5416" spans="3:11" ht="12.75" customHeight="1" x14ac:dyDescent="0.2">
      <c r="C5416" s="35" t="s">
        <v>7548</v>
      </c>
      <c r="D5416" s="22"/>
      <c r="E5416" s="22"/>
      <c r="F5416" s="81" t="s">
        <v>7589</v>
      </c>
      <c r="G5416" s="6" t="s">
        <v>4517</v>
      </c>
      <c r="H5416" s="52">
        <v>1031.7976091992803</v>
      </c>
      <c r="I5416" s="35" t="s">
        <v>10053</v>
      </c>
      <c r="J5416" s="58">
        <f t="shared" si="273"/>
        <v>670.66844597953218</v>
      </c>
    </row>
    <row r="5417" spans="3:11" ht="12.75" customHeight="1" x14ac:dyDescent="0.2">
      <c r="C5417" s="35" t="s">
        <v>7548</v>
      </c>
      <c r="D5417" s="22"/>
      <c r="E5417" s="22"/>
      <c r="F5417" s="81">
        <v>108310000</v>
      </c>
      <c r="G5417" s="6" t="s">
        <v>4518</v>
      </c>
      <c r="H5417" s="52">
        <v>40714.777390213094</v>
      </c>
      <c r="I5417" s="35" t="s">
        <v>10053</v>
      </c>
      <c r="J5417" s="58">
        <f t="shared" si="273"/>
        <v>26464.605303638513</v>
      </c>
    </row>
    <row r="5418" spans="3:11" ht="12.75" customHeight="1" x14ac:dyDescent="0.2">
      <c r="C5418" s="35" t="s">
        <v>7548</v>
      </c>
      <c r="D5418" s="22"/>
      <c r="E5418" s="22"/>
      <c r="F5418" s="81" t="s">
        <v>7593</v>
      </c>
      <c r="G5418" s="6" t="s">
        <v>4527</v>
      </c>
      <c r="H5418" s="52">
        <v>10237.648765085283</v>
      </c>
      <c r="I5418" s="35" t="s">
        <v>10053</v>
      </c>
      <c r="J5418" s="58">
        <f t="shared" si="273"/>
        <v>6654.4716973054346</v>
      </c>
    </row>
    <row r="5419" spans="3:11" ht="12.75" customHeight="1" x14ac:dyDescent="0.2">
      <c r="C5419" s="35" t="s">
        <v>7548</v>
      </c>
      <c r="D5419" s="22"/>
      <c r="E5419" s="22"/>
      <c r="F5419" s="81">
        <v>60114675</v>
      </c>
      <c r="G5419" s="6" t="s">
        <v>4529</v>
      </c>
      <c r="H5419" s="52">
        <v>23492.060492281933</v>
      </c>
      <c r="I5419" s="35" t="s">
        <v>10053</v>
      </c>
      <c r="J5419" s="58">
        <f t="shared" si="273"/>
        <v>15269.839319983257</v>
      </c>
    </row>
    <row r="5420" spans="3:11" ht="15.75" customHeight="1" x14ac:dyDescent="0.25">
      <c r="C5420" s="35"/>
      <c r="D5420" s="22"/>
      <c r="E5420" s="22"/>
      <c r="F5420" s="81"/>
      <c r="G5420" s="121"/>
      <c r="H5420" s="7">
        <v>0</v>
      </c>
      <c r="I5420" s="36"/>
      <c r="J5420" s="53"/>
    </row>
    <row r="5421" spans="3:11" ht="15.75" customHeight="1" x14ac:dyDescent="0.25">
      <c r="C5421" s="35"/>
      <c r="D5421" s="22"/>
      <c r="E5421" s="22"/>
      <c r="F5421" s="82"/>
      <c r="G5421" s="121" t="s">
        <v>4533</v>
      </c>
      <c r="H5421" s="7">
        <v>0</v>
      </c>
      <c r="I5421" s="36"/>
      <c r="J5421" s="53"/>
    </row>
    <row r="5422" spans="3:11" ht="12.75" customHeight="1" x14ac:dyDescent="0.2">
      <c r="C5422" s="35" t="s">
        <v>7552</v>
      </c>
      <c r="D5422" s="22"/>
      <c r="E5422" s="22"/>
      <c r="F5422" s="81">
        <v>60163214</v>
      </c>
      <c r="G5422" s="6" t="s">
        <v>69</v>
      </c>
      <c r="H5422" s="52">
        <v>37386.161143917074</v>
      </c>
      <c r="I5422" s="35" t="s">
        <v>10053</v>
      </c>
      <c r="J5422" s="58">
        <f>H5422*0.65</f>
        <v>24301.004743546098</v>
      </c>
    </row>
    <row r="5423" spans="3:11" ht="12.75" customHeight="1" x14ac:dyDescent="0.2">
      <c r="C5423" s="35" t="s">
        <v>7552</v>
      </c>
      <c r="D5423" s="22"/>
      <c r="E5423" s="22"/>
      <c r="F5423" s="81">
        <v>60163215</v>
      </c>
      <c r="G5423" s="6" t="s">
        <v>70</v>
      </c>
      <c r="H5423" s="52">
        <v>46673.178537913263</v>
      </c>
      <c r="I5423" s="35" t="s">
        <v>10053</v>
      </c>
      <c r="J5423" s="58">
        <f>H5423*0.65</f>
        <v>30337.566049643621</v>
      </c>
      <c r="K5423" s="146" t="s">
        <v>10352</v>
      </c>
    </row>
    <row r="5424" spans="3:11" ht="12.75" customHeight="1" x14ac:dyDescent="0.2">
      <c r="C5424" s="35" t="s">
        <v>7552</v>
      </c>
      <c r="D5424" s="22"/>
      <c r="E5424" s="22"/>
      <c r="F5424" s="81">
        <v>60163216</v>
      </c>
      <c r="G5424" s="19" t="s">
        <v>71</v>
      </c>
      <c r="H5424" s="52">
        <v>43180.625351595088</v>
      </c>
      <c r="I5424" s="35" t="s">
        <v>10053</v>
      </c>
      <c r="J5424" s="58">
        <f>H5424*0.65</f>
        <v>28067.40647853681</v>
      </c>
    </row>
    <row r="5425" spans="3:11" ht="12.75" customHeight="1" x14ac:dyDescent="0.2">
      <c r="C5425" s="35" t="s">
        <v>7552</v>
      </c>
      <c r="D5425" s="22"/>
      <c r="E5425" s="22"/>
      <c r="F5425" s="81">
        <v>60163217</v>
      </c>
      <c r="G5425" s="6" t="s">
        <v>72</v>
      </c>
      <c r="H5425" s="52">
        <v>56039.555061597232</v>
      </c>
      <c r="I5425" s="35" t="s">
        <v>10053</v>
      </c>
      <c r="J5425" s="58">
        <f>H5425*0.65</f>
        <v>36425.710790038203</v>
      </c>
    </row>
    <row r="5426" spans="3:11" ht="15.75" customHeight="1" x14ac:dyDescent="0.25">
      <c r="C5426" s="35"/>
      <c r="D5426" s="22"/>
      <c r="E5426" s="22"/>
      <c r="F5426" s="81"/>
      <c r="G5426" s="121"/>
      <c r="H5426" s="7">
        <v>0</v>
      </c>
      <c r="I5426" s="36"/>
      <c r="J5426" s="53"/>
    </row>
    <row r="5427" spans="3:11" ht="15.75" customHeight="1" x14ac:dyDescent="0.25">
      <c r="C5427" s="35"/>
      <c r="D5427" s="22"/>
      <c r="E5427" s="22"/>
      <c r="F5427" s="82"/>
      <c r="G5427" s="121" t="s">
        <v>4569</v>
      </c>
      <c r="H5427" s="7">
        <v>0</v>
      </c>
      <c r="I5427" s="36"/>
      <c r="J5427" s="53"/>
    </row>
    <row r="5428" spans="3:11" ht="12.75" customHeight="1" x14ac:dyDescent="0.2">
      <c r="C5428" s="35" t="s">
        <v>7655</v>
      </c>
      <c r="D5428" s="22"/>
      <c r="E5428" s="22"/>
      <c r="F5428" s="81">
        <v>60141604</v>
      </c>
      <c r="G5428" s="6" t="s">
        <v>4570</v>
      </c>
      <c r="H5428" s="5">
        <v>93019.751999999993</v>
      </c>
      <c r="I5428" s="35" t="s">
        <v>10058</v>
      </c>
      <c r="J5428" s="58">
        <f t="shared" ref="J5428:J5436" si="274">H5428*0.65</f>
        <v>60462.838799999998</v>
      </c>
      <c r="K5428" s="146" t="s">
        <v>10352</v>
      </c>
    </row>
    <row r="5429" spans="3:11" ht="12.75" customHeight="1" x14ac:dyDescent="0.2">
      <c r="C5429" s="35" t="s">
        <v>7655</v>
      </c>
      <c r="D5429" s="22"/>
      <c r="E5429" s="22"/>
      <c r="F5429" s="81">
        <v>60141603</v>
      </c>
      <c r="G5429" s="6" t="s">
        <v>4571</v>
      </c>
      <c r="H5429" s="5">
        <v>90759.106800000009</v>
      </c>
      <c r="I5429" s="35" t="s">
        <v>10058</v>
      </c>
      <c r="J5429" s="58">
        <f t="shared" si="274"/>
        <v>58993.419420000006</v>
      </c>
    </row>
    <row r="5430" spans="3:11" ht="12.75" customHeight="1" x14ac:dyDescent="0.2">
      <c r="C5430" s="35" t="s">
        <v>7655</v>
      </c>
      <c r="D5430" s="22"/>
      <c r="E5430" s="22"/>
      <c r="F5430" s="81">
        <v>60141602</v>
      </c>
      <c r="G5430" s="6" t="s">
        <v>4572</v>
      </c>
      <c r="H5430" s="5">
        <v>84783.045600000012</v>
      </c>
      <c r="I5430" s="35" t="s">
        <v>10058</v>
      </c>
      <c r="J5430" s="58">
        <f t="shared" si="274"/>
        <v>55108.979640000012</v>
      </c>
    </row>
    <row r="5431" spans="3:11" ht="12.75" customHeight="1" x14ac:dyDescent="0.2">
      <c r="C5431" s="35" t="s">
        <v>7655</v>
      </c>
      <c r="D5431" s="22"/>
      <c r="E5431" s="22"/>
      <c r="F5431" s="81">
        <v>60141601</v>
      </c>
      <c r="G5431" s="6" t="s">
        <v>4573</v>
      </c>
      <c r="H5431" s="5">
        <v>110540.97</v>
      </c>
      <c r="I5431" s="35" t="s">
        <v>10058</v>
      </c>
      <c r="J5431" s="58">
        <f t="shared" si="274"/>
        <v>71851.630499999999</v>
      </c>
      <c r="K5431" s="146" t="s">
        <v>10352</v>
      </c>
    </row>
    <row r="5432" spans="3:11" ht="12.75" customHeight="1" x14ac:dyDescent="0.2">
      <c r="C5432" s="35" t="s">
        <v>7655</v>
      </c>
      <c r="D5432" s="22"/>
      <c r="E5432" s="22"/>
      <c r="F5432" s="81">
        <v>60141600</v>
      </c>
      <c r="G5432" s="6" t="s">
        <v>4574</v>
      </c>
      <c r="H5432" s="5">
        <v>108280.31400000001</v>
      </c>
      <c r="I5432" s="35" t="s">
        <v>10058</v>
      </c>
      <c r="J5432" s="58">
        <f t="shared" si="274"/>
        <v>70382.204100000017</v>
      </c>
    </row>
    <row r="5433" spans="3:11" ht="12.75" customHeight="1" x14ac:dyDescent="0.2">
      <c r="C5433" s="35" t="s">
        <v>7655</v>
      </c>
      <c r="D5433" s="22"/>
      <c r="E5433" s="22"/>
      <c r="F5433" s="81">
        <v>60141599</v>
      </c>
      <c r="G5433" s="6" t="s">
        <v>4575</v>
      </c>
      <c r="H5433" s="5">
        <v>102304.26360000001</v>
      </c>
      <c r="I5433" s="35" t="s">
        <v>10058</v>
      </c>
      <c r="J5433" s="58">
        <f t="shared" si="274"/>
        <v>66497.771340000007</v>
      </c>
    </row>
    <row r="5434" spans="3:11" ht="12.75" customHeight="1" x14ac:dyDescent="0.2">
      <c r="C5434" s="35" t="s">
        <v>7655</v>
      </c>
      <c r="D5434" s="22"/>
      <c r="E5434" s="22"/>
      <c r="F5434" s="81">
        <v>60141587</v>
      </c>
      <c r="G5434" s="6" t="s">
        <v>4576</v>
      </c>
      <c r="H5434" s="5">
        <v>116597.12400000001</v>
      </c>
      <c r="I5434" s="35" t="s">
        <v>10058</v>
      </c>
      <c r="J5434" s="58">
        <f t="shared" si="274"/>
        <v>75788.130600000004</v>
      </c>
      <c r="K5434" s="146" t="s">
        <v>10352</v>
      </c>
    </row>
    <row r="5435" spans="3:11" ht="12.75" customHeight="1" x14ac:dyDescent="0.2">
      <c r="C5435" s="35" t="s">
        <v>7655</v>
      </c>
      <c r="D5435" s="22"/>
      <c r="E5435" s="22"/>
      <c r="F5435" s="81">
        <v>60141585</v>
      </c>
      <c r="G5435" s="6" t="s">
        <v>4577</v>
      </c>
      <c r="H5435" s="5">
        <v>114254.766</v>
      </c>
      <c r="I5435" s="35" t="s">
        <v>10058</v>
      </c>
      <c r="J5435" s="58">
        <f t="shared" si="274"/>
        <v>74265.597900000008</v>
      </c>
    </row>
    <row r="5436" spans="3:11" ht="12.75" customHeight="1" x14ac:dyDescent="0.2">
      <c r="C5436" s="35" t="s">
        <v>7655</v>
      </c>
      <c r="D5436" s="22"/>
      <c r="E5436" s="22"/>
      <c r="F5436" s="81">
        <v>60141588</v>
      </c>
      <c r="G5436" s="6" t="s">
        <v>4578</v>
      </c>
      <c r="H5436" s="5">
        <v>107311.00320000001</v>
      </c>
      <c r="I5436" s="35" t="s">
        <v>10058</v>
      </c>
      <c r="J5436" s="58">
        <f t="shared" si="274"/>
        <v>69752.15208</v>
      </c>
    </row>
    <row r="5437" spans="3:11" ht="15.75" customHeight="1" x14ac:dyDescent="0.25">
      <c r="C5437" s="35"/>
      <c r="D5437" s="22"/>
      <c r="E5437" s="22"/>
      <c r="F5437" s="81"/>
      <c r="G5437" s="121"/>
      <c r="H5437" s="7">
        <v>0</v>
      </c>
      <c r="I5437" s="36"/>
      <c r="J5437" s="53"/>
    </row>
    <row r="5438" spans="3:11" ht="15.75" customHeight="1" x14ac:dyDescent="0.25">
      <c r="C5438" s="35"/>
      <c r="D5438" s="22"/>
      <c r="E5438" s="22"/>
      <c r="F5438" s="82"/>
      <c r="G5438" s="121" t="s">
        <v>4579</v>
      </c>
      <c r="H5438" s="7">
        <v>0</v>
      </c>
      <c r="I5438" s="36"/>
      <c r="J5438" s="53"/>
    </row>
    <row r="5439" spans="3:11" ht="12.75" customHeight="1" x14ac:dyDescent="0.2">
      <c r="C5439" s="35" t="s">
        <v>7656</v>
      </c>
      <c r="D5439" s="22"/>
      <c r="E5439" s="22"/>
      <c r="F5439" s="81">
        <v>103010440</v>
      </c>
      <c r="G5439" s="6" t="s">
        <v>4580</v>
      </c>
      <c r="H5439" s="5">
        <v>120475.94724000001</v>
      </c>
      <c r="I5439" s="35" t="s">
        <v>10058</v>
      </c>
      <c r="J5439" s="58">
        <f>H5439*0.65</f>
        <v>78309.365706000011</v>
      </c>
      <c r="K5439" s="146" t="s">
        <v>10352</v>
      </c>
    </row>
    <row r="5440" spans="3:11" ht="12.75" customHeight="1" x14ac:dyDescent="0.2">
      <c r="C5440" s="35" t="s">
        <v>7656</v>
      </c>
      <c r="D5440" s="22"/>
      <c r="E5440" s="22"/>
      <c r="F5440" s="81">
        <v>103010560</v>
      </c>
      <c r="G5440" s="6" t="s">
        <v>4581</v>
      </c>
      <c r="H5440" s="5">
        <v>122100.86988000001</v>
      </c>
      <c r="I5440" s="35" t="s">
        <v>10058</v>
      </c>
      <c r="J5440" s="58">
        <f>H5440*0.65</f>
        <v>79365.565422000014</v>
      </c>
      <c r="K5440" s="146" t="s">
        <v>10352</v>
      </c>
    </row>
    <row r="5441" spans="1:10" ht="15.75" customHeight="1" x14ac:dyDescent="0.25">
      <c r="C5441" s="35"/>
      <c r="D5441" s="22"/>
      <c r="E5441" s="22"/>
      <c r="F5441" s="81"/>
      <c r="G5441" s="121"/>
      <c r="H5441" s="7">
        <v>0</v>
      </c>
      <c r="I5441" s="36"/>
      <c r="J5441" s="53"/>
    </row>
    <row r="5442" spans="1:10" ht="15.75" customHeight="1" x14ac:dyDescent="0.25">
      <c r="C5442" s="35"/>
      <c r="D5442" s="22"/>
      <c r="E5442" s="22"/>
      <c r="F5442" s="82"/>
      <c r="G5442" s="121" t="s">
        <v>54</v>
      </c>
      <c r="H5442" s="7">
        <v>0</v>
      </c>
      <c r="I5442" s="36"/>
      <c r="J5442" s="53"/>
    </row>
    <row r="5443" spans="1:10" ht="12.75" customHeight="1" x14ac:dyDescent="0.2">
      <c r="C5443" s="35" t="s">
        <v>7548</v>
      </c>
      <c r="D5443" s="22"/>
      <c r="E5443" s="22"/>
      <c r="F5443" s="81">
        <v>159260030</v>
      </c>
      <c r="G5443" s="6" t="s">
        <v>4513</v>
      </c>
      <c r="H5443" s="52">
        <v>3082.818809718</v>
      </c>
      <c r="I5443" s="35" t="s">
        <v>10053</v>
      </c>
      <c r="J5443" s="58">
        <f t="shared" ref="J5443:J5459" si="275">H5443*0.65</f>
        <v>2003.8322263167001</v>
      </c>
    </row>
    <row r="5444" spans="1:10" ht="12.75" customHeight="1" x14ac:dyDescent="0.2">
      <c r="C5444" s="35" t="s">
        <v>7548</v>
      </c>
      <c r="D5444" s="22"/>
      <c r="E5444" s="22"/>
      <c r="F5444" s="81">
        <v>159260040</v>
      </c>
      <c r="G5444" s="6" t="s">
        <v>4514</v>
      </c>
      <c r="H5444" s="52">
        <v>5059.8860038667999</v>
      </c>
      <c r="I5444" s="35" t="s">
        <v>10053</v>
      </c>
      <c r="J5444" s="58">
        <f t="shared" si="275"/>
        <v>3288.9259025134202</v>
      </c>
    </row>
    <row r="5445" spans="1:10" ht="12.75" customHeight="1" x14ac:dyDescent="0.2">
      <c r="C5445" s="35" t="s">
        <v>7548</v>
      </c>
      <c r="D5445" s="22"/>
      <c r="E5445" s="22"/>
      <c r="F5445" s="81">
        <v>159260050</v>
      </c>
      <c r="G5445" s="6" t="s">
        <v>4515</v>
      </c>
      <c r="H5445" s="52">
        <v>7036.9388127493203</v>
      </c>
      <c r="I5445" s="35" t="s">
        <v>10053</v>
      </c>
      <c r="J5445" s="58">
        <f t="shared" si="275"/>
        <v>4574.0102282870585</v>
      </c>
    </row>
    <row r="5446" spans="1:10" ht="12.75" customHeight="1" x14ac:dyDescent="0.2">
      <c r="C5446" s="35" t="s">
        <v>7548</v>
      </c>
      <c r="D5446" s="22"/>
      <c r="E5446" s="22"/>
      <c r="F5446" s="81">
        <v>159260070</v>
      </c>
      <c r="G5446" s="6" t="s">
        <v>4516</v>
      </c>
      <c r="H5446" s="52">
        <v>8636.1196458815994</v>
      </c>
      <c r="I5446" s="35" t="s">
        <v>10053</v>
      </c>
      <c r="J5446" s="58">
        <f t="shared" si="275"/>
        <v>5613.47776982304</v>
      </c>
    </row>
    <row r="5447" spans="1:10" ht="12.75" customHeight="1" x14ac:dyDescent="0.2">
      <c r="C5447" s="35" t="s">
        <v>7548</v>
      </c>
      <c r="D5447" s="22"/>
      <c r="E5447" s="22"/>
      <c r="F5447" s="81" t="s">
        <v>7595</v>
      </c>
      <c r="G5447" s="6" t="s">
        <v>4582</v>
      </c>
      <c r="H5447" s="52">
        <v>14047.083055023482</v>
      </c>
      <c r="I5447" s="35" t="s">
        <v>10053</v>
      </c>
      <c r="J5447" s="58">
        <f t="shared" si="275"/>
        <v>9130.6039857652631</v>
      </c>
    </row>
    <row r="5448" spans="1:10" ht="12.75" customHeight="1" x14ac:dyDescent="0.2">
      <c r="C5448" s="35" t="s">
        <v>7548</v>
      </c>
      <c r="D5448" s="22"/>
      <c r="E5448" s="22"/>
      <c r="F5448" s="81" t="s">
        <v>7596</v>
      </c>
      <c r="G5448" s="6" t="s">
        <v>4583</v>
      </c>
      <c r="H5448" s="52">
        <v>19841.49708314005</v>
      </c>
      <c r="I5448" s="35" t="s">
        <v>10053</v>
      </c>
      <c r="J5448" s="58">
        <f t="shared" si="275"/>
        <v>12896.973104041033</v>
      </c>
    </row>
    <row r="5449" spans="1:10" ht="12.75" customHeight="1" x14ac:dyDescent="0.2">
      <c r="C5449" s="35" t="s">
        <v>7548</v>
      </c>
      <c r="D5449" s="22"/>
      <c r="E5449" s="22"/>
      <c r="F5449" s="81" t="s">
        <v>7589</v>
      </c>
      <c r="G5449" s="6" t="s">
        <v>4517</v>
      </c>
      <c r="H5449" s="52">
        <v>1031.7976091992803</v>
      </c>
      <c r="I5449" s="35" t="s">
        <v>10053</v>
      </c>
      <c r="J5449" s="58">
        <f t="shared" si="275"/>
        <v>670.66844597953218</v>
      </c>
    </row>
    <row r="5450" spans="1:10" ht="12.75" customHeight="1" x14ac:dyDescent="0.2">
      <c r="C5450" s="35" t="s">
        <v>7548</v>
      </c>
      <c r="D5450" s="22"/>
      <c r="E5450" s="22"/>
      <c r="F5450" s="81">
        <v>108310000</v>
      </c>
      <c r="G5450" s="6" t="s">
        <v>4518</v>
      </c>
      <c r="H5450" s="52">
        <v>40714.777390213094</v>
      </c>
      <c r="I5450" s="35" t="s">
        <v>10053</v>
      </c>
      <c r="J5450" s="58">
        <f t="shared" si="275"/>
        <v>26464.605303638513</v>
      </c>
    </row>
    <row r="5451" spans="1:10" ht="12.75" customHeight="1" x14ac:dyDescent="0.2">
      <c r="C5451" s="35" t="s">
        <v>7548</v>
      </c>
      <c r="D5451" s="22"/>
      <c r="E5451" s="22"/>
      <c r="F5451" s="81">
        <v>60160627</v>
      </c>
      <c r="G5451" s="6" t="s">
        <v>4523</v>
      </c>
      <c r="H5451" s="52">
        <v>10555.37614141164</v>
      </c>
      <c r="I5451" s="35" t="s">
        <v>10053</v>
      </c>
      <c r="J5451" s="58">
        <f t="shared" si="275"/>
        <v>6860.9944919175659</v>
      </c>
    </row>
    <row r="5452" spans="1:10" ht="12.75" customHeight="1" x14ac:dyDescent="0.2">
      <c r="C5452" s="35" t="s">
        <v>7548</v>
      </c>
      <c r="D5452" s="22"/>
      <c r="E5452" s="22"/>
      <c r="F5452" s="81">
        <v>60160629</v>
      </c>
      <c r="G5452" s="6" t="s">
        <v>4584</v>
      </c>
      <c r="H5452" s="52">
        <v>11645.992560328921</v>
      </c>
      <c r="I5452" s="35" t="s">
        <v>10053</v>
      </c>
      <c r="J5452" s="58">
        <f t="shared" si="275"/>
        <v>7569.895164213799</v>
      </c>
    </row>
    <row r="5453" spans="1:10" ht="12.75" customHeight="1" x14ac:dyDescent="0.2">
      <c r="C5453" s="35" t="s">
        <v>7548</v>
      </c>
      <c r="D5453" s="22"/>
      <c r="E5453" s="22"/>
      <c r="F5453" s="81" t="s">
        <v>7593</v>
      </c>
      <c r="G5453" s="6" t="s">
        <v>4527</v>
      </c>
      <c r="H5453" s="52">
        <v>10237.648765085283</v>
      </c>
      <c r="I5453" s="35" t="s">
        <v>10053</v>
      </c>
      <c r="J5453" s="58">
        <f t="shared" si="275"/>
        <v>6654.4716973054346</v>
      </c>
    </row>
    <row r="5454" spans="1:10" ht="12.75" customHeight="1" x14ac:dyDescent="0.2">
      <c r="C5454" s="35" t="s">
        <v>7548</v>
      </c>
      <c r="D5454" s="22"/>
      <c r="E5454" s="22"/>
      <c r="F5454" s="81">
        <v>60114675</v>
      </c>
      <c r="G5454" s="6" t="s">
        <v>4529</v>
      </c>
      <c r="H5454" s="52">
        <v>23492.060492281933</v>
      </c>
      <c r="I5454" s="35" t="s">
        <v>10053</v>
      </c>
      <c r="J5454" s="58">
        <f t="shared" si="275"/>
        <v>15269.839319983257</v>
      </c>
    </row>
    <row r="5455" spans="1:10" ht="12.75" customHeight="1" x14ac:dyDescent="0.2">
      <c r="A5455" s="108"/>
      <c r="C5455" s="35" t="s">
        <v>7548</v>
      </c>
      <c r="D5455" s="22"/>
      <c r="E5455" s="22"/>
      <c r="F5455" s="81">
        <v>141300010</v>
      </c>
      <c r="G5455" s="6" t="s">
        <v>4519</v>
      </c>
      <c r="H5455" s="52">
        <v>17460.188873681407</v>
      </c>
      <c r="I5455" s="35" t="s">
        <v>10053</v>
      </c>
      <c r="J5455" s="58">
        <f t="shared" si="275"/>
        <v>11349.122767892915</v>
      </c>
    </row>
    <row r="5456" spans="1:10" ht="12.75" customHeight="1" x14ac:dyDescent="0.2">
      <c r="A5456" s="108"/>
      <c r="C5456" s="35" t="s">
        <v>7548</v>
      </c>
      <c r="D5456" s="22"/>
      <c r="E5456" s="22"/>
      <c r="F5456" s="81">
        <v>141300030</v>
      </c>
      <c r="G5456" s="6" t="s">
        <v>4520</v>
      </c>
      <c r="H5456" s="52">
        <v>38888.668532831056</v>
      </c>
      <c r="I5456" s="35" t="s">
        <v>10053</v>
      </c>
      <c r="J5456" s="58">
        <f t="shared" si="275"/>
        <v>25277.634546340189</v>
      </c>
    </row>
    <row r="5457" spans="1:11" ht="12.75" customHeight="1" x14ac:dyDescent="0.2">
      <c r="C5457" s="35" t="s">
        <v>7548</v>
      </c>
      <c r="D5457" s="22"/>
      <c r="E5457" s="22"/>
      <c r="F5457" s="81">
        <v>147120640</v>
      </c>
      <c r="G5457" s="6" t="s">
        <v>4585</v>
      </c>
      <c r="H5457" s="52">
        <v>3332.8504180818013</v>
      </c>
      <c r="I5457" s="35" t="s">
        <v>10053</v>
      </c>
      <c r="J5457" s="58">
        <f t="shared" si="275"/>
        <v>2166.3527717531711</v>
      </c>
    </row>
    <row r="5458" spans="1:11" ht="12.75" customHeight="1" x14ac:dyDescent="0.2">
      <c r="C5458" s="35" t="s">
        <v>7548</v>
      </c>
      <c r="D5458" s="22"/>
      <c r="E5458" s="22"/>
      <c r="F5458" s="81">
        <v>109530060</v>
      </c>
      <c r="G5458" s="6" t="s">
        <v>4532</v>
      </c>
      <c r="H5458" s="52">
        <v>12381.484998793681</v>
      </c>
      <c r="I5458" s="35" t="s">
        <v>10053</v>
      </c>
      <c r="J5458" s="58">
        <f t="shared" si="275"/>
        <v>8047.965249215893</v>
      </c>
    </row>
    <row r="5459" spans="1:11" ht="12.75" customHeight="1" x14ac:dyDescent="0.2">
      <c r="C5459" s="35" t="s">
        <v>7548</v>
      </c>
      <c r="D5459" s="22"/>
      <c r="E5459" s="22"/>
      <c r="F5459" s="81">
        <v>60149348</v>
      </c>
      <c r="G5459" s="6" t="s">
        <v>4586</v>
      </c>
      <c r="H5459" s="52">
        <v>14920.024168692724</v>
      </c>
      <c r="I5459" s="35" t="s">
        <v>10053</v>
      </c>
      <c r="J5459" s="58">
        <f t="shared" si="275"/>
        <v>9698.0157096502717</v>
      </c>
    </row>
    <row r="5460" spans="1:11" ht="15.75" customHeight="1" x14ac:dyDescent="0.25">
      <c r="C5460" s="35"/>
      <c r="D5460" s="22"/>
      <c r="E5460" s="22"/>
      <c r="F5460" s="81"/>
      <c r="G5460" s="121"/>
      <c r="H5460" s="7">
        <v>0</v>
      </c>
      <c r="I5460" s="36"/>
      <c r="J5460" s="53"/>
    </row>
    <row r="5461" spans="1:11" ht="15.75" customHeight="1" x14ac:dyDescent="0.25">
      <c r="C5461" s="36"/>
      <c r="D5461" s="22"/>
      <c r="E5461" s="22"/>
      <c r="F5461" s="82"/>
      <c r="G5461" s="121" t="s">
        <v>4533</v>
      </c>
      <c r="H5461" s="7">
        <v>0</v>
      </c>
      <c r="I5461" s="36"/>
      <c r="J5461" s="53"/>
    </row>
    <row r="5462" spans="1:11" ht="12.75" customHeight="1" x14ac:dyDescent="0.2">
      <c r="C5462" s="35" t="s">
        <v>7552</v>
      </c>
      <c r="D5462" s="22"/>
      <c r="E5462" s="22"/>
      <c r="F5462" s="81">
        <v>60163214</v>
      </c>
      <c r="G5462" s="6" t="s">
        <v>69</v>
      </c>
      <c r="H5462" s="52">
        <v>37386.161143917074</v>
      </c>
      <c r="I5462" s="35" t="s">
        <v>10053</v>
      </c>
      <c r="J5462" s="58">
        <f>H5462*0.65</f>
        <v>24301.004743546098</v>
      </c>
    </row>
    <row r="5463" spans="1:11" ht="12.75" customHeight="1" x14ac:dyDescent="0.2">
      <c r="C5463" s="35" t="s">
        <v>7552</v>
      </c>
      <c r="D5463" s="22"/>
      <c r="E5463" s="22"/>
      <c r="F5463" s="81">
        <v>60163215</v>
      </c>
      <c r="G5463" s="6" t="s">
        <v>70</v>
      </c>
      <c r="H5463" s="52">
        <v>46673.178537913263</v>
      </c>
      <c r="I5463" s="35" t="s">
        <v>10053</v>
      </c>
      <c r="J5463" s="58">
        <f>H5463*0.65</f>
        <v>30337.566049643621</v>
      </c>
      <c r="K5463" s="146" t="s">
        <v>10352</v>
      </c>
    </row>
    <row r="5464" spans="1:11" ht="12.75" customHeight="1" x14ac:dyDescent="0.2">
      <c r="C5464" s="35" t="s">
        <v>7552</v>
      </c>
      <c r="D5464" s="22"/>
      <c r="E5464" s="22"/>
      <c r="F5464" s="81">
        <v>60163216</v>
      </c>
      <c r="G5464" s="19" t="s">
        <v>71</v>
      </c>
      <c r="H5464" s="52">
        <v>43180.625351595088</v>
      </c>
      <c r="I5464" s="35" t="s">
        <v>10053</v>
      </c>
      <c r="J5464" s="58">
        <f>H5464*0.65</f>
        <v>28067.40647853681</v>
      </c>
    </row>
    <row r="5465" spans="1:11" ht="12.75" customHeight="1" x14ac:dyDescent="0.2">
      <c r="C5465" s="35" t="s">
        <v>7552</v>
      </c>
      <c r="D5465" s="22"/>
      <c r="E5465" s="22"/>
      <c r="F5465" s="81">
        <v>60163217</v>
      </c>
      <c r="G5465" s="6" t="s">
        <v>72</v>
      </c>
      <c r="H5465" s="52">
        <v>56039.555061597232</v>
      </c>
      <c r="I5465" s="35" t="s">
        <v>10053</v>
      </c>
      <c r="J5465" s="58">
        <f>H5465*0.65</f>
        <v>36425.710790038203</v>
      </c>
    </row>
    <row r="5466" spans="1:11" s="33" customFormat="1" ht="15.75" customHeight="1" x14ac:dyDescent="0.25">
      <c r="A5466" s="59"/>
      <c r="C5466" s="36"/>
      <c r="D5466" s="22"/>
      <c r="E5466" s="22"/>
      <c r="F5466" s="81"/>
      <c r="G5466" s="121"/>
      <c r="H5466" s="13">
        <v>0</v>
      </c>
      <c r="I5466" s="36"/>
      <c r="J5466" s="53"/>
      <c r="K5466" s="34"/>
    </row>
    <row r="5467" spans="1:11" s="33" customFormat="1" ht="15.75" customHeight="1" x14ac:dyDescent="0.25">
      <c r="A5467" s="59"/>
      <c r="C5467" s="36"/>
      <c r="D5467" s="22"/>
      <c r="E5467" s="22"/>
      <c r="F5467" s="81"/>
      <c r="G5467" s="121" t="s">
        <v>7759</v>
      </c>
      <c r="H5467" s="13">
        <v>0</v>
      </c>
      <c r="I5467" s="36"/>
      <c r="J5467" s="53"/>
      <c r="K5467" s="34"/>
    </row>
    <row r="5468" spans="1:11" ht="12.75" customHeight="1" x14ac:dyDescent="0.2">
      <c r="C5468" s="35" t="s">
        <v>7761</v>
      </c>
      <c r="D5468" s="22"/>
      <c r="E5468" s="22"/>
      <c r="F5468" s="81">
        <v>60172586</v>
      </c>
      <c r="G5468" s="6" t="s">
        <v>7700</v>
      </c>
      <c r="H5468" s="12">
        <v>173244.52254693641</v>
      </c>
      <c r="I5468" s="35" t="s">
        <v>10058</v>
      </c>
      <c r="J5468" s="58">
        <f>H5468*0.65</f>
        <v>112608.93965550867</v>
      </c>
    </row>
    <row r="5469" spans="1:11" ht="12.75" customHeight="1" x14ac:dyDescent="0.2">
      <c r="C5469" s="35" t="s">
        <v>7761</v>
      </c>
      <c r="D5469" s="22"/>
      <c r="E5469" s="22"/>
      <c r="F5469" s="81">
        <v>60171422</v>
      </c>
      <c r="G5469" s="6" t="s">
        <v>7701</v>
      </c>
      <c r="H5469" s="12">
        <v>151598.16061374501</v>
      </c>
      <c r="I5469" s="35" t="s">
        <v>10058</v>
      </c>
      <c r="J5469" s="58">
        <f>H5469*0.65</f>
        <v>98538.80439893427</v>
      </c>
    </row>
    <row r="5470" spans="1:11" ht="12.75" customHeight="1" x14ac:dyDescent="0.2">
      <c r="C5470" s="35" t="s">
        <v>7761</v>
      </c>
      <c r="D5470" s="22"/>
      <c r="E5470" s="22"/>
      <c r="F5470" s="81">
        <v>60170389</v>
      </c>
      <c r="G5470" s="6" t="s">
        <v>7702</v>
      </c>
      <c r="H5470" s="12">
        <v>173244.52254693641</v>
      </c>
      <c r="I5470" s="35" t="s">
        <v>10058</v>
      </c>
      <c r="J5470" s="58">
        <f>H5470*0.65</f>
        <v>112608.93965550867</v>
      </c>
    </row>
    <row r="5471" spans="1:11" ht="12.75" customHeight="1" x14ac:dyDescent="0.2">
      <c r="C5471" s="35" t="s">
        <v>7761</v>
      </c>
      <c r="D5471" s="22"/>
      <c r="E5471" s="22"/>
      <c r="F5471" s="81">
        <v>60171423</v>
      </c>
      <c r="G5471" s="6" t="s">
        <v>7703</v>
      </c>
      <c r="H5471" s="12">
        <v>211162.469470724</v>
      </c>
      <c r="I5471" s="35" t="s">
        <v>10058</v>
      </c>
      <c r="J5471" s="58">
        <f>H5471*0.65</f>
        <v>137255.60515597061</v>
      </c>
    </row>
    <row r="5472" spans="1:11" s="33" customFormat="1" ht="15.75" customHeight="1" x14ac:dyDescent="0.25">
      <c r="A5472" s="59"/>
      <c r="C5472" s="35"/>
      <c r="D5472" s="22"/>
      <c r="E5472" s="22"/>
      <c r="F5472" s="81"/>
      <c r="G5472" s="121"/>
      <c r="H5472" s="13">
        <v>0</v>
      </c>
      <c r="I5472" s="36"/>
      <c r="J5472" s="53"/>
      <c r="K5472" s="34"/>
    </row>
    <row r="5473" spans="1:11" s="33" customFormat="1" ht="15.75" customHeight="1" x14ac:dyDescent="0.25">
      <c r="A5473" s="59"/>
      <c r="C5473" s="35"/>
      <c r="D5473" s="22"/>
      <c r="E5473" s="22"/>
      <c r="F5473" s="81"/>
      <c r="G5473" s="121"/>
      <c r="H5473" s="13">
        <v>0</v>
      </c>
      <c r="I5473" s="36"/>
      <c r="J5473" s="53"/>
      <c r="K5473" s="34"/>
    </row>
    <row r="5474" spans="1:11" s="33" customFormat="1" ht="12.75" customHeight="1" x14ac:dyDescent="0.2">
      <c r="A5474" s="117" t="s">
        <v>10070</v>
      </c>
      <c r="C5474" s="35" t="s">
        <v>7761</v>
      </c>
      <c r="D5474" s="22"/>
      <c r="E5474" s="22"/>
      <c r="F5474" s="81">
        <v>60176718</v>
      </c>
      <c r="G5474" s="6" t="s">
        <v>8918</v>
      </c>
      <c r="H5474" s="12">
        <v>179728.9720924104</v>
      </c>
      <c r="I5474" s="35" t="s">
        <v>10058</v>
      </c>
      <c r="J5474" s="58">
        <f>H5474*0.65</f>
        <v>116823.83186006677</v>
      </c>
      <c r="K5474" s="34"/>
    </row>
    <row r="5475" spans="1:11" s="33" customFormat="1" ht="12.75" customHeight="1" x14ac:dyDescent="0.2">
      <c r="A5475" s="117" t="s">
        <v>10070</v>
      </c>
      <c r="C5475" s="35" t="s">
        <v>7761</v>
      </c>
      <c r="D5475" s="22"/>
      <c r="E5475" s="22"/>
      <c r="F5475" s="81">
        <v>60176719</v>
      </c>
      <c r="G5475" s="6" t="s">
        <v>8919</v>
      </c>
      <c r="H5475" s="12">
        <v>158081.97586333682</v>
      </c>
      <c r="I5475" s="35" t="s">
        <v>10058</v>
      </c>
      <c r="J5475" s="58">
        <f>H5475*0.65</f>
        <v>102753.28431116893</v>
      </c>
      <c r="K5475" s="34"/>
    </row>
    <row r="5476" spans="1:11" s="33" customFormat="1" ht="12.75" customHeight="1" x14ac:dyDescent="0.2">
      <c r="A5476" s="117" t="s">
        <v>10070</v>
      </c>
      <c r="C5476" s="35" t="s">
        <v>7761</v>
      </c>
      <c r="D5476" s="22"/>
      <c r="E5476" s="22"/>
      <c r="F5476" s="81">
        <v>60176720</v>
      </c>
      <c r="G5476" s="6" t="s">
        <v>8920</v>
      </c>
      <c r="H5476" s="12">
        <v>179728.9720924104</v>
      </c>
      <c r="I5476" s="35" t="s">
        <v>10058</v>
      </c>
      <c r="J5476" s="58">
        <f>H5476*0.65</f>
        <v>116823.83186006677</v>
      </c>
      <c r="K5476" s="34"/>
    </row>
    <row r="5477" spans="1:11" ht="12.75" customHeight="1" x14ac:dyDescent="0.2">
      <c r="C5477" s="35" t="s">
        <v>7761</v>
      </c>
      <c r="D5477" s="22"/>
      <c r="E5477" s="22"/>
      <c r="F5477" s="81">
        <v>60172163</v>
      </c>
      <c r="G5477" s="6" t="s">
        <v>7704</v>
      </c>
      <c r="H5477" s="12">
        <v>217641.65263440032</v>
      </c>
      <c r="I5477" s="35" t="s">
        <v>10058</v>
      </c>
      <c r="J5477" s="58">
        <f>H5477*0.65</f>
        <v>141467.07421236022</v>
      </c>
    </row>
    <row r="5478" spans="1:11" s="33" customFormat="1" ht="15.75" customHeight="1" x14ac:dyDescent="0.25">
      <c r="A5478" s="59"/>
      <c r="C5478" s="35"/>
      <c r="D5478" s="22"/>
      <c r="E5478" s="22"/>
      <c r="F5478" s="81"/>
      <c r="G5478" s="121"/>
      <c r="H5478" s="13">
        <v>0</v>
      </c>
      <c r="I5478" s="36"/>
      <c r="J5478" s="53"/>
      <c r="K5478" s="34"/>
    </row>
    <row r="5479" spans="1:11" ht="12.75" customHeight="1" x14ac:dyDescent="0.2">
      <c r="C5479" s="35" t="s">
        <v>7761</v>
      </c>
      <c r="D5479" s="22"/>
      <c r="E5479" s="22"/>
      <c r="F5479" s="81">
        <v>60171443</v>
      </c>
      <c r="G5479" s="6" t="s">
        <v>7705</v>
      </c>
      <c r="H5479" s="12">
        <v>162421.34158034073</v>
      </c>
      <c r="I5479" s="35" t="s">
        <v>10058</v>
      </c>
      <c r="J5479" s="58">
        <f t="shared" ref="J5479:J5487" si="276">H5479*0.65</f>
        <v>105573.87202722147</v>
      </c>
    </row>
    <row r="5480" spans="1:11" ht="12.75" customHeight="1" x14ac:dyDescent="0.2">
      <c r="C5480" s="35" t="s">
        <v>7761</v>
      </c>
      <c r="D5480" s="22"/>
      <c r="E5480" s="22"/>
      <c r="F5480" s="81">
        <v>60171444</v>
      </c>
      <c r="G5480" s="6" t="s">
        <v>7706</v>
      </c>
      <c r="H5480" s="12">
        <v>162421.34158034073</v>
      </c>
      <c r="I5480" s="35" t="s">
        <v>10058</v>
      </c>
      <c r="J5480" s="58">
        <f t="shared" si="276"/>
        <v>105573.87202722147</v>
      </c>
    </row>
    <row r="5481" spans="1:11" ht="12.75" customHeight="1" x14ac:dyDescent="0.2">
      <c r="C5481" s="35" t="s">
        <v>7761</v>
      </c>
      <c r="D5481" s="22"/>
      <c r="E5481" s="22"/>
      <c r="F5481" s="81">
        <v>60170418</v>
      </c>
      <c r="G5481" s="6" t="s">
        <v>7707</v>
      </c>
      <c r="H5481" s="12">
        <v>173244.52254693641</v>
      </c>
      <c r="I5481" s="35" t="s">
        <v>10058</v>
      </c>
      <c r="J5481" s="58">
        <f t="shared" si="276"/>
        <v>112608.93965550867</v>
      </c>
    </row>
    <row r="5482" spans="1:11" ht="12.75" customHeight="1" x14ac:dyDescent="0.2">
      <c r="C5482" s="35" t="s">
        <v>7761</v>
      </c>
      <c r="D5482" s="22"/>
      <c r="E5482" s="22"/>
      <c r="F5482" s="81">
        <v>60171445</v>
      </c>
      <c r="G5482" s="6" t="s">
        <v>7708</v>
      </c>
      <c r="H5482" s="12">
        <v>216537.24641331908</v>
      </c>
      <c r="I5482" s="35" t="s">
        <v>10058</v>
      </c>
      <c r="J5482" s="58">
        <f t="shared" si="276"/>
        <v>140749.21016865742</v>
      </c>
    </row>
    <row r="5483" spans="1:11" ht="12.75" customHeight="1" x14ac:dyDescent="0.2">
      <c r="C5483" s="35" t="s">
        <v>7761</v>
      </c>
      <c r="D5483" s="22"/>
      <c r="E5483" s="22"/>
      <c r="F5483" s="81">
        <v>60171424</v>
      </c>
      <c r="G5483" s="6" t="s">
        <v>7709</v>
      </c>
      <c r="H5483" s="12">
        <v>200339.28850412832</v>
      </c>
      <c r="I5483" s="35" t="s">
        <v>10058</v>
      </c>
      <c r="J5483" s="58">
        <f t="shared" si="276"/>
        <v>130220.53752768341</v>
      </c>
    </row>
    <row r="5484" spans="1:11" ht="12.75" customHeight="1" x14ac:dyDescent="0.2">
      <c r="C5484" s="35" t="s">
        <v>7761</v>
      </c>
      <c r="D5484" s="22"/>
      <c r="E5484" s="22"/>
      <c r="F5484" s="81">
        <v>60171425</v>
      </c>
      <c r="G5484" s="6" t="s">
        <v>7710</v>
      </c>
      <c r="H5484" s="12">
        <v>216537.24641331908</v>
      </c>
      <c r="I5484" s="35" t="s">
        <v>10058</v>
      </c>
      <c r="J5484" s="58">
        <f t="shared" si="276"/>
        <v>140749.21016865742</v>
      </c>
    </row>
    <row r="5485" spans="1:11" ht="12.75" customHeight="1" x14ac:dyDescent="0.2">
      <c r="C5485" s="35" t="s">
        <v>7761</v>
      </c>
      <c r="D5485" s="22"/>
      <c r="E5485" s="22"/>
      <c r="F5485" s="81">
        <v>60170434</v>
      </c>
      <c r="G5485" s="6" t="s">
        <v>7711</v>
      </c>
      <c r="H5485" s="12">
        <v>281549.95929429866</v>
      </c>
      <c r="I5485" s="35" t="s">
        <v>10058</v>
      </c>
      <c r="J5485" s="58">
        <f t="shared" si="276"/>
        <v>183007.47354129414</v>
      </c>
    </row>
    <row r="5486" spans="1:11" ht="12.75" customHeight="1" x14ac:dyDescent="0.2">
      <c r="C5486" s="35" t="s">
        <v>7761</v>
      </c>
      <c r="D5486" s="22"/>
      <c r="E5486" s="22"/>
      <c r="F5486" s="81">
        <v>60171426</v>
      </c>
      <c r="G5486" s="6" t="s">
        <v>7799</v>
      </c>
      <c r="H5486" s="12">
        <v>335665.86412727711</v>
      </c>
      <c r="I5486" s="35" t="s">
        <v>10058</v>
      </c>
      <c r="J5486" s="58">
        <f t="shared" si="276"/>
        <v>218182.81168273013</v>
      </c>
    </row>
    <row r="5487" spans="1:11" ht="12.75" customHeight="1" x14ac:dyDescent="0.2">
      <c r="C5487" s="35" t="s">
        <v>7761</v>
      </c>
      <c r="D5487" s="22"/>
      <c r="E5487" s="22"/>
      <c r="F5487" s="81">
        <v>60170429</v>
      </c>
      <c r="G5487" s="6" t="s">
        <v>7712</v>
      </c>
      <c r="H5487" s="12">
        <v>346489.04509387282</v>
      </c>
      <c r="I5487" s="35" t="s">
        <v>10058</v>
      </c>
      <c r="J5487" s="58">
        <f t="shared" si="276"/>
        <v>225217.87931101734</v>
      </c>
    </row>
    <row r="5488" spans="1:11" s="33" customFormat="1" ht="15.75" customHeight="1" x14ac:dyDescent="0.25">
      <c r="A5488" s="59"/>
      <c r="C5488" s="35"/>
      <c r="D5488" s="22"/>
      <c r="E5488" s="22"/>
      <c r="F5488" s="81"/>
      <c r="G5488" s="121"/>
      <c r="H5488" s="13">
        <v>0</v>
      </c>
      <c r="I5488" s="36"/>
      <c r="J5488" s="53"/>
      <c r="K5488" s="34"/>
    </row>
    <row r="5489" spans="1:11" s="33" customFormat="1" ht="12.75" customHeight="1" x14ac:dyDescent="0.2">
      <c r="A5489" s="117" t="s">
        <v>10070</v>
      </c>
      <c r="C5489" s="35" t="s">
        <v>7761</v>
      </c>
      <c r="D5489" s="22"/>
      <c r="E5489" s="22"/>
      <c r="F5489" s="81">
        <v>60176715</v>
      </c>
      <c r="G5489" s="6" t="s">
        <v>8921</v>
      </c>
      <c r="H5489" s="12">
        <v>168905.47397787363</v>
      </c>
      <c r="I5489" s="35" t="s">
        <v>10058</v>
      </c>
      <c r="J5489" s="58">
        <f t="shared" ref="J5489:J5497" si="277">H5489*0.65</f>
        <v>109788.55808561786</v>
      </c>
      <c r="K5489" s="34"/>
    </row>
    <row r="5490" spans="1:11" s="33" customFormat="1" ht="12.75" customHeight="1" x14ac:dyDescent="0.2">
      <c r="A5490" s="117" t="s">
        <v>10070</v>
      </c>
      <c r="C5490" s="35" t="s">
        <v>7761</v>
      </c>
      <c r="D5490" s="22"/>
      <c r="E5490" s="22"/>
      <c r="F5490" s="81">
        <v>60176716</v>
      </c>
      <c r="G5490" s="6" t="s">
        <v>8922</v>
      </c>
      <c r="H5490" s="12">
        <v>168905.47397787363</v>
      </c>
      <c r="I5490" s="35" t="s">
        <v>10058</v>
      </c>
      <c r="J5490" s="58">
        <f t="shared" si="277"/>
        <v>109788.55808561786</v>
      </c>
      <c r="K5490" s="34"/>
    </row>
    <row r="5491" spans="1:11" s="33" customFormat="1" ht="12.75" customHeight="1" x14ac:dyDescent="0.2">
      <c r="A5491" s="117" t="s">
        <v>10070</v>
      </c>
      <c r="C5491" s="35" t="s">
        <v>7761</v>
      </c>
      <c r="D5491" s="22"/>
      <c r="E5491" s="22"/>
      <c r="F5491" s="81">
        <v>60176717</v>
      </c>
      <c r="G5491" s="6" t="s">
        <v>8923</v>
      </c>
      <c r="H5491" s="12">
        <v>179728.9720924104</v>
      </c>
      <c r="I5491" s="35" t="s">
        <v>10058</v>
      </c>
      <c r="J5491" s="58">
        <f t="shared" si="277"/>
        <v>116823.83186006677</v>
      </c>
      <c r="K5491" s="34"/>
    </row>
    <row r="5492" spans="1:11" ht="12.75" customHeight="1" x14ac:dyDescent="0.2">
      <c r="C5492" s="35" t="s">
        <v>7761</v>
      </c>
      <c r="D5492" s="22"/>
      <c r="E5492" s="22"/>
      <c r="F5492" s="81">
        <v>60172165</v>
      </c>
      <c r="G5492" s="6" t="s">
        <v>7713</v>
      </c>
      <c r="H5492" s="12">
        <v>223016.42957699546</v>
      </c>
      <c r="I5492" s="35" t="s">
        <v>10058</v>
      </c>
      <c r="J5492" s="58">
        <f t="shared" si="277"/>
        <v>144960.67922504706</v>
      </c>
    </row>
    <row r="5493" spans="1:11" ht="12.75" customHeight="1" x14ac:dyDescent="0.2">
      <c r="C5493" s="35" t="s">
        <v>7761</v>
      </c>
      <c r="D5493" s="22"/>
      <c r="E5493" s="22"/>
      <c r="F5493" s="81">
        <v>60172158</v>
      </c>
      <c r="G5493" s="6" t="s">
        <v>7714</v>
      </c>
      <c r="H5493" s="12">
        <v>206818.47166780464</v>
      </c>
      <c r="I5493" s="35" t="s">
        <v>10058</v>
      </c>
      <c r="J5493" s="58">
        <f t="shared" si="277"/>
        <v>134432.00658407301</v>
      </c>
    </row>
    <row r="5494" spans="1:11" ht="12.75" customHeight="1" x14ac:dyDescent="0.2">
      <c r="C5494" s="35" t="s">
        <v>7761</v>
      </c>
      <c r="D5494" s="22"/>
      <c r="E5494" s="22"/>
      <c r="F5494" s="81">
        <v>60172166</v>
      </c>
      <c r="G5494" s="6" t="s">
        <v>7715</v>
      </c>
      <c r="H5494" s="12">
        <v>223016.42957699546</v>
      </c>
      <c r="I5494" s="35" t="s">
        <v>10058</v>
      </c>
      <c r="J5494" s="58">
        <f t="shared" si="277"/>
        <v>144960.67922504706</v>
      </c>
    </row>
    <row r="5495" spans="1:11" ht="12.75" customHeight="1" x14ac:dyDescent="0.2">
      <c r="C5495" s="35" t="s">
        <v>7761</v>
      </c>
      <c r="D5495" s="22"/>
      <c r="E5495" s="22"/>
      <c r="F5495" s="81">
        <v>60172167</v>
      </c>
      <c r="G5495" s="6" t="s">
        <v>7716</v>
      </c>
      <c r="H5495" s="12">
        <v>288029.14245797496</v>
      </c>
      <c r="I5495" s="35" t="s">
        <v>10058</v>
      </c>
      <c r="J5495" s="58">
        <f t="shared" si="277"/>
        <v>187218.94259768372</v>
      </c>
    </row>
    <row r="5496" spans="1:11" ht="12.75" customHeight="1" x14ac:dyDescent="0.2">
      <c r="C5496" s="35" t="s">
        <v>7761</v>
      </c>
      <c r="D5496" s="22"/>
      <c r="E5496" s="22"/>
      <c r="F5496" s="81">
        <v>60172168</v>
      </c>
      <c r="G5496" s="6" t="s">
        <v>7717</v>
      </c>
      <c r="H5496" s="12">
        <v>342145.04729095352</v>
      </c>
      <c r="I5496" s="35" t="s">
        <v>10058</v>
      </c>
      <c r="J5496" s="58">
        <f t="shared" si="277"/>
        <v>222394.2807391198</v>
      </c>
    </row>
    <row r="5497" spans="1:11" ht="12.75" customHeight="1" x14ac:dyDescent="0.2">
      <c r="C5497" s="35" t="s">
        <v>7761</v>
      </c>
      <c r="D5497" s="22"/>
      <c r="E5497" s="22"/>
      <c r="F5497" s="81">
        <v>60172169</v>
      </c>
      <c r="G5497" s="6" t="s">
        <v>7718</v>
      </c>
      <c r="H5497" s="12">
        <v>352968.22825754905</v>
      </c>
      <c r="I5497" s="35" t="s">
        <v>10058</v>
      </c>
      <c r="J5497" s="58">
        <f t="shared" si="277"/>
        <v>229429.3483674069</v>
      </c>
    </row>
    <row r="5498" spans="1:11" s="33" customFormat="1" ht="15.75" customHeight="1" x14ac:dyDescent="0.25">
      <c r="A5498" s="59"/>
      <c r="C5498" s="35"/>
      <c r="D5498" s="22"/>
      <c r="E5498" s="22"/>
      <c r="F5498" s="81"/>
      <c r="G5498" s="121"/>
      <c r="H5498" s="13">
        <v>0</v>
      </c>
      <c r="I5498" s="36"/>
      <c r="J5498" s="53"/>
      <c r="K5498" s="34"/>
    </row>
    <row r="5499" spans="1:11" ht="12.75" customHeight="1" x14ac:dyDescent="0.2">
      <c r="C5499" s="35" t="s">
        <v>7761</v>
      </c>
      <c r="D5499" s="22"/>
      <c r="E5499" s="22"/>
      <c r="F5499" s="81">
        <v>60171446</v>
      </c>
      <c r="G5499" s="6" t="s">
        <v>7719</v>
      </c>
      <c r="H5499" s="12">
        <v>216537.24641331908</v>
      </c>
      <c r="I5499" s="35" t="s">
        <v>10058</v>
      </c>
      <c r="J5499" s="58">
        <f>H5499*0.65</f>
        <v>140749.21016865742</v>
      </c>
    </row>
    <row r="5500" spans="1:11" ht="12.75" customHeight="1" x14ac:dyDescent="0.2">
      <c r="C5500" s="35" t="s">
        <v>7761</v>
      </c>
      <c r="D5500" s="22"/>
      <c r="E5500" s="22"/>
      <c r="F5500" s="81">
        <v>60171447</v>
      </c>
      <c r="G5500" s="6" t="s">
        <v>7720</v>
      </c>
      <c r="H5500" s="12">
        <v>238183.60834651053</v>
      </c>
      <c r="I5500" s="35" t="s">
        <v>10058</v>
      </c>
      <c r="J5500" s="58">
        <f>H5500*0.65</f>
        <v>154819.34542523185</v>
      </c>
    </row>
    <row r="5501" spans="1:11" ht="12.75" customHeight="1" x14ac:dyDescent="0.2">
      <c r="C5501" s="35" t="s">
        <v>7761</v>
      </c>
      <c r="D5501" s="22"/>
      <c r="E5501" s="22"/>
      <c r="F5501" s="81">
        <v>60171448</v>
      </c>
      <c r="G5501" s="6" t="s">
        <v>7721</v>
      </c>
      <c r="H5501" s="12">
        <v>324842.68316068145</v>
      </c>
      <c r="I5501" s="35" t="s">
        <v>10058</v>
      </c>
      <c r="J5501" s="58">
        <f>H5501*0.65</f>
        <v>211147.74405444294</v>
      </c>
    </row>
    <row r="5502" spans="1:11" ht="12.75" customHeight="1" x14ac:dyDescent="0.2">
      <c r="C5502" s="35" t="s">
        <v>7761</v>
      </c>
      <c r="D5502" s="22"/>
      <c r="E5502" s="22"/>
      <c r="F5502" s="81">
        <v>60170428</v>
      </c>
      <c r="G5502" s="6" t="s">
        <v>7722</v>
      </c>
      <c r="H5502" s="12">
        <v>335665.86412727711</v>
      </c>
      <c r="I5502" s="35" t="s">
        <v>10058</v>
      </c>
      <c r="J5502" s="58">
        <f>H5502*0.65</f>
        <v>218182.81168273013</v>
      </c>
    </row>
    <row r="5503" spans="1:11" s="33" customFormat="1" ht="15.75" customHeight="1" x14ac:dyDescent="0.25">
      <c r="A5503" s="59"/>
      <c r="C5503" s="35"/>
      <c r="D5503" s="22"/>
      <c r="E5503" s="22"/>
      <c r="F5503" s="81"/>
      <c r="G5503" s="121"/>
      <c r="H5503" s="13">
        <v>0</v>
      </c>
      <c r="I5503" s="36"/>
      <c r="J5503" s="53"/>
      <c r="K5503" s="34"/>
    </row>
    <row r="5504" spans="1:11" ht="12.75" customHeight="1" x14ac:dyDescent="0.2">
      <c r="C5504" s="35" t="s">
        <v>7761</v>
      </c>
      <c r="D5504" s="22"/>
      <c r="E5504" s="22"/>
      <c r="F5504" s="81">
        <v>60172170</v>
      </c>
      <c r="G5504" s="6" t="s">
        <v>7723</v>
      </c>
      <c r="H5504" s="12">
        <v>223016.42957699546</v>
      </c>
      <c r="I5504" s="35" t="s">
        <v>10058</v>
      </c>
      <c r="J5504" s="58">
        <f>H5504*0.65</f>
        <v>144960.67922504706</v>
      </c>
    </row>
    <row r="5505" spans="1:11" ht="12.75" customHeight="1" x14ac:dyDescent="0.2">
      <c r="C5505" s="35" t="s">
        <v>7761</v>
      </c>
      <c r="D5505" s="22"/>
      <c r="E5505" s="22"/>
      <c r="F5505" s="81">
        <v>60172171</v>
      </c>
      <c r="G5505" s="6" t="s">
        <v>7724</v>
      </c>
      <c r="H5505" s="12">
        <v>244662.79151018689</v>
      </c>
      <c r="I5505" s="35" t="s">
        <v>10058</v>
      </c>
      <c r="J5505" s="58">
        <f>H5505*0.65</f>
        <v>159030.81448162149</v>
      </c>
    </row>
    <row r="5506" spans="1:11" ht="12.75" customHeight="1" x14ac:dyDescent="0.2">
      <c r="C5506" s="35" t="s">
        <v>7761</v>
      </c>
      <c r="D5506" s="22"/>
      <c r="E5506" s="22"/>
      <c r="F5506" s="81">
        <v>60172172</v>
      </c>
      <c r="G5506" s="6" t="s">
        <v>7725</v>
      </c>
      <c r="H5506" s="12">
        <v>331321.86632435775</v>
      </c>
      <c r="I5506" s="35" t="s">
        <v>10058</v>
      </c>
      <c r="J5506" s="58">
        <f>H5506*0.65</f>
        <v>215359.21311083256</v>
      </c>
    </row>
    <row r="5507" spans="1:11" ht="12.75" customHeight="1" x14ac:dyDescent="0.2">
      <c r="C5507" s="35" t="s">
        <v>7761</v>
      </c>
      <c r="D5507" s="22"/>
      <c r="E5507" s="22"/>
      <c r="F5507" s="81">
        <v>60172173</v>
      </c>
      <c r="G5507" s="6" t="s">
        <v>7726</v>
      </c>
      <c r="H5507" s="12">
        <v>342145.04729095352</v>
      </c>
      <c r="I5507" s="35" t="s">
        <v>10058</v>
      </c>
      <c r="J5507" s="58">
        <f>H5507*0.65</f>
        <v>222394.2807391198</v>
      </c>
    </row>
    <row r="5508" spans="1:11" ht="15.75" customHeight="1" x14ac:dyDescent="0.25">
      <c r="C5508" s="35"/>
      <c r="D5508" s="22"/>
      <c r="E5508" s="22"/>
      <c r="F5508" s="81"/>
      <c r="G5508" s="121"/>
      <c r="H5508" s="13">
        <v>0</v>
      </c>
      <c r="I5508" s="36"/>
      <c r="J5508" s="53"/>
    </row>
    <row r="5509" spans="1:11" ht="15.75" customHeight="1" x14ac:dyDescent="0.25">
      <c r="C5509" s="35"/>
      <c r="D5509" s="22"/>
      <c r="E5509" s="22"/>
      <c r="F5509" s="81" t="s">
        <v>73</v>
      </c>
      <c r="G5509" s="121" t="s">
        <v>10097</v>
      </c>
      <c r="H5509" s="13">
        <v>0</v>
      </c>
      <c r="I5509" s="36"/>
      <c r="J5509" s="53"/>
      <c r="K5509" s="34" t="s">
        <v>73</v>
      </c>
    </row>
    <row r="5510" spans="1:11" ht="12.75" customHeight="1" x14ac:dyDescent="0.2">
      <c r="A5510" s="117" t="s">
        <v>10070</v>
      </c>
      <c r="C5510" s="35" t="s">
        <v>7761</v>
      </c>
      <c r="D5510" s="22"/>
      <c r="E5510" s="22"/>
      <c r="F5510" s="81">
        <v>60178992</v>
      </c>
      <c r="G5510" s="6" t="s">
        <v>8924</v>
      </c>
      <c r="H5510" s="12">
        <v>181912.07902503636</v>
      </c>
      <c r="I5510" s="35" t="s">
        <v>10058</v>
      </c>
      <c r="J5510" s="58">
        <f t="shared" ref="J5510:J5526" si="278">H5510*0.65</f>
        <v>118242.85136627364</v>
      </c>
    </row>
    <row r="5511" spans="1:11" ht="12.75" customHeight="1" x14ac:dyDescent="0.2">
      <c r="A5511" s="117" t="s">
        <v>10070</v>
      </c>
      <c r="C5511" s="35" t="s">
        <v>7761</v>
      </c>
      <c r="D5511" s="22"/>
      <c r="E5511" s="22"/>
      <c r="F5511" s="81">
        <v>60178993</v>
      </c>
      <c r="G5511" s="6" t="s">
        <v>8925</v>
      </c>
      <c r="H5511" s="12">
        <v>159182.73298450914</v>
      </c>
      <c r="I5511" s="35" t="s">
        <v>10058</v>
      </c>
      <c r="J5511" s="58">
        <f t="shared" si="278"/>
        <v>103468.77643993095</v>
      </c>
    </row>
    <row r="5512" spans="1:11" ht="12.75" customHeight="1" x14ac:dyDescent="0.2">
      <c r="A5512" s="117" t="s">
        <v>10070</v>
      </c>
      <c r="C5512" s="35" t="s">
        <v>7761</v>
      </c>
      <c r="D5512" s="22"/>
      <c r="E5512" s="22"/>
      <c r="F5512" s="81">
        <v>60176081</v>
      </c>
      <c r="G5512" s="6" t="s">
        <v>8926</v>
      </c>
      <c r="H5512" s="12">
        <v>181912.07902503636</v>
      </c>
      <c r="I5512" s="35" t="s">
        <v>10058</v>
      </c>
      <c r="J5512" s="58">
        <f t="shared" si="278"/>
        <v>118242.85136627364</v>
      </c>
    </row>
    <row r="5513" spans="1:11" ht="12.75" customHeight="1" x14ac:dyDescent="0.2">
      <c r="A5513" s="117" t="s">
        <v>10070</v>
      </c>
      <c r="C5513" s="35" t="s">
        <v>7761</v>
      </c>
      <c r="D5513" s="22"/>
      <c r="E5513" s="22"/>
      <c r="F5513" s="81">
        <v>60178994</v>
      </c>
      <c r="G5513" s="6" t="s">
        <v>8927</v>
      </c>
      <c r="H5513" s="12">
        <v>221727.08994636819</v>
      </c>
      <c r="I5513" s="35" t="s">
        <v>10058</v>
      </c>
      <c r="J5513" s="58">
        <f t="shared" si="278"/>
        <v>144122.60846513932</v>
      </c>
    </row>
    <row r="5514" spans="1:11" ht="12.75" customHeight="1" x14ac:dyDescent="0.2">
      <c r="A5514" s="117" t="s">
        <v>10070</v>
      </c>
      <c r="C5514" s="35" t="s">
        <v>7761</v>
      </c>
      <c r="D5514" s="22"/>
      <c r="E5514" s="22"/>
      <c r="F5514" s="81">
        <v>60178995</v>
      </c>
      <c r="G5514" s="6" t="s">
        <v>8928</v>
      </c>
      <c r="H5514" s="12">
        <v>170547.40600477275</v>
      </c>
      <c r="I5514" s="35" t="s">
        <v>10058</v>
      </c>
      <c r="J5514" s="58">
        <f t="shared" si="278"/>
        <v>110855.81390310229</v>
      </c>
    </row>
    <row r="5515" spans="1:11" ht="12.75" customHeight="1" x14ac:dyDescent="0.2">
      <c r="A5515" s="117" t="s">
        <v>10070</v>
      </c>
      <c r="C5515" s="35" t="s">
        <v>7761</v>
      </c>
      <c r="D5515" s="22"/>
      <c r="E5515" s="22"/>
      <c r="F5515" s="81">
        <v>60178996</v>
      </c>
      <c r="G5515" s="6" t="s">
        <v>8929</v>
      </c>
      <c r="H5515" s="12">
        <v>170547.40600477275</v>
      </c>
      <c r="I5515" s="35" t="s">
        <v>10058</v>
      </c>
      <c r="J5515" s="58">
        <f t="shared" si="278"/>
        <v>110855.81390310229</v>
      </c>
    </row>
    <row r="5516" spans="1:11" ht="12.75" customHeight="1" x14ac:dyDescent="0.2">
      <c r="A5516" s="117" t="s">
        <v>10070</v>
      </c>
      <c r="C5516" s="35" t="s">
        <v>7761</v>
      </c>
      <c r="D5516" s="22"/>
      <c r="E5516" s="22"/>
      <c r="F5516" s="81">
        <v>60178997</v>
      </c>
      <c r="G5516" s="6" t="s">
        <v>8930</v>
      </c>
      <c r="H5516" s="12">
        <v>181912.07902503636</v>
      </c>
      <c r="I5516" s="35" t="s">
        <v>10058</v>
      </c>
      <c r="J5516" s="58">
        <f t="shared" si="278"/>
        <v>118242.85136627364</v>
      </c>
    </row>
    <row r="5517" spans="1:11" ht="12.75" customHeight="1" x14ac:dyDescent="0.2">
      <c r="A5517" s="117" t="s">
        <v>10070</v>
      </c>
      <c r="C5517" s="35" t="s">
        <v>7761</v>
      </c>
      <c r="D5517" s="22"/>
      <c r="E5517" s="22"/>
      <c r="F5517" s="81">
        <v>60178998</v>
      </c>
      <c r="G5517" s="6" t="s">
        <v>8931</v>
      </c>
      <c r="H5517" s="12">
        <v>227370.77110609095</v>
      </c>
      <c r="I5517" s="35" t="s">
        <v>10058</v>
      </c>
      <c r="J5517" s="58">
        <f t="shared" si="278"/>
        <v>147791.00121895914</v>
      </c>
    </row>
    <row r="5518" spans="1:11" ht="12.75" customHeight="1" x14ac:dyDescent="0.2">
      <c r="A5518" s="117" t="s">
        <v>10070</v>
      </c>
      <c r="C5518" s="35" t="s">
        <v>7761</v>
      </c>
      <c r="D5518" s="22"/>
      <c r="E5518" s="22"/>
      <c r="F5518" s="81">
        <v>60178999</v>
      </c>
      <c r="G5518" s="6" t="s">
        <v>8932</v>
      </c>
      <c r="H5518" s="12">
        <v>210362.41692610455</v>
      </c>
      <c r="I5518" s="35" t="s">
        <v>10058</v>
      </c>
      <c r="J5518" s="58">
        <f t="shared" si="278"/>
        <v>136735.57100196797</v>
      </c>
    </row>
    <row r="5519" spans="1:11" ht="12.75" customHeight="1" x14ac:dyDescent="0.2">
      <c r="A5519" s="117" t="s">
        <v>10070</v>
      </c>
      <c r="C5519" s="35" t="s">
        <v>7761</v>
      </c>
      <c r="D5519" s="22"/>
      <c r="E5519" s="22"/>
      <c r="F5519" s="81">
        <v>60179000</v>
      </c>
      <c r="G5519" s="6" t="s">
        <v>8933</v>
      </c>
      <c r="H5519" s="12">
        <v>227370.77110609095</v>
      </c>
      <c r="I5519" s="35" t="s">
        <v>10058</v>
      </c>
      <c r="J5519" s="58">
        <f t="shared" si="278"/>
        <v>147791.00121895914</v>
      </c>
    </row>
    <row r="5520" spans="1:11" ht="12.75" customHeight="1" x14ac:dyDescent="0.2">
      <c r="A5520" s="117" t="s">
        <v>10070</v>
      </c>
      <c r="C5520" s="35" t="s">
        <v>7761</v>
      </c>
      <c r="D5520" s="22"/>
      <c r="E5520" s="22"/>
      <c r="F5520" s="81">
        <v>60179001</v>
      </c>
      <c r="G5520" s="6" t="s">
        <v>8934</v>
      </c>
      <c r="H5520" s="12">
        <v>295636.11992849089</v>
      </c>
      <c r="I5520" s="35" t="s">
        <v>10058</v>
      </c>
      <c r="J5520" s="58">
        <f t="shared" si="278"/>
        <v>192163.47795351909</v>
      </c>
    </row>
    <row r="5521" spans="1:11" ht="12.75" customHeight="1" x14ac:dyDescent="0.2">
      <c r="A5521" s="117" t="s">
        <v>10070</v>
      </c>
      <c r="C5521" s="35" t="s">
        <v>7761</v>
      </c>
      <c r="D5521" s="22"/>
      <c r="E5521" s="22"/>
      <c r="F5521" s="81">
        <v>60179002</v>
      </c>
      <c r="G5521" s="6" t="s">
        <v>8935</v>
      </c>
      <c r="H5521" s="12">
        <v>352459.48502980912</v>
      </c>
      <c r="I5521" s="35" t="s">
        <v>10058</v>
      </c>
      <c r="J5521" s="58">
        <f t="shared" si="278"/>
        <v>229098.66526937592</v>
      </c>
    </row>
    <row r="5522" spans="1:11" ht="12.75" customHeight="1" x14ac:dyDescent="0.2">
      <c r="A5522" s="117" t="s">
        <v>10070</v>
      </c>
      <c r="C5522" s="35" t="s">
        <v>7761</v>
      </c>
      <c r="D5522" s="22"/>
      <c r="E5522" s="22"/>
      <c r="F5522" s="81">
        <v>60179003</v>
      </c>
      <c r="G5522" s="6" t="s">
        <v>8936</v>
      </c>
      <c r="H5522" s="12">
        <v>363824.15805007273</v>
      </c>
      <c r="I5522" s="35" t="s">
        <v>10058</v>
      </c>
      <c r="J5522" s="58">
        <f t="shared" si="278"/>
        <v>236485.70273254727</v>
      </c>
    </row>
    <row r="5523" spans="1:11" ht="12.75" customHeight="1" x14ac:dyDescent="0.2">
      <c r="A5523" s="117" t="s">
        <v>10070</v>
      </c>
      <c r="C5523" s="35" t="s">
        <v>7761</v>
      </c>
      <c r="D5523" s="22"/>
      <c r="E5523" s="22"/>
      <c r="F5523" s="81">
        <v>60179004</v>
      </c>
      <c r="G5523" s="6" t="s">
        <v>8937</v>
      </c>
      <c r="H5523" s="12">
        <v>227370.77110609095</v>
      </c>
      <c r="I5523" s="35" t="s">
        <v>10058</v>
      </c>
      <c r="J5523" s="58">
        <f t="shared" si="278"/>
        <v>147791.00121895914</v>
      </c>
    </row>
    <row r="5524" spans="1:11" ht="12.75" customHeight="1" x14ac:dyDescent="0.2">
      <c r="A5524" s="117" t="s">
        <v>10070</v>
      </c>
      <c r="C5524" s="35" t="s">
        <v>7761</v>
      </c>
      <c r="D5524" s="22"/>
      <c r="E5524" s="22"/>
      <c r="F5524" s="81">
        <v>60179005</v>
      </c>
      <c r="G5524" s="6" t="s">
        <v>8938</v>
      </c>
      <c r="H5524" s="12">
        <v>250100.11714661823</v>
      </c>
      <c r="I5524" s="35" t="s">
        <v>10058</v>
      </c>
      <c r="J5524" s="58">
        <f t="shared" si="278"/>
        <v>162565.07614530186</v>
      </c>
    </row>
    <row r="5525" spans="1:11" ht="12.75" customHeight="1" x14ac:dyDescent="0.2">
      <c r="A5525" s="117" t="s">
        <v>10070</v>
      </c>
      <c r="C5525" s="35" t="s">
        <v>7761</v>
      </c>
      <c r="D5525" s="22"/>
      <c r="E5525" s="22"/>
      <c r="F5525" s="81">
        <v>60179006</v>
      </c>
      <c r="G5525" s="6" t="s">
        <v>8939</v>
      </c>
      <c r="H5525" s="12">
        <v>341094.81200954551</v>
      </c>
      <c r="I5525" s="35" t="s">
        <v>10058</v>
      </c>
      <c r="J5525" s="58">
        <f t="shared" si="278"/>
        <v>221711.62780620457</v>
      </c>
    </row>
    <row r="5526" spans="1:11" ht="12.75" customHeight="1" x14ac:dyDescent="0.2">
      <c r="A5526" s="117" t="s">
        <v>10070</v>
      </c>
      <c r="C5526" s="35" t="s">
        <v>7761</v>
      </c>
      <c r="D5526" s="22"/>
      <c r="E5526" s="22"/>
      <c r="F5526" s="81">
        <v>60179007</v>
      </c>
      <c r="G5526" s="6" t="s">
        <v>8940</v>
      </c>
      <c r="H5526" s="12">
        <v>352459.48502980912</v>
      </c>
      <c r="I5526" s="35" t="s">
        <v>10058</v>
      </c>
      <c r="J5526" s="58">
        <f t="shared" si="278"/>
        <v>229098.66526937592</v>
      </c>
    </row>
    <row r="5527" spans="1:11" ht="15.75" customHeight="1" x14ac:dyDescent="0.25">
      <c r="C5527" s="35"/>
      <c r="D5527" s="22"/>
      <c r="E5527" s="22"/>
      <c r="F5527" s="81"/>
      <c r="G5527" s="121"/>
      <c r="H5527" s="13">
        <v>0</v>
      </c>
      <c r="I5527" s="36"/>
      <c r="J5527" s="53"/>
    </row>
    <row r="5528" spans="1:11" ht="15.75" customHeight="1" x14ac:dyDescent="0.25">
      <c r="C5528" s="35"/>
      <c r="D5528" s="22"/>
      <c r="E5528" s="22"/>
      <c r="F5528" s="81" t="s">
        <v>73</v>
      </c>
      <c r="G5528" s="121" t="s">
        <v>10098</v>
      </c>
      <c r="H5528" s="13">
        <v>0</v>
      </c>
      <c r="I5528" s="36"/>
      <c r="J5528" s="53"/>
      <c r="K5528" s="34" t="s">
        <v>73</v>
      </c>
    </row>
    <row r="5529" spans="1:11" ht="12.75" customHeight="1" x14ac:dyDescent="0.2">
      <c r="A5529" s="117" t="s">
        <v>10070</v>
      </c>
      <c r="C5529" s="35" t="s">
        <v>7761</v>
      </c>
      <c r="D5529" s="22"/>
      <c r="E5529" s="22"/>
      <c r="F5529" s="81">
        <v>60176795</v>
      </c>
      <c r="G5529" s="6" t="s">
        <v>8941</v>
      </c>
      <c r="H5529" s="12">
        <v>173249.59907146325</v>
      </c>
      <c r="I5529" s="35" t="s">
        <v>10058</v>
      </c>
      <c r="J5529" s="58">
        <f t="shared" ref="J5529:J5546" si="279">H5529*0.65</f>
        <v>112612.23939645111</v>
      </c>
    </row>
    <row r="5530" spans="1:11" ht="12.75" customHeight="1" x14ac:dyDescent="0.2">
      <c r="A5530" s="117" t="s">
        <v>10070</v>
      </c>
      <c r="C5530" s="35" t="s">
        <v>7761</v>
      </c>
      <c r="D5530" s="22"/>
      <c r="E5530" s="22"/>
      <c r="F5530" s="81">
        <v>60176857</v>
      </c>
      <c r="G5530" s="6" t="s">
        <v>8942</v>
      </c>
      <c r="H5530" s="12">
        <v>194896.59530053684</v>
      </c>
      <c r="I5530" s="35" t="s">
        <v>10058</v>
      </c>
      <c r="J5530" s="58">
        <f t="shared" si="279"/>
        <v>126682.78694534894</v>
      </c>
    </row>
    <row r="5531" spans="1:11" ht="12.75" customHeight="1" x14ac:dyDescent="0.2">
      <c r="A5531" s="117" t="s">
        <v>10070</v>
      </c>
      <c r="C5531" s="35" t="s">
        <v>7761</v>
      </c>
      <c r="D5531" s="22"/>
      <c r="E5531" s="22"/>
      <c r="F5531" s="81">
        <v>60176796</v>
      </c>
      <c r="G5531" s="6" t="s">
        <v>8943</v>
      </c>
      <c r="H5531" s="12">
        <v>184073.09718600003</v>
      </c>
      <c r="I5531" s="35" t="s">
        <v>10058</v>
      </c>
      <c r="J5531" s="58">
        <f t="shared" si="279"/>
        <v>119647.51317090003</v>
      </c>
    </row>
    <row r="5532" spans="1:11" ht="12.75" customHeight="1" x14ac:dyDescent="0.2">
      <c r="A5532" s="117" t="s">
        <v>10070</v>
      </c>
      <c r="C5532" s="35" t="s">
        <v>7761</v>
      </c>
      <c r="D5532" s="22"/>
      <c r="E5532" s="22"/>
      <c r="F5532" s="81">
        <v>60176858</v>
      </c>
      <c r="G5532" s="6" t="s">
        <v>8944</v>
      </c>
      <c r="H5532" s="12">
        <v>205720.09341507364</v>
      </c>
      <c r="I5532" s="35" t="s">
        <v>10058</v>
      </c>
      <c r="J5532" s="58">
        <f t="shared" si="279"/>
        <v>133718.06071979788</v>
      </c>
    </row>
    <row r="5533" spans="1:11" ht="12.75" customHeight="1" x14ac:dyDescent="0.2">
      <c r="A5533" s="117" t="s">
        <v>10070</v>
      </c>
      <c r="C5533" s="35" t="s">
        <v>7761</v>
      </c>
      <c r="D5533" s="22"/>
      <c r="E5533" s="22"/>
      <c r="F5533" s="81">
        <v>60176871</v>
      </c>
      <c r="G5533" s="6" t="s">
        <v>8945</v>
      </c>
      <c r="H5533" s="12">
        <v>238190.58775868404</v>
      </c>
      <c r="I5533" s="35" t="s">
        <v>10058</v>
      </c>
      <c r="J5533" s="58">
        <f t="shared" si="279"/>
        <v>154823.88204314464</v>
      </c>
    </row>
    <row r="5534" spans="1:11" ht="12.75" customHeight="1" x14ac:dyDescent="0.2">
      <c r="A5534" s="117" t="s">
        <v>10070</v>
      </c>
      <c r="C5534" s="35" t="s">
        <v>7761</v>
      </c>
      <c r="D5534" s="22"/>
      <c r="E5534" s="22"/>
      <c r="F5534" s="81">
        <v>60176872</v>
      </c>
      <c r="G5534" s="6" t="s">
        <v>8946</v>
      </c>
      <c r="H5534" s="12">
        <v>249014.08587322081</v>
      </c>
      <c r="I5534" s="35" t="s">
        <v>10058</v>
      </c>
      <c r="J5534" s="58">
        <f t="shared" si="279"/>
        <v>161859.15581759354</v>
      </c>
    </row>
    <row r="5535" spans="1:11" ht="12.75" customHeight="1" x14ac:dyDescent="0.2">
      <c r="A5535" s="117" t="s">
        <v>10070</v>
      </c>
      <c r="C5535" s="35" t="s">
        <v>7761</v>
      </c>
      <c r="D5535" s="22"/>
      <c r="E5535" s="22"/>
      <c r="F5535" s="81">
        <v>60176854</v>
      </c>
      <c r="G5535" s="6" t="s">
        <v>8947</v>
      </c>
      <c r="H5535" s="12">
        <v>368146.19437200006</v>
      </c>
      <c r="I5535" s="35" t="s">
        <v>10058</v>
      </c>
      <c r="J5535" s="58">
        <f t="shared" si="279"/>
        <v>239295.02634180005</v>
      </c>
    </row>
    <row r="5536" spans="1:11" ht="12.75" customHeight="1" x14ac:dyDescent="0.2">
      <c r="A5536" s="117" t="s">
        <v>10070</v>
      </c>
      <c r="C5536" s="35" t="s">
        <v>7761</v>
      </c>
      <c r="D5536" s="22"/>
      <c r="E5536" s="22"/>
      <c r="F5536" s="81">
        <v>60176855</v>
      </c>
      <c r="G5536" s="6" t="s">
        <v>8948</v>
      </c>
      <c r="H5536" s="12">
        <v>389793.19060107367</v>
      </c>
      <c r="I5536" s="35" t="s">
        <v>10058</v>
      </c>
      <c r="J5536" s="58">
        <f t="shared" si="279"/>
        <v>253365.57389069788</v>
      </c>
    </row>
    <row r="5537" spans="1:11" ht="12.75" customHeight="1" x14ac:dyDescent="0.2">
      <c r="A5537" s="117" t="s">
        <v>10070</v>
      </c>
      <c r="C5537" s="35" t="s">
        <v>7761</v>
      </c>
      <c r="D5537" s="22"/>
      <c r="E5537" s="22"/>
      <c r="F5537" s="81">
        <v>60176859</v>
      </c>
      <c r="G5537" s="6" t="s">
        <v>8949</v>
      </c>
      <c r="H5537" s="12">
        <v>192761.34737317925</v>
      </c>
      <c r="I5537" s="35" t="s">
        <v>10058</v>
      </c>
      <c r="J5537" s="58">
        <f t="shared" si="279"/>
        <v>125294.87579256651</v>
      </c>
    </row>
    <row r="5538" spans="1:11" ht="12.75" customHeight="1" x14ac:dyDescent="0.2">
      <c r="A5538" s="117" t="s">
        <v>10070</v>
      </c>
      <c r="C5538" s="35" t="s">
        <v>7761</v>
      </c>
      <c r="D5538" s="22"/>
      <c r="E5538" s="22"/>
      <c r="F5538" s="81">
        <v>60176860</v>
      </c>
      <c r="G5538" s="6" t="s">
        <v>8950</v>
      </c>
      <c r="H5538" s="12">
        <v>216543.59152961045</v>
      </c>
      <c r="I5538" s="35" t="s">
        <v>10058</v>
      </c>
      <c r="J5538" s="58">
        <f t="shared" si="279"/>
        <v>140753.33449424681</v>
      </c>
    </row>
    <row r="5539" spans="1:11" ht="12.75" customHeight="1" x14ac:dyDescent="0.2">
      <c r="A5539" s="117" t="s">
        <v>10070</v>
      </c>
      <c r="C5539" s="35" t="s">
        <v>7761</v>
      </c>
      <c r="D5539" s="22"/>
      <c r="E5539" s="22"/>
      <c r="F5539" s="81">
        <v>60176873</v>
      </c>
      <c r="G5539" s="6" t="s">
        <v>8951</v>
      </c>
      <c r="H5539" s="12">
        <v>281558.20945570566</v>
      </c>
      <c r="I5539" s="35" t="s">
        <v>10058</v>
      </c>
      <c r="J5539" s="58">
        <f t="shared" si="279"/>
        <v>183012.83614620869</v>
      </c>
    </row>
    <row r="5540" spans="1:11" ht="12.75" customHeight="1" x14ac:dyDescent="0.2">
      <c r="A5540" s="117" t="s">
        <v>10070</v>
      </c>
      <c r="C5540" s="35" t="s">
        <v>7761</v>
      </c>
      <c r="D5540" s="22"/>
      <c r="E5540" s="22"/>
      <c r="F5540" s="81">
        <v>60176874</v>
      </c>
      <c r="G5540" s="6" t="s">
        <v>8952</v>
      </c>
      <c r="H5540" s="12">
        <v>292381.7075702424</v>
      </c>
      <c r="I5540" s="35" t="s">
        <v>10058</v>
      </c>
      <c r="J5540" s="58">
        <f t="shared" si="279"/>
        <v>190048.10992065756</v>
      </c>
    </row>
    <row r="5541" spans="1:11" ht="12.75" customHeight="1" x14ac:dyDescent="0.2">
      <c r="A5541" s="117" t="s">
        <v>10070</v>
      </c>
      <c r="C5541" s="35" t="s">
        <v>7761</v>
      </c>
      <c r="D5541" s="22"/>
      <c r="E5541" s="22"/>
      <c r="F5541" s="81">
        <v>60176850</v>
      </c>
      <c r="G5541" s="6" t="s">
        <v>8953</v>
      </c>
      <c r="H5541" s="12">
        <v>400616.68871561048</v>
      </c>
      <c r="I5541" s="35" t="s">
        <v>10058</v>
      </c>
      <c r="J5541" s="58">
        <f t="shared" si="279"/>
        <v>260400.84766514681</v>
      </c>
    </row>
    <row r="5542" spans="1:11" ht="12.75" customHeight="1" x14ac:dyDescent="0.2">
      <c r="A5542" s="117" t="s">
        <v>10070</v>
      </c>
      <c r="C5542" s="35" t="s">
        <v>7761</v>
      </c>
      <c r="D5542" s="22"/>
      <c r="E5542" s="22"/>
      <c r="F5542" s="81">
        <v>60176851</v>
      </c>
      <c r="G5542" s="6" t="s">
        <v>8954</v>
      </c>
      <c r="H5542" s="12">
        <v>411440.18683014729</v>
      </c>
      <c r="I5542" s="35" t="s">
        <v>10058</v>
      </c>
      <c r="J5542" s="58">
        <f t="shared" si="279"/>
        <v>267436.12143959576</v>
      </c>
    </row>
    <row r="5543" spans="1:11" ht="12.75" customHeight="1" x14ac:dyDescent="0.2">
      <c r="A5543" s="117" t="s">
        <v>10070</v>
      </c>
      <c r="C5543" s="35" t="s">
        <v>7761</v>
      </c>
      <c r="D5543" s="22"/>
      <c r="E5543" s="22"/>
      <c r="F5543" s="81">
        <v>60177074</v>
      </c>
      <c r="G5543" s="6" t="s">
        <v>8955</v>
      </c>
      <c r="H5543" s="12">
        <v>324852.20191385283</v>
      </c>
      <c r="I5543" s="35" t="s">
        <v>10058</v>
      </c>
      <c r="J5543" s="58">
        <f t="shared" si="279"/>
        <v>211153.93124400434</v>
      </c>
    </row>
    <row r="5544" spans="1:11" ht="12.75" customHeight="1" x14ac:dyDescent="0.2">
      <c r="A5544" s="117" t="s">
        <v>10070</v>
      </c>
      <c r="C5544" s="35" t="s">
        <v>7761</v>
      </c>
      <c r="D5544" s="22"/>
      <c r="E5544" s="22"/>
      <c r="F5544" s="81">
        <v>60176875</v>
      </c>
      <c r="G5544" s="6" t="s">
        <v>8956</v>
      </c>
      <c r="H5544" s="12">
        <v>368146.19437200006</v>
      </c>
      <c r="I5544" s="35" t="s">
        <v>10058</v>
      </c>
      <c r="J5544" s="58">
        <f t="shared" si="279"/>
        <v>239295.02634180005</v>
      </c>
    </row>
    <row r="5545" spans="1:11" ht="12.75" customHeight="1" x14ac:dyDescent="0.2">
      <c r="A5545" s="117" t="s">
        <v>10070</v>
      </c>
      <c r="C5545" s="35" t="s">
        <v>7761</v>
      </c>
      <c r="D5545" s="22"/>
      <c r="E5545" s="22"/>
      <c r="F5545" s="81">
        <v>60176852</v>
      </c>
      <c r="G5545" s="6" t="s">
        <v>8957</v>
      </c>
      <c r="H5545" s="12">
        <v>411661.07454677048</v>
      </c>
      <c r="I5545" s="35" t="s">
        <v>10058</v>
      </c>
      <c r="J5545" s="58">
        <f t="shared" si="279"/>
        <v>267579.69845540082</v>
      </c>
    </row>
    <row r="5546" spans="1:11" ht="12.75" customHeight="1" x14ac:dyDescent="0.2">
      <c r="A5546" s="117" t="s">
        <v>10070</v>
      </c>
      <c r="C5546" s="35" t="s">
        <v>7761</v>
      </c>
      <c r="D5546" s="22"/>
      <c r="E5546" s="22"/>
      <c r="F5546" s="81">
        <v>60176853</v>
      </c>
      <c r="G5546" s="6" t="s">
        <v>8958</v>
      </c>
      <c r="H5546" s="12">
        <v>476454.80475624249</v>
      </c>
      <c r="I5546" s="35" t="s">
        <v>10058</v>
      </c>
      <c r="J5546" s="58">
        <f t="shared" si="279"/>
        <v>309695.62309155765</v>
      </c>
    </row>
    <row r="5547" spans="1:11" ht="15.75" customHeight="1" x14ac:dyDescent="0.25">
      <c r="C5547" s="35"/>
      <c r="D5547" s="22"/>
      <c r="E5547" s="22"/>
      <c r="F5547" s="81"/>
      <c r="G5547" s="121"/>
      <c r="H5547" s="13">
        <v>0</v>
      </c>
      <c r="I5547" s="36"/>
      <c r="J5547" s="53"/>
    </row>
    <row r="5548" spans="1:11" ht="15.75" customHeight="1" x14ac:dyDescent="0.25">
      <c r="C5548" s="35"/>
      <c r="D5548" s="22"/>
      <c r="E5548" s="22"/>
      <c r="F5548" s="81" t="s">
        <v>73</v>
      </c>
      <c r="G5548" s="121" t="s">
        <v>10099</v>
      </c>
      <c r="H5548" s="13">
        <v>0</v>
      </c>
      <c r="I5548" s="36"/>
      <c r="J5548" s="53"/>
      <c r="K5548" s="34" t="s">
        <v>73</v>
      </c>
    </row>
    <row r="5549" spans="1:11" ht="12.75" customHeight="1" x14ac:dyDescent="0.2">
      <c r="A5549" s="117" t="s">
        <v>10070</v>
      </c>
      <c r="C5549" s="35" t="s">
        <v>7761</v>
      </c>
      <c r="D5549" s="22"/>
      <c r="E5549" s="22"/>
      <c r="F5549" s="81">
        <v>60180431</v>
      </c>
      <c r="G5549" s="6" t="s">
        <v>8959</v>
      </c>
      <c r="H5549" s="12">
        <v>179728.9720924104</v>
      </c>
      <c r="I5549" s="35" t="s">
        <v>10058</v>
      </c>
      <c r="J5549" s="58">
        <f t="shared" ref="J5549:J5566" si="280">H5549*0.65</f>
        <v>116823.83186006677</v>
      </c>
    </row>
    <row r="5550" spans="1:11" ht="12.75" customHeight="1" x14ac:dyDescent="0.2">
      <c r="A5550" s="117" t="s">
        <v>10070</v>
      </c>
      <c r="C5550" s="35" t="s">
        <v>7761</v>
      </c>
      <c r="D5550" s="22"/>
      <c r="E5550" s="22"/>
      <c r="F5550" s="81">
        <v>60180439</v>
      </c>
      <c r="G5550" s="6" t="s">
        <v>8960</v>
      </c>
      <c r="H5550" s="12">
        <v>201375.96832148402</v>
      </c>
      <c r="I5550" s="35" t="s">
        <v>10058</v>
      </c>
      <c r="J5550" s="58">
        <f t="shared" si="280"/>
        <v>130894.37940896461</v>
      </c>
    </row>
    <row r="5551" spans="1:11" ht="12.75" customHeight="1" x14ac:dyDescent="0.2">
      <c r="A5551" s="117" t="s">
        <v>10070</v>
      </c>
      <c r="C5551" s="35" t="s">
        <v>7761</v>
      </c>
      <c r="D5551" s="22"/>
      <c r="E5551" s="22"/>
      <c r="F5551" s="81">
        <v>60180432</v>
      </c>
      <c r="G5551" s="6" t="s">
        <v>8961</v>
      </c>
      <c r="H5551" s="12">
        <v>190552.47020694724</v>
      </c>
      <c r="I5551" s="35" t="s">
        <v>10058</v>
      </c>
      <c r="J5551" s="58">
        <f t="shared" si="280"/>
        <v>123859.10563451571</v>
      </c>
    </row>
    <row r="5552" spans="1:11" ht="12.75" customHeight="1" x14ac:dyDescent="0.2">
      <c r="A5552" s="117" t="s">
        <v>10070</v>
      </c>
      <c r="C5552" s="35" t="s">
        <v>7761</v>
      </c>
      <c r="D5552" s="22"/>
      <c r="E5552" s="22"/>
      <c r="F5552" s="81">
        <v>60180440</v>
      </c>
      <c r="G5552" s="6" t="s">
        <v>8962</v>
      </c>
      <c r="H5552" s="12">
        <v>212199.46643602083</v>
      </c>
      <c r="I5552" s="35" t="s">
        <v>10058</v>
      </c>
      <c r="J5552" s="58">
        <f t="shared" si="280"/>
        <v>137929.65318341355</v>
      </c>
    </row>
    <row r="5553" spans="1:11" ht="12.75" customHeight="1" x14ac:dyDescent="0.2">
      <c r="A5553" s="117" t="s">
        <v>10070</v>
      </c>
      <c r="C5553" s="35" t="s">
        <v>7761</v>
      </c>
      <c r="D5553" s="22"/>
      <c r="E5553" s="22"/>
      <c r="F5553" s="81">
        <v>60180443</v>
      </c>
      <c r="G5553" s="6" t="s">
        <v>8963</v>
      </c>
      <c r="H5553" s="12">
        <v>244669.96077963125</v>
      </c>
      <c r="I5553" s="35" t="s">
        <v>10058</v>
      </c>
      <c r="J5553" s="58">
        <f t="shared" si="280"/>
        <v>159035.47450676031</v>
      </c>
    </row>
    <row r="5554" spans="1:11" ht="12.75" customHeight="1" x14ac:dyDescent="0.2">
      <c r="A5554" s="117" t="s">
        <v>10070</v>
      </c>
      <c r="C5554" s="35" t="s">
        <v>7761</v>
      </c>
      <c r="D5554" s="22"/>
      <c r="E5554" s="22"/>
      <c r="F5554" s="81">
        <v>60180444</v>
      </c>
      <c r="G5554" s="6" t="s">
        <v>8964</v>
      </c>
      <c r="H5554" s="12">
        <v>255493.45889416803</v>
      </c>
      <c r="I5554" s="35" t="s">
        <v>10058</v>
      </c>
      <c r="J5554" s="58">
        <f t="shared" si="280"/>
        <v>166070.74828120923</v>
      </c>
    </row>
    <row r="5555" spans="1:11" ht="12.75" customHeight="1" x14ac:dyDescent="0.2">
      <c r="A5555" s="117" t="s">
        <v>10070</v>
      </c>
      <c r="C5555" s="35" t="s">
        <v>7761</v>
      </c>
      <c r="D5555" s="22"/>
      <c r="E5555" s="22"/>
      <c r="F5555" s="81">
        <v>60180437</v>
      </c>
      <c r="G5555" s="6" t="s">
        <v>8965</v>
      </c>
      <c r="H5555" s="12">
        <v>374625.56739294721</v>
      </c>
      <c r="I5555" s="35" t="s">
        <v>10058</v>
      </c>
      <c r="J5555" s="58">
        <f t="shared" si="280"/>
        <v>243506.6188054157</v>
      </c>
    </row>
    <row r="5556" spans="1:11" ht="12.75" customHeight="1" x14ac:dyDescent="0.2">
      <c r="A5556" s="117" t="s">
        <v>10070</v>
      </c>
      <c r="C5556" s="35" t="s">
        <v>7761</v>
      </c>
      <c r="D5556" s="22"/>
      <c r="E5556" s="22"/>
      <c r="F5556" s="81">
        <v>60180438</v>
      </c>
      <c r="G5556" s="6" t="s">
        <v>8966</v>
      </c>
      <c r="H5556" s="12">
        <v>396272.56362202088</v>
      </c>
      <c r="I5556" s="35" t="s">
        <v>10058</v>
      </c>
      <c r="J5556" s="58">
        <f t="shared" si="280"/>
        <v>257577.16635431358</v>
      </c>
    </row>
    <row r="5557" spans="1:11" ht="12.75" customHeight="1" x14ac:dyDescent="0.2">
      <c r="A5557" s="117" t="s">
        <v>10070</v>
      </c>
      <c r="C5557" s="35" t="s">
        <v>7761</v>
      </c>
      <c r="D5557" s="22"/>
      <c r="E5557" s="22"/>
      <c r="F5557" s="81">
        <v>60180441</v>
      </c>
      <c r="G5557" s="6" t="s">
        <v>8967</v>
      </c>
      <c r="H5557" s="12">
        <v>199240.72039412643</v>
      </c>
      <c r="I5557" s="35" t="s">
        <v>10058</v>
      </c>
      <c r="J5557" s="58">
        <f t="shared" si="280"/>
        <v>129506.46825618218</v>
      </c>
    </row>
    <row r="5558" spans="1:11" ht="12.75" customHeight="1" x14ac:dyDescent="0.2">
      <c r="A5558" s="117" t="s">
        <v>10070</v>
      </c>
      <c r="C5558" s="35" t="s">
        <v>7761</v>
      </c>
      <c r="D5558" s="22"/>
      <c r="E5558" s="22"/>
      <c r="F5558" s="81">
        <v>60180442</v>
      </c>
      <c r="G5558" s="6" t="s">
        <v>8968</v>
      </c>
      <c r="H5558" s="12">
        <v>223022.96455055763</v>
      </c>
      <c r="I5558" s="35" t="s">
        <v>10058</v>
      </c>
      <c r="J5558" s="58">
        <f t="shared" si="280"/>
        <v>144964.92695786248</v>
      </c>
    </row>
    <row r="5559" spans="1:11" ht="12.75" customHeight="1" x14ac:dyDescent="0.2">
      <c r="A5559" s="117" t="s">
        <v>10070</v>
      </c>
      <c r="C5559" s="35" t="s">
        <v>7761</v>
      </c>
      <c r="D5559" s="22"/>
      <c r="E5559" s="22"/>
      <c r="F5559" s="81">
        <v>60180445</v>
      </c>
      <c r="G5559" s="6" t="s">
        <v>8969</v>
      </c>
      <c r="H5559" s="12">
        <v>288037.58247665287</v>
      </c>
      <c r="I5559" s="35" t="s">
        <v>10058</v>
      </c>
      <c r="J5559" s="58">
        <f t="shared" si="280"/>
        <v>187224.42860982436</v>
      </c>
    </row>
    <row r="5560" spans="1:11" ht="12.75" customHeight="1" x14ac:dyDescent="0.2">
      <c r="A5560" s="117" t="s">
        <v>10070</v>
      </c>
      <c r="C5560" s="35" t="s">
        <v>7761</v>
      </c>
      <c r="D5560" s="22"/>
      <c r="E5560" s="22"/>
      <c r="F5560" s="81">
        <v>60180446</v>
      </c>
      <c r="G5560" s="6" t="s">
        <v>8970</v>
      </c>
      <c r="H5560" s="12">
        <v>298861.08059118968</v>
      </c>
      <c r="I5560" s="35" t="s">
        <v>10058</v>
      </c>
      <c r="J5560" s="58">
        <f t="shared" si="280"/>
        <v>194259.70238427329</v>
      </c>
    </row>
    <row r="5561" spans="1:11" ht="12.75" customHeight="1" x14ac:dyDescent="0.2">
      <c r="A5561" s="117" t="s">
        <v>10070</v>
      </c>
      <c r="C5561" s="35" t="s">
        <v>7761</v>
      </c>
      <c r="D5561" s="22"/>
      <c r="E5561" s="22"/>
      <c r="F5561" s="81">
        <v>60180434</v>
      </c>
      <c r="G5561" s="6" t="s">
        <v>8971</v>
      </c>
      <c r="H5561" s="12">
        <v>407096.06173655769</v>
      </c>
      <c r="I5561" s="35" t="s">
        <v>10058</v>
      </c>
      <c r="J5561" s="58">
        <f t="shared" si="280"/>
        <v>264612.44012876251</v>
      </c>
    </row>
    <row r="5562" spans="1:11" ht="12.75" customHeight="1" x14ac:dyDescent="0.2">
      <c r="A5562" s="117" t="s">
        <v>10070</v>
      </c>
      <c r="C5562" s="35" t="s">
        <v>7761</v>
      </c>
      <c r="D5562" s="22"/>
      <c r="E5562" s="22"/>
      <c r="F5562" s="81">
        <v>60180435</v>
      </c>
      <c r="G5562" s="6" t="s">
        <v>8972</v>
      </c>
      <c r="H5562" s="12">
        <v>417919.5598510945</v>
      </c>
      <c r="I5562" s="35" t="s">
        <v>10058</v>
      </c>
      <c r="J5562" s="58">
        <f t="shared" si="280"/>
        <v>271647.71390321141</v>
      </c>
    </row>
    <row r="5563" spans="1:11" ht="12.75" customHeight="1" x14ac:dyDescent="0.2">
      <c r="A5563" s="117" t="s">
        <v>10070</v>
      </c>
      <c r="C5563" s="35" t="s">
        <v>7761</v>
      </c>
      <c r="D5563" s="22"/>
      <c r="E5563" s="22"/>
      <c r="F5563" s="81">
        <v>60180448</v>
      </c>
      <c r="G5563" s="6" t="s">
        <v>8973</v>
      </c>
      <c r="H5563" s="12">
        <v>331331.57493480004</v>
      </c>
      <c r="I5563" s="35" t="s">
        <v>10058</v>
      </c>
      <c r="J5563" s="58">
        <f t="shared" si="280"/>
        <v>215365.52370762004</v>
      </c>
    </row>
    <row r="5564" spans="1:11" ht="12.75" customHeight="1" x14ac:dyDescent="0.2">
      <c r="A5564" s="117" t="s">
        <v>10070</v>
      </c>
      <c r="C5564" s="35" t="s">
        <v>7761</v>
      </c>
      <c r="D5564" s="22"/>
      <c r="E5564" s="22"/>
      <c r="F5564" s="81">
        <v>60180447</v>
      </c>
      <c r="G5564" s="6" t="s">
        <v>8974</v>
      </c>
      <c r="H5564" s="12">
        <v>374625.56739294721</v>
      </c>
      <c r="I5564" s="35" t="s">
        <v>10058</v>
      </c>
      <c r="J5564" s="58">
        <f t="shared" si="280"/>
        <v>243506.6188054157</v>
      </c>
    </row>
    <row r="5565" spans="1:11" ht="12.75" customHeight="1" x14ac:dyDescent="0.2">
      <c r="A5565" s="117" t="s">
        <v>10070</v>
      </c>
      <c r="C5565" s="35" t="s">
        <v>7761</v>
      </c>
      <c r="D5565" s="22"/>
      <c r="E5565" s="22"/>
      <c r="F5565" s="81">
        <v>60180436</v>
      </c>
      <c r="G5565" s="6" t="s">
        <v>8975</v>
      </c>
      <c r="H5565" s="12">
        <v>418140.4475677177</v>
      </c>
      <c r="I5565" s="35" t="s">
        <v>10058</v>
      </c>
      <c r="J5565" s="58">
        <f t="shared" si="280"/>
        <v>271791.29091901652</v>
      </c>
    </row>
    <row r="5566" spans="1:11" ht="12.75" customHeight="1" x14ac:dyDescent="0.2">
      <c r="A5566" s="117" t="s">
        <v>10070</v>
      </c>
      <c r="C5566" s="35" t="s">
        <v>7761</v>
      </c>
      <c r="D5566" s="22"/>
      <c r="E5566" s="22"/>
      <c r="F5566" s="81">
        <v>60180433</v>
      </c>
      <c r="G5566" s="6" t="s">
        <v>8976</v>
      </c>
      <c r="H5566" s="12">
        <v>482934.1777771897</v>
      </c>
      <c r="I5566" s="35" t="s">
        <v>10058</v>
      </c>
      <c r="J5566" s="58">
        <f t="shared" si="280"/>
        <v>313907.21555517334</v>
      </c>
    </row>
    <row r="5567" spans="1:11" ht="15.75" customHeight="1" x14ac:dyDescent="0.25">
      <c r="C5567" s="35"/>
      <c r="D5567" s="22"/>
      <c r="E5567" s="22"/>
      <c r="F5567" s="81"/>
      <c r="G5567" s="121"/>
      <c r="H5567" s="13">
        <v>0</v>
      </c>
      <c r="I5567" s="36"/>
      <c r="J5567" s="53"/>
    </row>
    <row r="5568" spans="1:11" ht="15.75" customHeight="1" x14ac:dyDescent="0.25">
      <c r="C5568" s="35"/>
      <c r="D5568" s="22"/>
      <c r="E5568" s="22"/>
      <c r="F5568" s="81" t="s">
        <v>73</v>
      </c>
      <c r="G5568" s="121" t="s">
        <v>10100</v>
      </c>
      <c r="H5568" s="13">
        <v>0</v>
      </c>
      <c r="I5568" s="36"/>
      <c r="J5568" s="53"/>
      <c r="K5568" s="34" t="s">
        <v>73</v>
      </c>
    </row>
    <row r="5569" spans="1:10" ht="12.75" customHeight="1" x14ac:dyDescent="0.2">
      <c r="A5569" s="117" t="s">
        <v>10070</v>
      </c>
      <c r="C5569" s="35" t="s">
        <v>7761</v>
      </c>
      <c r="D5569" s="22"/>
      <c r="E5569" s="22"/>
      <c r="F5569" s="81">
        <v>60180454</v>
      </c>
      <c r="G5569" s="6" t="s">
        <v>8977</v>
      </c>
      <c r="H5569" s="12">
        <v>181912.07902503636</v>
      </c>
      <c r="I5569" s="35" t="s">
        <v>10058</v>
      </c>
      <c r="J5569" s="58">
        <f t="shared" ref="J5569:J5586" si="281">H5569*0.65</f>
        <v>118242.85136627364</v>
      </c>
    </row>
    <row r="5570" spans="1:10" ht="12.75" customHeight="1" x14ac:dyDescent="0.2">
      <c r="A5570" s="117" t="s">
        <v>10070</v>
      </c>
      <c r="C5570" s="35" t="s">
        <v>7761</v>
      </c>
      <c r="D5570" s="22"/>
      <c r="E5570" s="22"/>
      <c r="F5570" s="81">
        <v>60180462</v>
      </c>
      <c r="G5570" s="6" t="s">
        <v>8978</v>
      </c>
      <c r="H5570" s="12">
        <v>204641.42506556364</v>
      </c>
      <c r="I5570" s="35" t="s">
        <v>10058</v>
      </c>
      <c r="J5570" s="58">
        <f t="shared" si="281"/>
        <v>133016.92629261638</v>
      </c>
    </row>
    <row r="5571" spans="1:10" ht="12.75" customHeight="1" x14ac:dyDescent="0.2">
      <c r="A5571" s="117" t="s">
        <v>10070</v>
      </c>
      <c r="C5571" s="35" t="s">
        <v>7761</v>
      </c>
      <c r="D5571" s="22"/>
      <c r="E5571" s="22"/>
      <c r="F5571" s="81">
        <v>60180455</v>
      </c>
      <c r="G5571" s="6" t="s">
        <v>8979</v>
      </c>
      <c r="H5571" s="12">
        <v>193276.7520453</v>
      </c>
      <c r="I5571" s="35" t="s">
        <v>10058</v>
      </c>
      <c r="J5571" s="58">
        <f t="shared" si="281"/>
        <v>125629.888829445</v>
      </c>
    </row>
    <row r="5572" spans="1:10" ht="12.75" customHeight="1" x14ac:dyDescent="0.2">
      <c r="A5572" s="117" t="s">
        <v>10070</v>
      </c>
      <c r="C5572" s="35" t="s">
        <v>7761</v>
      </c>
      <c r="D5572" s="22"/>
      <c r="E5572" s="22"/>
      <c r="F5572" s="81">
        <v>60180463</v>
      </c>
      <c r="G5572" s="6" t="s">
        <v>8980</v>
      </c>
      <c r="H5572" s="12">
        <v>216006.09808582734</v>
      </c>
      <c r="I5572" s="35" t="s">
        <v>10058</v>
      </c>
      <c r="J5572" s="58">
        <f t="shared" si="281"/>
        <v>140403.96375578779</v>
      </c>
    </row>
    <row r="5573" spans="1:10" ht="12.75" customHeight="1" x14ac:dyDescent="0.2">
      <c r="A5573" s="117" t="s">
        <v>10070</v>
      </c>
      <c r="C5573" s="35" t="s">
        <v>7761</v>
      </c>
      <c r="D5573" s="22"/>
      <c r="E5573" s="22"/>
      <c r="F5573" s="81">
        <v>60180466</v>
      </c>
      <c r="G5573" s="6" t="s">
        <v>8981</v>
      </c>
      <c r="H5573" s="12">
        <v>250100.11714661823</v>
      </c>
      <c r="I5573" s="35" t="s">
        <v>10058</v>
      </c>
      <c r="J5573" s="58">
        <f t="shared" si="281"/>
        <v>162565.07614530186</v>
      </c>
    </row>
    <row r="5574" spans="1:10" ht="12.75" customHeight="1" x14ac:dyDescent="0.2">
      <c r="A5574" s="117" t="s">
        <v>10070</v>
      </c>
      <c r="C5574" s="35" t="s">
        <v>7761</v>
      </c>
      <c r="D5574" s="22"/>
      <c r="E5574" s="22"/>
      <c r="F5574" s="81">
        <v>60180467</v>
      </c>
      <c r="G5574" s="6" t="s">
        <v>8982</v>
      </c>
      <c r="H5574" s="12">
        <v>261464.79016688192</v>
      </c>
      <c r="I5574" s="35" t="s">
        <v>10058</v>
      </c>
      <c r="J5574" s="58">
        <f t="shared" si="281"/>
        <v>169952.11360847324</v>
      </c>
    </row>
    <row r="5575" spans="1:10" ht="12.75" customHeight="1" x14ac:dyDescent="0.2">
      <c r="A5575" s="117" t="s">
        <v>10070</v>
      </c>
      <c r="C5575" s="35" t="s">
        <v>7761</v>
      </c>
      <c r="D5575" s="22"/>
      <c r="E5575" s="22"/>
      <c r="F5575" s="81">
        <v>60180460</v>
      </c>
      <c r="G5575" s="6" t="s">
        <v>8983</v>
      </c>
      <c r="H5575" s="12">
        <v>386553.50409060001</v>
      </c>
      <c r="I5575" s="35" t="s">
        <v>10058</v>
      </c>
      <c r="J5575" s="58">
        <f t="shared" si="281"/>
        <v>251259.77765889</v>
      </c>
    </row>
    <row r="5576" spans="1:10" ht="12.75" customHeight="1" x14ac:dyDescent="0.2">
      <c r="A5576" s="117" t="s">
        <v>10070</v>
      </c>
      <c r="C5576" s="35" t="s">
        <v>7761</v>
      </c>
      <c r="D5576" s="22"/>
      <c r="E5576" s="22"/>
      <c r="F5576" s="81">
        <v>60180461</v>
      </c>
      <c r="G5576" s="6" t="s">
        <v>8984</v>
      </c>
      <c r="H5576" s="12">
        <v>409282.85013112728</v>
      </c>
      <c r="I5576" s="35" t="s">
        <v>10058</v>
      </c>
      <c r="J5576" s="58">
        <f t="shared" si="281"/>
        <v>266033.85258523276</v>
      </c>
    </row>
    <row r="5577" spans="1:10" ht="12.75" customHeight="1" x14ac:dyDescent="0.2">
      <c r="A5577" s="117" t="s">
        <v>10070</v>
      </c>
      <c r="C5577" s="35" t="s">
        <v>7761</v>
      </c>
      <c r="D5577" s="22"/>
      <c r="E5577" s="22"/>
      <c r="F5577" s="81">
        <v>60180464</v>
      </c>
      <c r="G5577" s="6" t="s">
        <v>8985</v>
      </c>
      <c r="H5577" s="12">
        <v>202399.41474183821</v>
      </c>
      <c r="I5577" s="35" t="s">
        <v>10058</v>
      </c>
      <c r="J5577" s="58">
        <f t="shared" si="281"/>
        <v>131559.61958219483</v>
      </c>
    </row>
    <row r="5578" spans="1:10" ht="12.75" customHeight="1" x14ac:dyDescent="0.2">
      <c r="A5578" s="117" t="s">
        <v>10070</v>
      </c>
      <c r="C5578" s="35" t="s">
        <v>7761</v>
      </c>
      <c r="D5578" s="22"/>
      <c r="E5578" s="22"/>
      <c r="F5578" s="81">
        <v>60180465</v>
      </c>
      <c r="G5578" s="6" t="s">
        <v>8986</v>
      </c>
      <c r="H5578" s="12">
        <v>227370.77110609095</v>
      </c>
      <c r="I5578" s="35" t="s">
        <v>10058</v>
      </c>
      <c r="J5578" s="58">
        <f t="shared" si="281"/>
        <v>147791.00121895914</v>
      </c>
    </row>
    <row r="5579" spans="1:10" ht="12.75" customHeight="1" x14ac:dyDescent="0.2">
      <c r="A5579" s="117" t="s">
        <v>10070</v>
      </c>
      <c r="C5579" s="35" t="s">
        <v>7761</v>
      </c>
      <c r="D5579" s="22"/>
      <c r="E5579" s="22"/>
      <c r="F5579" s="81">
        <v>60180468</v>
      </c>
      <c r="G5579" s="6" t="s">
        <v>8987</v>
      </c>
      <c r="H5579" s="12">
        <v>295636.11992849089</v>
      </c>
      <c r="I5579" s="35" t="s">
        <v>10058</v>
      </c>
      <c r="J5579" s="58">
        <f t="shared" si="281"/>
        <v>192163.47795351909</v>
      </c>
    </row>
    <row r="5580" spans="1:10" ht="12.75" customHeight="1" x14ac:dyDescent="0.2">
      <c r="A5580" s="117" t="s">
        <v>10070</v>
      </c>
      <c r="C5580" s="35" t="s">
        <v>7761</v>
      </c>
      <c r="D5580" s="22"/>
      <c r="E5580" s="22"/>
      <c r="F5580" s="81">
        <v>60180469</v>
      </c>
      <c r="G5580" s="6" t="s">
        <v>8988</v>
      </c>
      <c r="H5580" s="12">
        <v>307000.79294875462</v>
      </c>
      <c r="I5580" s="35" t="s">
        <v>10058</v>
      </c>
      <c r="J5580" s="58">
        <f t="shared" si="281"/>
        <v>199550.5154166905</v>
      </c>
    </row>
    <row r="5581" spans="1:10" ht="12.75" customHeight="1" x14ac:dyDescent="0.2">
      <c r="A5581" s="117" t="s">
        <v>10070</v>
      </c>
      <c r="C5581" s="35" t="s">
        <v>7761</v>
      </c>
      <c r="D5581" s="22"/>
      <c r="E5581" s="22"/>
      <c r="F5581" s="81">
        <v>60180457</v>
      </c>
      <c r="G5581" s="6" t="s">
        <v>8989</v>
      </c>
      <c r="H5581" s="12">
        <v>420647.52315139095</v>
      </c>
      <c r="I5581" s="35" t="s">
        <v>10058</v>
      </c>
      <c r="J5581" s="58">
        <f t="shared" si="281"/>
        <v>273420.89004840411</v>
      </c>
    </row>
    <row r="5582" spans="1:10" ht="12.75" customHeight="1" x14ac:dyDescent="0.2">
      <c r="A5582" s="117" t="s">
        <v>10070</v>
      </c>
      <c r="C5582" s="35" t="s">
        <v>7761</v>
      </c>
      <c r="D5582" s="22"/>
      <c r="E5582" s="22"/>
      <c r="F5582" s="81">
        <v>60180458</v>
      </c>
      <c r="G5582" s="6" t="s">
        <v>8990</v>
      </c>
      <c r="H5582" s="12">
        <v>432012.19617165468</v>
      </c>
      <c r="I5582" s="35" t="s">
        <v>10058</v>
      </c>
      <c r="J5582" s="58">
        <f t="shared" si="281"/>
        <v>280807.92751157557</v>
      </c>
    </row>
    <row r="5583" spans="1:10" ht="12.75" customHeight="1" x14ac:dyDescent="0.2">
      <c r="A5583" s="117" t="s">
        <v>10070</v>
      </c>
      <c r="C5583" s="35" t="s">
        <v>7761</v>
      </c>
      <c r="D5583" s="22"/>
      <c r="E5583" s="22"/>
      <c r="F5583" s="81">
        <v>60180471</v>
      </c>
      <c r="G5583" s="6" t="s">
        <v>8991</v>
      </c>
      <c r="H5583" s="12">
        <v>341094.81200954551</v>
      </c>
      <c r="I5583" s="35" t="s">
        <v>10058</v>
      </c>
      <c r="J5583" s="58">
        <f t="shared" si="281"/>
        <v>221711.62780620457</v>
      </c>
    </row>
    <row r="5584" spans="1:10" ht="12.75" customHeight="1" x14ac:dyDescent="0.2">
      <c r="A5584" s="117" t="s">
        <v>10070</v>
      </c>
      <c r="C5584" s="35" t="s">
        <v>7761</v>
      </c>
      <c r="D5584" s="22"/>
      <c r="E5584" s="22"/>
      <c r="F5584" s="81">
        <v>60180470</v>
      </c>
      <c r="G5584" s="6" t="s">
        <v>8992</v>
      </c>
      <c r="H5584" s="12">
        <v>386553.50409060001</v>
      </c>
      <c r="I5584" s="35" t="s">
        <v>10058</v>
      </c>
      <c r="J5584" s="58">
        <f t="shared" si="281"/>
        <v>251259.77765889</v>
      </c>
    </row>
    <row r="5585" spans="1:11" ht="12.75" customHeight="1" x14ac:dyDescent="0.2">
      <c r="A5585" s="117" t="s">
        <v>10070</v>
      </c>
      <c r="C5585" s="35" t="s">
        <v>7761</v>
      </c>
      <c r="D5585" s="22"/>
      <c r="E5585" s="22"/>
      <c r="F5585" s="81">
        <v>60180459</v>
      </c>
      <c r="G5585" s="6" t="s">
        <v>8993</v>
      </c>
      <c r="H5585" s="12">
        <v>432244.12827410898</v>
      </c>
      <c r="I5585" s="35" t="s">
        <v>10058</v>
      </c>
      <c r="J5585" s="58">
        <f t="shared" si="281"/>
        <v>280958.68337817083</v>
      </c>
    </row>
    <row r="5586" spans="1:11" ht="12.75" customHeight="1" x14ac:dyDescent="0.2">
      <c r="A5586" s="117" t="s">
        <v>10070</v>
      </c>
      <c r="C5586" s="35" t="s">
        <v>7761</v>
      </c>
      <c r="D5586" s="22"/>
      <c r="E5586" s="22"/>
      <c r="F5586" s="81">
        <v>60180456</v>
      </c>
      <c r="G5586" s="6" t="s">
        <v>8994</v>
      </c>
      <c r="H5586" s="12">
        <v>500277.5449940546</v>
      </c>
      <c r="I5586" s="35" t="s">
        <v>10058</v>
      </c>
      <c r="J5586" s="58">
        <f t="shared" si="281"/>
        <v>325180.4042461355</v>
      </c>
    </row>
    <row r="5587" spans="1:11" ht="15.75" customHeight="1" x14ac:dyDescent="0.25">
      <c r="C5587" s="35"/>
      <c r="D5587" s="22"/>
      <c r="E5587" s="22"/>
      <c r="F5587" s="81" t="s">
        <v>73</v>
      </c>
      <c r="G5587" s="121"/>
      <c r="H5587" s="13">
        <v>0</v>
      </c>
      <c r="I5587" s="36"/>
      <c r="J5587" s="53"/>
      <c r="K5587" s="34" t="s">
        <v>73</v>
      </c>
    </row>
    <row r="5588" spans="1:11" s="33" customFormat="1" ht="15.75" customHeight="1" x14ac:dyDescent="0.25">
      <c r="A5588" s="59"/>
      <c r="C5588" s="36"/>
      <c r="D5588" s="22"/>
      <c r="E5588" s="22"/>
      <c r="F5588" s="81"/>
      <c r="G5588" s="121" t="s">
        <v>7760</v>
      </c>
      <c r="H5588" s="13">
        <v>0</v>
      </c>
      <c r="I5588" s="36"/>
      <c r="J5588" s="53"/>
      <c r="K5588" s="34"/>
    </row>
    <row r="5589" spans="1:11" ht="12.75" customHeight="1" x14ac:dyDescent="0.2">
      <c r="C5589" s="35" t="s">
        <v>7548</v>
      </c>
      <c r="D5589" s="22"/>
      <c r="E5589" s="22"/>
      <c r="F5589" s="81">
        <v>60170310</v>
      </c>
      <c r="G5589" s="6" t="s">
        <v>7727</v>
      </c>
      <c r="H5589" s="52">
        <v>11761.591585962857</v>
      </c>
      <c r="I5589" s="35" t="s">
        <v>10053</v>
      </c>
      <c r="J5589" s="58">
        <f t="shared" ref="J5589:J5614" si="282">H5589*0.65</f>
        <v>7645.0345308758569</v>
      </c>
    </row>
    <row r="5590" spans="1:11" ht="12.75" customHeight="1" x14ac:dyDescent="0.2">
      <c r="C5590" s="35" t="s">
        <v>7548</v>
      </c>
      <c r="D5590" s="22"/>
      <c r="E5590" s="22"/>
      <c r="F5590" s="81">
        <v>60167993</v>
      </c>
      <c r="G5590" s="6" t="s">
        <v>7728</v>
      </c>
      <c r="H5590" s="52">
        <v>26232.659767644906</v>
      </c>
      <c r="I5590" s="35" t="s">
        <v>10053</v>
      </c>
      <c r="J5590" s="58">
        <f t="shared" si="282"/>
        <v>17051.228848969189</v>
      </c>
      <c r="K5590" s="146" t="s">
        <v>10352</v>
      </c>
    </row>
    <row r="5591" spans="1:11" ht="12.75" customHeight="1" x14ac:dyDescent="0.2">
      <c r="C5591" s="35" t="s">
        <v>7548</v>
      </c>
      <c r="D5591" s="22"/>
      <c r="E5591" s="22"/>
      <c r="F5591" s="81">
        <v>60167994</v>
      </c>
      <c r="G5591" s="6" t="s">
        <v>7729</v>
      </c>
      <c r="H5591" s="52">
        <v>29865.821566450188</v>
      </c>
      <c r="I5591" s="35" t="s">
        <v>10053</v>
      </c>
      <c r="J5591" s="58">
        <f t="shared" si="282"/>
        <v>19412.784018192622</v>
      </c>
      <c r="K5591" s="146" t="s">
        <v>10352</v>
      </c>
    </row>
    <row r="5592" spans="1:11" ht="12.75" customHeight="1" x14ac:dyDescent="0.2">
      <c r="C5592" s="35" t="s">
        <v>7548</v>
      </c>
      <c r="D5592" s="22"/>
      <c r="E5592" s="22"/>
      <c r="F5592" s="81">
        <v>60169609</v>
      </c>
      <c r="G5592" s="6" t="s">
        <v>7730</v>
      </c>
      <c r="H5592" s="52">
        <v>47662.156479242156</v>
      </c>
      <c r="I5592" s="35" t="s">
        <v>10053</v>
      </c>
      <c r="J5592" s="58">
        <f t="shared" si="282"/>
        <v>30980.401711507402</v>
      </c>
      <c r="K5592" s="146" t="s">
        <v>10352</v>
      </c>
    </row>
    <row r="5593" spans="1:11" ht="12.75" customHeight="1" x14ac:dyDescent="0.2">
      <c r="C5593" s="35" t="s">
        <v>7548</v>
      </c>
      <c r="D5593" s="22"/>
      <c r="E5593" s="22"/>
      <c r="F5593" s="81">
        <v>60169610</v>
      </c>
      <c r="G5593" s="6" t="s">
        <v>7731</v>
      </c>
      <c r="H5593" s="52">
        <v>72786.394003183756</v>
      </c>
      <c r="I5593" s="35" t="s">
        <v>10053</v>
      </c>
      <c r="J5593" s="58">
        <f t="shared" si="282"/>
        <v>47311.156102069443</v>
      </c>
    </row>
    <row r="5594" spans="1:11" ht="12.75" customHeight="1" x14ac:dyDescent="0.2">
      <c r="A5594" s="117" t="s">
        <v>10070</v>
      </c>
      <c r="C5594" s="35" t="s">
        <v>7548</v>
      </c>
      <c r="D5594" s="22"/>
      <c r="E5594" s="22"/>
      <c r="F5594" s="81">
        <v>60170329</v>
      </c>
      <c r="G5594" s="6" t="s">
        <v>8999</v>
      </c>
      <c r="H5594" s="52">
        <v>8351.1894241512018</v>
      </c>
      <c r="I5594" s="35" t="s">
        <v>10059</v>
      </c>
      <c r="J5594" s="58">
        <f t="shared" si="282"/>
        <v>5428.2731256982815</v>
      </c>
    </row>
    <row r="5595" spans="1:11" ht="12.75" customHeight="1" x14ac:dyDescent="0.2">
      <c r="C5595" s="35" t="s">
        <v>7548</v>
      </c>
      <c r="D5595" s="22"/>
      <c r="E5595" s="22"/>
      <c r="F5595" s="81">
        <v>60170330</v>
      </c>
      <c r="G5595" s="6" t="s">
        <v>7732</v>
      </c>
      <c r="H5595" s="52">
        <v>8251.5878142357215</v>
      </c>
      <c r="I5595" s="35" t="s">
        <v>10053</v>
      </c>
      <c r="J5595" s="58">
        <f t="shared" si="282"/>
        <v>5363.5320792532193</v>
      </c>
    </row>
    <row r="5596" spans="1:11" ht="12.75" customHeight="1" x14ac:dyDescent="0.2">
      <c r="C5596" s="35" t="s">
        <v>7548</v>
      </c>
      <c r="D5596" s="22"/>
      <c r="E5596" s="22"/>
      <c r="F5596" s="81">
        <v>60170331</v>
      </c>
      <c r="G5596" s="6" t="s">
        <v>7733</v>
      </c>
      <c r="H5596" s="52">
        <v>8436.3248548529409</v>
      </c>
      <c r="I5596" s="35" t="s">
        <v>10053</v>
      </c>
      <c r="J5596" s="58">
        <f t="shared" si="282"/>
        <v>5483.611155654412</v>
      </c>
    </row>
    <row r="5597" spans="1:11" ht="12.75" customHeight="1" x14ac:dyDescent="0.2">
      <c r="C5597" s="35" t="s">
        <v>7548</v>
      </c>
      <c r="D5597" s="22"/>
      <c r="E5597" s="22"/>
      <c r="F5597" s="81">
        <v>60171183</v>
      </c>
      <c r="G5597" s="6" t="s">
        <v>7734</v>
      </c>
      <c r="H5597" s="52">
        <v>9835.3888736814006</v>
      </c>
      <c r="I5597" s="35" t="s">
        <v>10053</v>
      </c>
      <c r="J5597" s="58">
        <f t="shared" si="282"/>
        <v>6393.0027678929109</v>
      </c>
    </row>
    <row r="5598" spans="1:11" ht="12.75" customHeight="1" x14ac:dyDescent="0.2">
      <c r="C5598" s="35" t="s">
        <v>7548</v>
      </c>
      <c r="D5598" s="22"/>
      <c r="E5598" s="22"/>
      <c r="F5598" s="81">
        <v>60171189</v>
      </c>
      <c r="G5598" s="6" t="s">
        <v>7735</v>
      </c>
      <c r="H5598" s="52">
        <v>29708.668532831041</v>
      </c>
      <c r="I5598" s="35" t="s">
        <v>10053</v>
      </c>
      <c r="J5598" s="58">
        <f t="shared" si="282"/>
        <v>19310.634546340178</v>
      </c>
    </row>
    <row r="5599" spans="1:11" ht="12.75" customHeight="1" x14ac:dyDescent="0.2">
      <c r="C5599" s="35" t="s">
        <v>7548</v>
      </c>
      <c r="D5599" s="22"/>
      <c r="E5599" s="22"/>
      <c r="F5599" s="81">
        <v>60172458</v>
      </c>
      <c r="G5599" s="6" t="s">
        <v>7736</v>
      </c>
      <c r="H5599" s="52">
        <v>3633.1617988052808</v>
      </c>
      <c r="I5599" s="35" t="s">
        <v>10053</v>
      </c>
      <c r="J5599" s="58">
        <f t="shared" si="282"/>
        <v>2361.5551692234326</v>
      </c>
    </row>
    <row r="5600" spans="1:11" ht="12.75" customHeight="1" x14ac:dyDescent="0.2">
      <c r="C5600" s="35" t="s">
        <v>7548</v>
      </c>
      <c r="D5600" s="22"/>
      <c r="E5600" s="22"/>
      <c r="F5600" s="81">
        <v>60172460</v>
      </c>
      <c r="G5600" s="6" t="s">
        <v>7737</v>
      </c>
      <c r="H5600" s="52">
        <v>4864.7420695867304</v>
      </c>
      <c r="I5600" s="35" t="s">
        <v>10053</v>
      </c>
      <c r="J5600" s="58">
        <f t="shared" si="282"/>
        <v>3162.0823452313748</v>
      </c>
    </row>
    <row r="5601" spans="1:11" ht="12.75" customHeight="1" x14ac:dyDescent="0.2">
      <c r="C5601" s="35" t="s">
        <v>7548</v>
      </c>
      <c r="D5601" s="22"/>
      <c r="E5601" s="22"/>
      <c r="F5601" s="81">
        <v>60172461</v>
      </c>
      <c r="G5601" s="6" t="s">
        <v>7738</v>
      </c>
      <c r="H5601" s="52">
        <v>5049.4791102039489</v>
      </c>
      <c r="I5601" s="35" t="s">
        <v>10053</v>
      </c>
      <c r="J5601" s="58">
        <f t="shared" si="282"/>
        <v>3282.161421632567</v>
      </c>
    </row>
    <row r="5602" spans="1:11" ht="12.75" customHeight="1" x14ac:dyDescent="0.2">
      <c r="C5602" s="35" t="s">
        <v>7548</v>
      </c>
      <c r="D5602" s="22"/>
      <c r="E5602" s="22"/>
      <c r="F5602" s="81">
        <v>60169712</v>
      </c>
      <c r="G5602" s="6" t="s">
        <v>7739</v>
      </c>
      <c r="H5602" s="52">
        <v>14471.068181682049</v>
      </c>
      <c r="I5602" s="35" t="s">
        <v>10053</v>
      </c>
      <c r="J5602" s="58">
        <f t="shared" si="282"/>
        <v>9406.1943180933322</v>
      </c>
    </row>
    <row r="5603" spans="1:11" ht="12.75" customHeight="1" x14ac:dyDescent="0.2">
      <c r="C5603" s="35" t="s">
        <v>7548</v>
      </c>
      <c r="D5603" s="22"/>
      <c r="E5603" s="22"/>
      <c r="F5603" s="81">
        <v>60169713</v>
      </c>
      <c r="G5603" s="6" t="s">
        <v>7740</v>
      </c>
      <c r="H5603" s="52">
        <v>9052.1149902436664</v>
      </c>
      <c r="I5603" s="35" t="s">
        <v>10053</v>
      </c>
      <c r="J5603" s="58">
        <f t="shared" si="282"/>
        <v>5883.8747436583835</v>
      </c>
    </row>
    <row r="5604" spans="1:11" ht="12.75" customHeight="1" x14ac:dyDescent="0.2">
      <c r="C5604" s="35" t="s">
        <v>7548</v>
      </c>
      <c r="D5604" s="22"/>
      <c r="E5604" s="22"/>
      <c r="F5604" s="81">
        <v>60169715</v>
      </c>
      <c r="G5604" s="6" t="s">
        <v>7741</v>
      </c>
      <c r="H5604" s="52">
        <v>10837.906382876772</v>
      </c>
      <c r="I5604" s="35" t="s">
        <v>10053</v>
      </c>
      <c r="J5604" s="58">
        <f t="shared" si="282"/>
        <v>7044.6391488699019</v>
      </c>
    </row>
    <row r="5605" spans="1:11" ht="12.75" customHeight="1" x14ac:dyDescent="0.2">
      <c r="C5605" s="35" t="s">
        <v>7548</v>
      </c>
      <c r="D5605" s="22"/>
      <c r="E5605" s="22"/>
      <c r="F5605" s="81">
        <v>60169717</v>
      </c>
      <c r="G5605" s="6" t="s">
        <v>7742</v>
      </c>
      <c r="H5605" s="52">
        <v>25740.027659332329</v>
      </c>
      <c r="I5605" s="35" t="s">
        <v>10053</v>
      </c>
      <c r="J5605" s="58">
        <f t="shared" si="282"/>
        <v>16731.017978566015</v>
      </c>
    </row>
    <row r="5606" spans="1:11" ht="12.75" customHeight="1" x14ac:dyDescent="0.2">
      <c r="C5606" s="35" t="s">
        <v>7548</v>
      </c>
      <c r="D5606" s="22"/>
      <c r="E5606" s="22"/>
      <c r="F5606" s="81">
        <v>60172547</v>
      </c>
      <c r="G5606" s="6" t="s">
        <v>7743</v>
      </c>
      <c r="H5606" s="52">
        <v>4680.0050289695146</v>
      </c>
      <c r="I5606" s="35" t="s">
        <v>10053</v>
      </c>
      <c r="J5606" s="58">
        <f t="shared" si="282"/>
        <v>3042.0032688301844</v>
      </c>
    </row>
    <row r="5607" spans="1:11" ht="12.75" customHeight="1" x14ac:dyDescent="0.2">
      <c r="C5607" s="35" t="s">
        <v>7548</v>
      </c>
      <c r="D5607" s="22"/>
      <c r="E5607" s="22"/>
      <c r="F5607" s="81">
        <v>60171768</v>
      </c>
      <c r="G5607" s="6" t="s">
        <v>7744</v>
      </c>
      <c r="H5607" s="52">
        <v>10837.906382876772</v>
      </c>
      <c r="I5607" s="35" t="s">
        <v>10053</v>
      </c>
      <c r="J5607" s="58">
        <f t="shared" si="282"/>
        <v>7044.6391488699019</v>
      </c>
    </row>
    <row r="5608" spans="1:11" ht="12.75" customHeight="1" x14ac:dyDescent="0.2">
      <c r="C5608" s="35" t="s">
        <v>7548</v>
      </c>
      <c r="D5608" s="22"/>
      <c r="E5608" s="22"/>
      <c r="F5608" s="81">
        <v>60171770</v>
      </c>
      <c r="G5608" s="6" t="s">
        <v>7745</v>
      </c>
      <c r="H5608" s="52">
        <v>11268.959477650278</v>
      </c>
      <c r="I5608" s="35" t="s">
        <v>10053</v>
      </c>
      <c r="J5608" s="58">
        <f t="shared" si="282"/>
        <v>7324.8236604726808</v>
      </c>
    </row>
    <row r="5609" spans="1:11" ht="12.75" customHeight="1" x14ac:dyDescent="0.2">
      <c r="C5609" s="35" t="s">
        <v>7548</v>
      </c>
      <c r="D5609" s="22"/>
      <c r="E5609" s="22"/>
      <c r="F5609" s="81">
        <v>60171772</v>
      </c>
      <c r="G5609" s="6" t="s">
        <v>7746</v>
      </c>
      <c r="H5609" s="52">
        <v>14717.384235838341</v>
      </c>
      <c r="I5609" s="35" t="s">
        <v>10053</v>
      </c>
      <c r="J5609" s="58">
        <f t="shared" si="282"/>
        <v>9566.2997532949212</v>
      </c>
    </row>
    <row r="5610" spans="1:11" ht="12.75" customHeight="1" x14ac:dyDescent="0.2">
      <c r="C5610" s="35" t="s">
        <v>7548</v>
      </c>
      <c r="D5610" s="22"/>
      <c r="E5610" s="22"/>
      <c r="F5610" s="81">
        <v>60171774</v>
      </c>
      <c r="G5610" s="6" t="s">
        <v>7747</v>
      </c>
      <c r="H5610" s="52">
        <v>10837.906382876772</v>
      </c>
      <c r="I5610" s="35" t="s">
        <v>10053</v>
      </c>
      <c r="J5610" s="58">
        <f t="shared" si="282"/>
        <v>7044.6391488699019</v>
      </c>
    </row>
    <row r="5611" spans="1:11" ht="12.75" customHeight="1" x14ac:dyDescent="0.2">
      <c r="C5611" s="35" t="s">
        <v>7548</v>
      </c>
      <c r="D5611" s="22"/>
      <c r="E5611" s="22"/>
      <c r="F5611" s="81">
        <v>60171776</v>
      </c>
      <c r="G5611" s="6" t="s">
        <v>7748</v>
      </c>
      <c r="H5611" s="52">
        <v>11330.538491189351</v>
      </c>
      <c r="I5611" s="35" t="s">
        <v>10053</v>
      </c>
      <c r="J5611" s="58">
        <f t="shared" si="282"/>
        <v>7364.850019273078</v>
      </c>
    </row>
    <row r="5612" spans="1:11" ht="12.75" customHeight="1" x14ac:dyDescent="0.2">
      <c r="A5612" s="108"/>
      <c r="C5612" s="35" t="s">
        <v>7548</v>
      </c>
      <c r="D5612" s="22"/>
      <c r="E5612" s="22"/>
      <c r="F5612" s="81">
        <v>60172697</v>
      </c>
      <c r="G5612" s="6" t="s">
        <v>7749</v>
      </c>
      <c r="H5612" s="52">
        <v>21420.012572423824</v>
      </c>
      <c r="I5612" s="35" t="s">
        <v>10053</v>
      </c>
      <c r="J5612" s="58">
        <f t="shared" si="282"/>
        <v>13923.008172075486</v>
      </c>
    </row>
    <row r="5613" spans="1:11" ht="12.75" customHeight="1" x14ac:dyDescent="0.2">
      <c r="A5613" s="108"/>
      <c r="C5613" s="35" t="s">
        <v>7548</v>
      </c>
      <c r="D5613" s="22"/>
      <c r="E5613" s="22"/>
      <c r="F5613" s="81">
        <v>60172698</v>
      </c>
      <c r="G5613" s="6" t="s">
        <v>7750</v>
      </c>
      <c r="H5613" s="52">
        <v>21420.012572423824</v>
      </c>
      <c r="I5613" s="35" t="s">
        <v>10053</v>
      </c>
      <c r="J5613" s="58">
        <f t="shared" si="282"/>
        <v>13923.008172075486</v>
      </c>
    </row>
    <row r="5614" spans="1:11" ht="12.75" customHeight="1" x14ac:dyDescent="0.2">
      <c r="A5614" s="108"/>
      <c r="C5614" s="35" t="s">
        <v>7548</v>
      </c>
      <c r="D5614" s="22"/>
      <c r="E5614" s="22"/>
      <c r="F5614" s="81">
        <v>60172699</v>
      </c>
      <c r="G5614" s="6" t="s">
        <v>7751</v>
      </c>
      <c r="H5614" s="52">
        <v>21420.012572423824</v>
      </c>
      <c r="I5614" s="35" t="s">
        <v>10053</v>
      </c>
      <c r="J5614" s="58">
        <f t="shared" si="282"/>
        <v>13923.008172075486</v>
      </c>
    </row>
    <row r="5615" spans="1:11" s="33" customFormat="1" ht="15.75" customHeight="1" x14ac:dyDescent="0.25">
      <c r="A5615" s="59"/>
      <c r="C5615" s="35"/>
      <c r="D5615" s="22"/>
      <c r="E5615" s="22"/>
      <c r="F5615" s="81"/>
      <c r="G5615" s="121"/>
      <c r="H5615" s="13">
        <v>0</v>
      </c>
      <c r="I5615" s="36"/>
      <c r="J5615" s="53"/>
      <c r="K5615" s="34"/>
    </row>
    <row r="5616" spans="1:11" ht="12.75" customHeight="1" x14ac:dyDescent="0.2">
      <c r="C5616" s="35" t="s">
        <v>7548</v>
      </c>
      <c r="D5616" s="22"/>
      <c r="E5616" s="22"/>
      <c r="F5616" s="81" t="s">
        <v>4642</v>
      </c>
      <c r="G5616" s="6" t="s">
        <v>7752</v>
      </c>
      <c r="H5616" s="52">
        <v>9052.1149902436664</v>
      </c>
      <c r="I5616" s="35" t="s">
        <v>10053</v>
      </c>
      <c r="J5616" s="58">
        <f t="shared" ref="J5616:J5622" si="283">H5616*0.65</f>
        <v>5883.8747436583835</v>
      </c>
    </row>
    <row r="5617" spans="1:11" ht="12.75" customHeight="1" x14ac:dyDescent="0.2">
      <c r="C5617" s="35" t="s">
        <v>7548</v>
      </c>
      <c r="D5617" s="22"/>
      <c r="E5617" s="22"/>
      <c r="F5617" s="81" t="s">
        <v>4642</v>
      </c>
      <c r="G5617" s="6" t="s">
        <v>7753</v>
      </c>
      <c r="H5617" s="52">
        <v>17303.702804479384</v>
      </c>
      <c r="I5617" s="35" t="s">
        <v>10053</v>
      </c>
      <c r="J5617" s="58">
        <f t="shared" si="283"/>
        <v>11247.4068229116</v>
      </c>
    </row>
    <row r="5618" spans="1:11" ht="12.75" customHeight="1" x14ac:dyDescent="0.2">
      <c r="C5618" s="35" t="s">
        <v>7548</v>
      </c>
      <c r="D5618" s="22"/>
      <c r="E5618" s="22"/>
      <c r="F5618" s="81" t="s">
        <v>4642</v>
      </c>
      <c r="G5618" s="6" t="s">
        <v>7754</v>
      </c>
      <c r="H5618" s="52">
        <v>31713.191972622371</v>
      </c>
      <c r="I5618" s="35" t="s">
        <v>10053</v>
      </c>
      <c r="J5618" s="58">
        <f t="shared" si="283"/>
        <v>20613.574782204541</v>
      </c>
    </row>
    <row r="5619" spans="1:11" ht="12.75" customHeight="1" x14ac:dyDescent="0.2">
      <c r="C5619" s="35" t="s">
        <v>7548</v>
      </c>
      <c r="D5619" s="22"/>
      <c r="E5619" s="22"/>
      <c r="F5619" s="81" t="s">
        <v>4642</v>
      </c>
      <c r="G5619" s="6" t="s">
        <v>7755</v>
      </c>
      <c r="H5619" s="52">
        <v>15948.96450661979</v>
      </c>
      <c r="I5619" s="35" t="s">
        <v>10053</v>
      </c>
      <c r="J5619" s="58">
        <f t="shared" si="283"/>
        <v>10366.826929302864</v>
      </c>
    </row>
    <row r="5620" spans="1:11" ht="12.75" customHeight="1" x14ac:dyDescent="0.2">
      <c r="C5620" s="35" t="s">
        <v>7548</v>
      </c>
      <c r="D5620" s="22"/>
      <c r="E5620" s="22"/>
      <c r="F5620" s="81" t="s">
        <v>4642</v>
      </c>
      <c r="G5620" s="6" t="s">
        <v>7756</v>
      </c>
      <c r="H5620" s="52">
        <v>31713.191972622371</v>
      </c>
      <c r="I5620" s="35" t="s">
        <v>10053</v>
      </c>
      <c r="J5620" s="58">
        <f t="shared" si="283"/>
        <v>20613.574782204541</v>
      </c>
    </row>
    <row r="5621" spans="1:11" ht="12.75" customHeight="1" x14ac:dyDescent="0.2">
      <c r="C5621" s="35" t="s">
        <v>7548</v>
      </c>
      <c r="D5621" s="22"/>
      <c r="E5621" s="22"/>
      <c r="F5621" s="81" t="s">
        <v>4642</v>
      </c>
      <c r="G5621" s="6" t="s">
        <v>7757</v>
      </c>
      <c r="H5621" s="52">
        <v>60655.328335986458</v>
      </c>
      <c r="I5621" s="35" t="s">
        <v>10053</v>
      </c>
      <c r="J5621" s="58">
        <f t="shared" si="283"/>
        <v>39425.963418391199</v>
      </c>
    </row>
    <row r="5622" spans="1:11" ht="12.75" customHeight="1" x14ac:dyDescent="0.2">
      <c r="C5622" s="35" t="s">
        <v>7548</v>
      </c>
      <c r="D5622" s="22"/>
      <c r="E5622" s="22"/>
      <c r="F5622" s="81" t="s">
        <v>4642</v>
      </c>
      <c r="G5622" s="6" t="s">
        <v>7758</v>
      </c>
      <c r="H5622" s="52">
        <v>11700.012572423784</v>
      </c>
      <c r="I5622" s="35" t="s">
        <v>10053</v>
      </c>
      <c r="J5622" s="58">
        <f t="shared" si="283"/>
        <v>7605.0081720754597</v>
      </c>
    </row>
    <row r="5623" spans="1:11" s="33" customFormat="1" ht="15.75" customHeight="1" x14ac:dyDescent="0.25">
      <c r="A5623" s="59"/>
      <c r="C5623" s="36"/>
      <c r="D5623" s="22"/>
      <c r="E5623" s="22"/>
      <c r="F5623" s="81"/>
      <c r="G5623" s="121"/>
      <c r="H5623" s="13">
        <v>0</v>
      </c>
      <c r="I5623" s="36"/>
      <c r="J5623" s="53"/>
      <c r="K5623" s="34"/>
    </row>
    <row r="5624" spans="1:11" ht="15.75" customHeight="1" x14ac:dyDescent="0.25">
      <c r="C5624" s="35"/>
      <c r="D5624" s="22"/>
      <c r="E5624" s="22"/>
      <c r="F5624" s="81"/>
      <c r="G5624" s="121" t="s">
        <v>4587</v>
      </c>
      <c r="H5624" s="7">
        <v>0</v>
      </c>
      <c r="I5624" s="36"/>
      <c r="J5624" s="53"/>
    </row>
    <row r="5625" spans="1:11" ht="15.75" customHeight="1" x14ac:dyDescent="0.25">
      <c r="C5625" s="35"/>
      <c r="D5625" s="22"/>
      <c r="E5625" s="22"/>
      <c r="F5625" s="82"/>
      <c r="G5625" s="121" t="s">
        <v>4588</v>
      </c>
      <c r="H5625" s="7">
        <v>0</v>
      </c>
      <c r="I5625" s="36"/>
      <c r="J5625" s="53"/>
    </row>
    <row r="5626" spans="1:11" ht="12.75" customHeight="1" x14ac:dyDescent="0.2">
      <c r="C5626" s="35" t="s">
        <v>7657</v>
      </c>
      <c r="D5626" s="10"/>
      <c r="E5626" s="10"/>
      <c r="F5626" s="85" t="s">
        <v>4589</v>
      </c>
      <c r="G5626" s="6" t="s">
        <v>4590</v>
      </c>
      <c r="H5626" s="52">
        <v>16533.944594338253</v>
      </c>
      <c r="I5626" s="35" t="s">
        <v>10059</v>
      </c>
      <c r="J5626" s="58">
        <f>H5626*0.65</f>
        <v>10747.063986319865</v>
      </c>
      <c r="K5626" s="146" t="s">
        <v>10352</v>
      </c>
    </row>
    <row r="5627" spans="1:11" ht="12.75" customHeight="1" x14ac:dyDescent="0.2">
      <c r="C5627" s="35" t="s">
        <v>7657</v>
      </c>
      <c r="D5627" s="10"/>
      <c r="E5627" s="10"/>
      <c r="F5627" s="85" t="s">
        <v>4591</v>
      </c>
      <c r="G5627" s="6" t="s">
        <v>4592</v>
      </c>
      <c r="H5627" s="52">
        <v>17047.633102773972</v>
      </c>
      <c r="I5627" s="35" t="s">
        <v>10059</v>
      </c>
      <c r="J5627" s="58">
        <f>H5627*0.65</f>
        <v>11080.961516803083</v>
      </c>
    </row>
    <row r="5628" spans="1:11" ht="12.75" customHeight="1" x14ac:dyDescent="0.2">
      <c r="C5628" s="35" t="s">
        <v>7657</v>
      </c>
      <c r="D5628" s="10"/>
      <c r="E5628" s="10"/>
      <c r="F5628" s="85" t="s">
        <v>10336</v>
      </c>
      <c r="G5628" s="6" t="s">
        <v>4593</v>
      </c>
      <c r="H5628" s="52">
        <v>15701.473550294537</v>
      </c>
      <c r="I5628" s="35" t="s">
        <v>10059</v>
      </c>
      <c r="J5628" s="58">
        <f>H5628*0.65</f>
        <v>10205.957807691449</v>
      </c>
    </row>
    <row r="5629" spans="1:11" s="33" customFormat="1" ht="15.75" customHeight="1" x14ac:dyDescent="0.25">
      <c r="A5629" s="59"/>
      <c r="C5629" s="35"/>
      <c r="D5629" s="22"/>
      <c r="E5629" s="22"/>
      <c r="F5629" s="81"/>
      <c r="G5629" s="121"/>
      <c r="H5629" s="7">
        <v>0</v>
      </c>
      <c r="I5629" s="36"/>
      <c r="J5629" s="53"/>
      <c r="K5629" s="34"/>
    </row>
    <row r="5630" spans="1:11" ht="15.75" customHeight="1" x14ac:dyDescent="0.25">
      <c r="C5630" s="35"/>
      <c r="D5630" s="22"/>
      <c r="E5630" s="22"/>
      <c r="F5630" s="82"/>
      <c r="G5630" s="121" t="s">
        <v>4594</v>
      </c>
      <c r="H5630" s="7">
        <v>0</v>
      </c>
      <c r="I5630" s="36"/>
      <c r="J5630" s="53"/>
    </row>
    <row r="5631" spans="1:11" ht="12.75" customHeight="1" x14ac:dyDescent="0.2">
      <c r="C5631" s="35" t="s">
        <v>7658</v>
      </c>
      <c r="D5631" s="10"/>
      <c r="E5631" s="10"/>
      <c r="F5631" s="85" t="s">
        <v>4595</v>
      </c>
      <c r="G5631" s="6" t="s">
        <v>4596</v>
      </c>
      <c r="H5631" s="52">
        <v>26574.846962400006</v>
      </c>
      <c r="I5631" s="35" t="s">
        <v>10059</v>
      </c>
      <c r="J5631" s="58">
        <f>H5631*0.65</f>
        <v>17273.650525560006</v>
      </c>
      <c r="K5631" s="146" t="s">
        <v>10352</v>
      </c>
    </row>
    <row r="5632" spans="1:11" ht="12.75" customHeight="1" x14ac:dyDescent="0.2">
      <c r="C5632" s="35" t="s">
        <v>7658</v>
      </c>
      <c r="D5632" s="10"/>
      <c r="E5632" s="10"/>
      <c r="F5632" s="85" t="s">
        <v>4597</v>
      </c>
      <c r="G5632" s="6" t="s">
        <v>4598</v>
      </c>
      <c r="H5632" s="52">
        <v>28500.560510400006</v>
      </c>
      <c r="I5632" s="35" t="s">
        <v>10059</v>
      </c>
      <c r="J5632" s="58">
        <f>H5632*0.65</f>
        <v>18525.364331760004</v>
      </c>
      <c r="K5632" s="146" t="s">
        <v>10352</v>
      </c>
    </row>
    <row r="5633" spans="1:11" ht="15.75" customHeight="1" x14ac:dyDescent="0.25">
      <c r="C5633" s="35"/>
      <c r="D5633" s="22"/>
      <c r="E5633" s="22"/>
      <c r="F5633" s="81"/>
      <c r="G5633" s="121"/>
      <c r="H5633" s="7">
        <v>0</v>
      </c>
      <c r="I5633" s="36"/>
      <c r="J5633" s="53"/>
    </row>
    <row r="5634" spans="1:11" ht="15.75" customHeight="1" x14ac:dyDescent="0.25">
      <c r="C5634" s="35"/>
      <c r="D5634" s="22"/>
      <c r="E5634" s="22"/>
      <c r="F5634" s="82"/>
      <c r="G5634" s="121" t="s">
        <v>4599</v>
      </c>
      <c r="H5634" s="7">
        <v>0</v>
      </c>
      <c r="I5634" s="36"/>
      <c r="J5634" s="53"/>
    </row>
    <row r="5635" spans="1:11" ht="12.75" customHeight="1" x14ac:dyDescent="0.2">
      <c r="A5635" s="108"/>
      <c r="C5635" s="35" t="s">
        <v>7659</v>
      </c>
      <c r="D5635" s="22"/>
      <c r="E5635" s="22"/>
      <c r="F5635" s="81">
        <v>60145469</v>
      </c>
      <c r="G5635" s="6" t="s">
        <v>4600</v>
      </c>
      <c r="H5635" s="5">
        <v>32694.72374807101</v>
      </c>
      <c r="I5635" s="35" t="s">
        <v>10058</v>
      </c>
      <c r="J5635" s="58">
        <f>H5635*0.65</f>
        <v>21251.570436246158</v>
      </c>
    </row>
    <row r="5636" spans="1:11" ht="12.75" customHeight="1" x14ac:dyDescent="0.2">
      <c r="A5636" s="108"/>
      <c r="C5636" s="35" t="s">
        <v>7659</v>
      </c>
      <c r="D5636" s="22"/>
      <c r="E5636" s="22"/>
      <c r="F5636" s="81">
        <v>60145472</v>
      </c>
      <c r="G5636" s="6" t="s">
        <v>4601</v>
      </c>
      <c r="H5636" s="5">
        <v>35455.772340450007</v>
      </c>
      <c r="I5636" s="35" t="s">
        <v>10058</v>
      </c>
      <c r="J5636" s="58">
        <f>H5636*0.65</f>
        <v>23046.252021292505</v>
      </c>
    </row>
    <row r="5637" spans="1:11" ht="15.75" customHeight="1" x14ac:dyDescent="0.25">
      <c r="C5637" s="35"/>
      <c r="D5637" s="22"/>
      <c r="E5637" s="22"/>
      <c r="F5637" s="81"/>
      <c r="G5637" s="121"/>
      <c r="H5637" s="7">
        <v>0</v>
      </c>
      <c r="I5637" s="36"/>
      <c r="J5637" s="53"/>
    </row>
    <row r="5638" spans="1:11" ht="15.75" customHeight="1" x14ac:dyDescent="0.25">
      <c r="C5638" s="35"/>
      <c r="D5638" s="22"/>
      <c r="E5638" s="22"/>
      <c r="F5638" s="82"/>
      <c r="G5638" s="121" t="s">
        <v>4602</v>
      </c>
      <c r="H5638" s="7">
        <v>0</v>
      </c>
      <c r="I5638" s="36"/>
      <c r="J5638" s="53"/>
    </row>
    <row r="5639" spans="1:11" ht="12.75" customHeight="1" x14ac:dyDescent="0.2">
      <c r="A5639" s="108"/>
      <c r="C5639" s="35" t="s">
        <v>7660</v>
      </c>
      <c r="D5639" s="22"/>
      <c r="E5639" s="22"/>
      <c r="F5639" s="81">
        <v>60141715</v>
      </c>
      <c r="G5639" s="6" t="s">
        <v>4603</v>
      </c>
      <c r="H5639" s="5">
        <v>38905.765734528009</v>
      </c>
      <c r="I5639" s="35" t="s">
        <v>10058</v>
      </c>
      <c r="J5639" s="58">
        <f>H5639*0.65</f>
        <v>25288.747727443206</v>
      </c>
    </row>
    <row r="5640" spans="1:11" ht="12.75" customHeight="1" x14ac:dyDescent="0.2">
      <c r="A5640" s="108"/>
      <c r="C5640" s="35" t="s">
        <v>7660</v>
      </c>
      <c r="D5640" s="22"/>
      <c r="E5640" s="22"/>
      <c r="F5640" s="81">
        <v>60141716</v>
      </c>
      <c r="G5640" s="6" t="s">
        <v>4604</v>
      </c>
      <c r="H5640" s="5">
        <v>36577.291480884007</v>
      </c>
      <c r="I5640" s="35" t="s">
        <v>10058</v>
      </c>
      <c r="J5640" s="58">
        <f>H5640*0.65</f>
        <v>23775.239462574606</v>
      </c>
    </row>
    <row r="5641" spans="1:11" ht="12.75" customHeight="1" x14ac:dyDescent="0.2">
      <c r="A5641" s="108"/>
      <c r="C5641" s="35" t="s">
        <v>7660</v>
      </c>
      <c r="D5641" s="22"/>
      <c r="E5641" s="22"/>
      <c r="F5641" s="81">
        <v>60141718</v>
      </c>
      <c r="G5641" s="6" t="s">
        <v>4605</v>
      </c>
      <c r="H5641" s="5">
        <v>48395.882261034014</v>
      </c>
      <c r="I5641" s="35" t="s">
        <v>10058</v>
      </c>
      <c r="J5641" s="58">
        <f>H5641*0.65</f>
        <v>31457.323469672108</v>
      </c>
    </row>
    <row r="5642" spans="1:11" ht="12.75" customHeight="1" x14ac:dyDescent="0.2">
      <c r="A5642" s="108"/>
      <c r="C5642" s="35" t="s">
        <v>7660</v>
      </c>
      <c r="D5642" s="22"/>
      <c r="E5642" s="22"/>
      <c r="F5642" s="81">
        <v>60141719</v>
      </c>
      <c r="G5642" s="6" t="s">
        <v>4606</v>
      </c>
      <c r="H5642" s="5">
        <v>46067.408007390011</v>
      </c>
      <c r="I5642" s="35" t="s">
        <v>10058</v>
      </c>
      <c r="J5642" s="58">
        <f>H5642*0.65</f>
        <v>29943.815204803508</v>
      </c>
    </row>
    <row r="5643" spans="1:11" ht="15.75" customHeight="1" x14ac:dyDescent="0.25">
      <c r="C5643" s="35"/>
      <c r="D5643" s="22"/>
      <c r="E5643" s="22"/>
      <c r="F5643" s="81"/>
      <c r="G5643" s="121"/>
      <c r="H5643" s="7">
        <v>0</v>
      </c>
      <c r="I5643" s="36"/>
      <c r="J5643" s="53"/>
    </row>
    <row r="5644" spans="1:11" ht="15.75" customHeight="1" x14ac:dyDescent="0.25">
      <c r="C5644" s="35"/>
      <c r="D5644" s="22"/>
      <c r="E5644" s="22"/>
      <c r="F5644" s="82"/>
      <c r="G5644" s="121" t="s">
        <v>4607</v>
      </c>
      <c r="H5644" s="7">
        <v>0</v>
      </c>
      <c r="I5644" s="36"/>
      <c r="J5644" s="53"/>
    </row>
    <row r="5645" spans="1:11" ht="12.75" customHeight="1" x14ac:dyDescent="0.2">
      <c r="C5645" s="35" t="s">
        <v>7661</v>
      </c>
      <c r="D5645" s="22"/>
      <c r="E5645" s="22"/>
      <c r="F5645" s="81">
        <v>103040000</v>
      </c>
      <c r="G5645" s="6" t="s">
        <v>4608</v>
      </c>
      <c r="H5645" s="52">
        <v>33050.146299984008</v>
      </c>
      <c r="I5645" s="35" t="s">
        <v>10059</v>
      </c>
      <c r="J5645" s="58">
        <f t="shared" ref="J5645:J5656" si="284">H5645*0.65</f>
        <v>21482.595094989607</v>
      </c>
      <c r="K5645" s="146" t="s">
        <v>10352</v>
      </c>
    </row>
    <row r="5646" spans="1:11" ht="12.75" customHeight="1" x14ac:dyDescent="0.2">
      <c r="C5646" s="35" t="s">
        <v>7661</v>
      </c>
      <c r="D5646" s="22"/>
      <c r="E5646" s="22"/>
      <c r="F5646" s="81">
        <v>103040010</v>
      </c>
      <c r="G5646" s="6" t="s">
        <v>4609</v>
      </c>
      <c r="H5646" s="52">
        <v>32821.161452640008</v>
      </c>
      <c r="I5646" s="35" t="s">
        <v>10059</v>
      </c>
      <c r="J5646" s="58">
        <f t="shared" si="284"/>
        <v>21333.754944216005</v>
      </c>
    </row>
    <row r="5647" spans="1:11" ht="12.75" customHeight="1" x14ac:dyDescent="0.2">
      <c r="C5647" s="35" t="s">
        <v>7661</v>
      </c>
      <c r="D5647" s="22"/>
      <c r="E5647" s="22"/>
      <c r="F5647" s="81">
        <v>103040020</v>
      </c>
      <c r="G5647" s="6" t="s">
        <v>4610</v>
      </c>
      <c r="H5647" s="52">
        <v>34958.353361184003</v>
      </c>
      <c r="I5647" s="35" t="s">
        <v>10059</v>
      </c>
      <c r="J5647" s="58">
        <f t="shared" si="284"/>
        <v>22722.929684769602</v>
      </c>
    </row>
    <row r="5648" spans="1:11" ht="12.75" customHeight="1" x14ac:dyDescent="0.2">
      <c r="C5648" s="35" t="s">
        <v>7661</v>
      </c>
      <c r="D5648" s="22"/>
      <c r="E5648" s="22"/>
      <c r="F5648" s="81">
        <v>103040040</v>
      </c>
      <c r="G5648" s="6" t="s">
        <v>4611</v>
      </c>
      <c r="H5648" s="52">
        <v>34729.368513840011</v>
      </c>
      <c r="I5648" s="35" t="s">
        <v>10059</v>
      </c>
      <c r="J5648" s="58">
        <f t="shared" si="284"/>
        <v>22574.089533996008</v>
      </c>
      <c r="K5648" s="146" t="s">
        <v>10352</v>
      </c>
    </row>
    <row r="5649" spans="1:11" ht="12.75" customHeight="1" x14ac:dyDescent="0.2">
      <c r="C5649" s="35" t="s">
        <v>7661</v>
      </c>
      <c r="D5649" s="22"/>
      <c r="E5649" s="22"/>
      <c r="F5649" s="81">
        <v>103040050</v>
      </c>
      <c r="G5649" s="6" t="s">
        <v>4612</v>
      </c>
      <c r="H5649" s="52">
        <v>34347.727101600009</v>
      </c>
      <c r="I5649" s="35" t="s">
        <v>10059</v>
      </c>
      <c r="J5649" s="58">
        <f t="shared" si="284"/>
        <v>22326.022616040005</v>
      </c>
    </row>
    <row r="5650" spans="1:11" ht="12.75" customHeight="1" x14ac:dyDescent="0.2">
      <c r="C5650" s="35" t="s">
        <v>7661</v>
      </c>
      <c r="D5650" s="22"/>
      <c r="E5650" s="22"/>
      <c r="F5650" s="81">
        <v>103040060</v>
      </c>
      <c r="G5650" s="6" t="s">
        <v>4613</v>
      </c>
      <c r="H5650" s="52">
        <v>36713.903857488018</v>
      </c>
      <c r="I5650" s="35" t="s">
        <v>10059</v>
      </c>
      <c r="J5650" s="58">
        <f t="shared" si="284"/>
        <v>23864.037507367211</v>
      </c>
    </row>
    <row r="5651" spans="1:11" ht="12.75" customHeight="1" x14ac:dyDescent="0.2">
      <c r="C5651" s="35" t="s">
        <v>7661</v>
      </c>
      <c r="D5651" s="22"/>
      <c r="E5651" s="22"/>
      <c r="F5651" s="81">
        <v>103040080</v>
      </c>
      <c r="G5651" s="6" t="s">
        <v>4614</v>
      </c>
      <c r="H5651" s="52">
        <v>38698.439201136011</v>
      </c>
      <c r="I5651" s="35" t="s">
        <v>10059</v>
      </c>
      <c r="J5651" s="58">
        <f t="shared" si="284"/>
        <v>25153.985480738407</v>
      </c>
      <c r="K5651" s="146" t="s">
        <v>10352</v>
      </c>
    </row>
    <row r="5652" spans="1:11" ht="12.75" customHeight="1" x14ac:dyDescent="0.2">
      <c r="C5652" s="35" t="s">
        <v>7661</v>
      </c>
      <c r="D5652" s="22"/>
      <c r="E5652" s="22"/>
      <c r="F5652" s="81">
        <v>103040090</v>
      </c>
      <c r="G5652" s="6" t="s">
        <v>4615</v>
      </c>
      <c r="H5652" s="52">
        <v>38393.126071344006</v>
      </c>
      <c r="I5652" s="35" t="s">
        <v>10059</v>
      </c>
      <c r="J5652" s="58">
        <f t="shared" si="284"/>
        <v>24955.531946373605</v>
      </c>
    </row>
    <row r="5653" spans="1:11" ht="12.75" customHeight="1" x14ac:dyDescent="0.2">
      <c r="C5653" s="35" t="s">
        <v>7661</v>
      </c>
      <c r="D5653" s="22"/>
      <c r="E5653" s="22"/>
      <c r="F5653" s="81">
        <v>103040100</v>
      </c>
      <c r="G5653" s="6" t="s">
        <v>4616</v>
      </c>
      <c r="H5653" s="52">
        <v>40530.317979888008</v>
      </c>
      <c r="I5653" s="35" t="s">
        <v>10059</v>
      </c>
      <c r="J5653" s="58">
        <f t="shared" si="284"/>
        <v>26344.706686927206</v>
      </c>
    </row>
    <row r="5654" spans="1:11" ht="12.75" customHeight="1" x14ac:dyDescent="0.2">
      <c r="C5654" s="35" t="s">
        <v>7661</v>
      </c>
      <c r="D5654" s="22"/>
      <c r="E5654" s="22"/>
      <c r="F5654" s="81">
        <v>103040120</v>
      </c>
      <c r="G5654" s="6" t="s">
        <v>4617</v>
      </c>
      <c r="H5654" s="52">
        <v>41293.600804368012</v>
      </c>
      <c r="I5654" s="35" t="s">
        <v>10059</v>
      </c>
      <c r="J5654" s="58">
        <f t="shared" si="284"/>
        <v>26840.840522839208</v>
      </c>
      <c r="K5654" s="146" t="s">
        <v>10352</v>
      </c>
    </row>
    <row r="5655" spans="1:11" ht="12.75" customHeight="1" x14ac:dyDescent="0.2">
      <c r="C5655" s="35" t="s">
        <v>7661</v>
      </c>
      <c r="D5655" s="22"/>
      <c r="E5655" s="22"/>
      <c r="F5655" s="81">
        <v>103040130</v>
      </c>
      <c r="G5655" s="6" t="s">
        <v>4618</v>
      </c>
      <c r="H5655" s="52">
        <v>41064.615957024012</v>
      </c>
      <c r="I5655" s="35" t="s">
        <v>10059</v>
      </c>
      <c r="J5655" s="58">
        <f t="shared" si="284"/>
        <v>26692.00037206561</v>
      </c>
    </row>
    <row r="5656" spans="1:11" ht="12.75" customHeight="1" x14ac:dyDescent="0.2">
      <c r="C5656" s="35" t="s">
        <v>7661</v>
      </c>
      <c r="D5656" s="22"/>
      <c r="E5656" s="22"/>
      <c r="F5656" s="81">
        <v>103040140</v>
      </c>
      <c r="G5656" s="6" t="s">
        <v>4619</v>
      </c>
      <c r="H5656" s="52">
        <v>42743.838170880008</v>
      </c>
      <c r="I5656" s="35" t="s">
        <v>10059</v>
      </c>
      <c r="J5656" s="58">
        <f t="shared" si="284"/>
        <v>27783.494811072007</v>
      </c>
    </row>
    <row r="5657" spans="1:11" ht="15.75" customHeight="1" x14ac:dyDescent="0.25">
      <c r="C5657" s="35"/>
      <c r="D5657" s="22"/>
      <c r="E5657" s="22"/>
      <c r="F5657" s="81"/>
      <c r="G5657" s="121"/>
      <c r="H5657" s="7">
        <v>0</v>
      </c>
      <c r="I5657" s="36"/>
      <c r="J5657" s="53"/>
    </row>
    <row r="5658" spans="1:11" ht="15.75" customHeight="1" x14ac:dyDescent="0.25">
      <c r="C5658" s="35"/>
      <c r="D5658" s="22"/>
      <c r="E5658" s="22"/>
      <c r="F5658" s="82"/>
      <c r="G5658" s="121" t="s">
        <v>4620</v>
      </c>
      <c r="H5658" s="7">
        <v>0</v>
      </c>
      <c r="I5658" s="36"/>
      <c r="J5658" s="53"/>
    </row>
    <row r="5659" spans="1:11" ht="12.75" customHeight="1" x14ac:dyDescent="0.2">
      <c r="A5659" s="108"/>
      <c r="C5659" s="35" t="s">
        <v>7801</v>
      </c>
      <c r="D5659" s="22"/>
      <c r="E5659" s="22"/>
      <c r="F5659" s="81">
        <v>103045000</v>
      </c>
      <c r="G5659" s="6" t="s">
        <v>4621</v>
      </c>
      <c r="H5659" s="52">
        <v>31464.898830614165</v>
      </c>
      <c r="I5659" s="35" t="s">
        <v>10059</v>
      </c>
      <c r="J5659" s="58">
        <f t="shared" ref="J5659:J5670" si="285">H5659*0.65</f>
        <v>20452.184239899208</v>
      </c>
      <c r="K5659" s="146" t="s">
        <v>10352</v>
      </c>
    </row>
    <row r="5660" spans="1:11" ht="12.75" customHeight="1" x14ac:dyDescent="0.2">
      <c r="A5660" s="108"/>
      <c r="C5660" s="35" t="s">
        <v>7801</v>
      </c>
      <c r="D5660" s="22"/>
      <c r="E5660" s="22"/>
      <c r="F5660" s="81">
        <v>103045010</v>
      </c>
      <c r="G5660" s="6" t="s">
        <v>4622</v>
      </c>
      <c r="H5660" s="52">
        <v>31233.242264111283</v>
      </c>
      <c r="I5660" s="35" t="s">
        <v>10059</v>
      </c>
      <c r="J5660" s="58">
        <f t="shared" si="285"/>
        <v>20301.607471672334</v>
      </c>
    </row>
    <row r="5661" spans="1:11" ht="12.75" customHeight="1" x14ac:dyDescent="0.2">
      <c r="A5661" s="108"/>
      <c r="C5661" s="35" t="s">
        <v>7801</v>
      </c>
      <c r="D5661" s="22"/>
      <c r="E5661" s="22"/>
      <c r="F5661" s="81">
        <v>103045020</v>
      </c>
      <c r="G5661" s="6" t="s">
        <v>4623</v>
      </c>
      <c r="H5661" s="52">
        <v>33159.463622640003</v>
      </c>
      <c r="I5661" s="35" t="s">
        <v>10059</v>
      </c>
      <c r="J5661" s="58">
        <f t="shared" si="285"/>
        <v>21553.651354716003</v>
      </c>
    </row>
    <row r="5662" spans="1:11" ht="12.75" customHeight="1" x14ac:dyDescent="0.2">
      <c r="A5662" s="108"/>
      <c r="C5662" s="35" t="s">
        <v>7801</v>
      </c>
      <c r="D5662" s="22"/>
      <c r="E5662" s="22"/>
      <c r="F5662" s="81">
        <v>103045040</v>
      </c>
      <c r="G5662" s="6" t="s">
        <v>4624</v>
      </c>
      <c r="H5662" s="52">
        <v>33000.256040437802</v>
      </c>
      <c r="I5662" s="35" t="s">
        <v>10059</v>
      </c>
      <c r="J5662" s="58">
        <f t="shared" si="285"/>
        <v>21450.166426284573</v>
      </c>
      <c r="K5662" s="146" t="s">
        <v>10352</v>
      </c>
    </row>
    <row r="5663" spans="1:11" ht="12.75" customHeight="1" x14ac:dyDescent="0.2">
      <c r="A5663" s="108"/>
      <c r="C5663" s="35" t="s">
        <v>7801</v>
      </c>
      <c r="D5663" s="22"/>
      <c r="E5663" s="22"/>
      <c r="F5663" s="81">
        <v>103045050</v>
      </c>
      <c r="G5663" s="6" t="s">
        <v>4625</v>
      </c>
      <c r="H5663" s="52">
        <v>32689.111473934921</v>
      </c>
      <c r="I5663" s="35" t="s">
        <v>10059</v>
      </c>
      <c r="J5663" s="58">
        <f t="shared" si="285"/>
        <v>21247.922458057699</v>
      </c>
    </row>
    <row r="5664" spans="1:11" ht="12.75" customHeight="1" x14ac:dyDescent="0.2">
      <c r="A5664" s="108"/>
      <c r="C5664" s="35" t="s">
        <v>7801</v>
      </c>
      <c r="D5664" s="22"/>
      <c r="E5664" s="22"/>
      <c r="F5664" s="81">
        <v>103045060</v>
      </c>
      <c r="G5664" s="6" t="s">
        <v>4626</v>
      </c>
      <c r="H5664" s="52">
        <v>34870.2369612642</v>
      </c>
      <c r="I5664" s="35" t="s">
        <v>10059</v>
      </c>
      <c r="J5664" s="58">
        <f t="shared" si="285"/>
        <v>22665.654024821732</v>
      </c>
    </row>
    <row r="5665" spans="1:14" ht="12.75" customHeight="1" x14ac:dyDescent="0.2">
      <c r="A5665" s="108"/>
      <c r="C5665" s="35" t="s">
        <v>7801</v>
      </c>
      <c r="D5665" s="22"/>
      <c r="E5665" s="22"/>
      <c r="F5665" s="81">
        <v>103045080</v>
      </c>
      <c r="G5665" s="6" t="s">
        <v>4627</v>
      </c>
      <c r="H5665" s="52">
        <v>36769.720079732047</v>
      </c>
      <c r="I5665" s="35" t="s">
        <v>10059</v>
      </c>
      <c r="J5665" s="58">
        <f t="shared" si="285"/>
        <v>23900.31805182583</v>
      </c>
      <c r="K5665" s="146" t="s">
        <v>10352</v>
      </c>
    </row>
    <row r="5666" spans="1:14" ht="12.75" customHeight="1" x14ac:dyDescent="0.2">
      <c r="A5666" s="108"/>
      <c r="C5666" s="35" t="s">
        <v>7801</v>
      </c>
      <c r="D5666" s="22"/>
      <c r="E5666" s="22"/>
      <c r="F5666" s="81">
        <v>103045090</v>
      </c>
      <c r="G5666" s="6" t="s">
        <v>4628</v>
      </c>
      <c r="H5666" s="52">
        <v>36473.763863689208</v>
      </c>
      <c r="I5666" s="35" t="s">
        <v>10059</v>
      </c>
      <c r="J5666" s="58">
        <f t="shared" si="285"/>
        <v>23707.946511397986</v>
      </c>
    </row>
    <row r="5667" spans="1:14" ht="12.75" customHeight="1" x14ac:dyDescent="0.2">
      <c r="A5667" s="108"/>
      <c r="C5667" s="35" t="s">
        <v>7801</v>
      </c>
      <c r="D5667" s="22"/>
      <c r="E5667" s="22"/>
      <c r="F5667" s="81">
        <v>103045100</v>
      </c>
      <c r="G5667" s="6" t="s">
        <v>4629</v>
      </c>
      <c r="H5667" s="52">
        <v>38550.510265571291</v>
      </c>
      <c r="I5667" s="35" t="s">
        <v>10059</v>
      </c>
      <c r="J5667" s="58">
        <f t="shared" si="285"/>
        <v>25057.831672621342</v>
      </c>
    </row>
    <row r="5668" spans="1:14" ht="12.75" customHeight="1" x14ac:dyDescent="0.2">
      <c r="A5668" s="108"/>
      <c r="C5668" s="35" t="s">
        <v>7801</v>
      </c>
      <c r="D5668" s="22"/>
      <c r="E5668" s="22"/>
      <c r="F5668" s="81">
        <v>103045120</v>
      </c>
      <c r="G5668" s="6" t="s">
        <v>4630</v>
      </c>
      <c r="H5668" s="52">
        <v>39242.645965803604</v>
      </c>
      <c r="I5668" s="35" t="s">
        <v>10059</v>
      </c>
      <c r="J5668" s="58">
        <f t="shared" si="285"/>
        <v>25507.719877772342</v>
      </c>
      <c r="K5668" s="146" t="s">
        <v>10352</v>
      </c>
    </row>
    <row r="5669" spans="1:14" ht="12.75" customHeight="1" x14ac:dyDescent="0.2">
      <c r="A5669" s="108"/>
      <c r="C5669" s="35" t="s">
        <v>7801</v>
      </c>
      <c r="D5669" s="22"/>
      <c r="E5669" s="22"/>
      <c r="F5669" s="81">
        <v>103045130</v>
      </c>
      <c r="G5669" s="6" t="s">
        <v>4631</v>
      </c>
      <c r="H5669" s="52">
        <v>39014.524514954523</v>
      </c>
      <c r="I5669" s="35" t="s">
        <v>10059</v>
      </c>
      <c r="J5669" s="58">
        <f t="shared" si="285"/>
        <v>25359.440934720442</v>
      </c>
    </row>
    <row r="5670" spans="1:14" ht="12.75" customHeight="1" x14ac:dyDescent="0.2">
      <c r="A5670" s="108"/>
      <c r="C5670" s="35" t="s">
        <v>7801</v>
      </c>
      <c r="D5670" s="22"/>
      <c r="E5670" s="22"/>
      <c r="F5670" s="81">
        <v>103045140</v>
      </c>
      <c r="G5670" s="6" t="s">
        <v>4632</v>
      </c>
      <c r="H5670" s="52">
        <v>40569.693541035129</v>
      </c>
      <c r="I5670" s="35" t="s">
        <v>10059</v>
      </c>
      <c r="J5670" s="58">
        <f t="shared" si="285"/>
        <v>26370.300801672834</v>
      </c>
    </row>
    <row r="5671" spans="1:14" ht="15.75" customHeight="1" x14ac:dyDescent="0.25">
      <c r="C5671" s="35"/>
      <c r="D5671" s="22"/>
      <c r="E5671" s="22"/>
      <c r="F5671" s="81"/>
      <c r="G5671" s="121"/>
      <c r="H5671" s="7">
        <v>0</v>
      </c>
      <c r="I5671" s="36"/>
      <c r="J5671" s="53"/>
    </row>
    <row r="5672" spans="1:14" ht="15.75" customHeight="1" x14ac:dyDescent="0.25">
      <c r="C5672" s="35"/>
      <c r="D5672" s="22"/>
      <c r="E5672" s="22"/>
      <c r="F5672" s="82"/>
      <c r="G5672" s="121" t="s">
        <v>4633</v>
      </c>
      <c r="H5672" s="7">
        <v>0</v>
      </c>
      <c r="I5672" s="36"/>
      <c r="J5672" s="53"/>
    </row>
    <row r="5673" spans="1:14" ht="12.75" customHeight="1" x14ac:dyDescent="0.2">
      <c r="C5673" s="35" t="s">
        <v>7660</v>
      </c>
      <c r="D5673" s="22"/>
      <c r="E5673" s="22"/>
      <c r="F5673" s="81">
        <v>103010240</v>
      </c>
      <c r="G5673" s="6" t="s">
        <v>4634</v>
      </c>
      <c r="H5673" s="5">
        <v>103088.25811746002</v>
      </c>
      <c r="I5673" s="35" t="s">
        <v>10058</v>
      </c>
      <c r="J5673" s="58">
        <f>H5673*0.65</f>
        <v>67007.367776349012</v>
      </c>
    </row>
    <row r="5674" spans="1:14" ht="12.75" customHeight="1" x14ac:dyDescent="0.2">
      <c r="C5674" s="35" t="s">
        <v>7660</v>
      </c>
      <c r="D5674" s="22"/>
      <c r="E5674" s="22"/>
      <c r="F5674" s="81">
        <v>103010360</v>
      </c>
      <c r="G5674" s="6" t="s">
        <v>4635</v>
      </c>
      <c r="H5674" s="5">
        <v>104815.02170046602</v>
      </c>
      <c r="I5674" s="35" t="s">
        <v>10058</v>
      </c>
      <c r="J5674" s="58">
        <f>H5674*0.65</f>
        <v>68129.764105302922</v>
      </c>
      <c r="L5674" s="2">
        <v>49458.12</v>
      </c>
      <c r="M5674" s="2">
        <f>1.08*L5674</f>
        <v>53414.769600000007</v>
      </c>
      <c r="N5674" s="2">
        <v>53500</v>
      </c>
    </row>
    <row r="5675" spans="1:14" ht="15.75" customHeight="1" x14ac:dyDescent="0.25">
      <c r="C5675" s="35"/>
      <c r="D5675" s="22"/>
      <c r="E5675" s="22"/>
      <c r="F5675" s="81"/>
      <c r="G5675" s="121"/>
      <c r="H5675" s="7">
        <v>0</v>
      </c>
      <c r="I5675" s="36"/>
      <c r="J5675" s="53"/>
      <c r="L5675" s="2">
        <v>55939.34</v>
      </c>
      <c r="M5675" s="2">
        <v>60800</v>
      </c>
    </row>
    <row r="5676" spans="1:14" ht="15.75" customHeight="1" x14ac:dyDescent="0.25">
      <c r="C5676" s="36"/>
      <c r="D5676" s="22"/>
      <c r="E5676" s="22"/>
      <c r="F5676" s="82"/>
      <c r="G5676" s="121" t="s">
        <v>4636</v>
      </c>
      <c r="H5676" s="7">
        <v>0</v>
      </c>
      <c r="I5676" s="36"/>
      <c r="J5676" s="53"/>
      <c r="L5676" s="2">
        <v>59169</v>
      </c>
      <c r="M5676" s="2">
        <v>64300</v>
      </c>
    </row>
    <row r="5677" spans="1:14" ht="12.75" customHeight="1" x14ac:dyDescent="0.2">
      <c r="C5677" s="35" t="s">
        <v>7662</v>
      </c>
      <c r="D5677" s="22"/>
      <c r="E5677" s="22"/>
      <c r="F5677" s="81">
        <v>60145478</v>
      </c>
      <c r="G5677" s="6" t="s">
        <v>4637</v>
      </c>
      <c r="H5677" s="5">
        <v>87930.049589613016</v>
      </c>
      <c r="I5677" s="35" t="s">
        <v>10058</v>
      </c>
      <c r="J5677" s="58">
        <f>H5677*0.65</f>
        <v>57154.532233248465</v>
      </c>
    </row>
    <row r="5678" spans="1:14" ht="12.75" customHeight="1" x14ac:dyDescent="0.2">
      <c r="C5678" s="35" t="s">
        <v>7662</v>
      </c>
      <c r="D5678" s="22"/>
      <c r="E5678" s="22"/>
      <c r="F5678" s="81">
        <v>60145479</v>
      </c>
      <c r="G5678" s="6" t="s">
        <v>4638</v>
      </c>
      <c r="H5678" s="5">
        <v>85459.161199797018</v>
      </c>
      <c r="I5678" s="35" t="s">
        <v>10058</v>
      </c>
      <c r="J5678" s="58">
        <f>H5678*0.65</f>
        <v>55548.454779868065</v>
      </c>
    </row>
    <row r="5679" spans="1:14" ht="12.75" customHeight="1" x14ac:dyDescent="0.2">
      <c r="C5679" s="35" t="s">
        <v>7662</v>
      </c>
      <c r="D5679" s="22"/>
      <c r="E5679" s="22"/>
      <c r="F5679" s="81">
        <v>60145480</v>
      </c>
      <c r="G5679" s="6" t="s">
        <v>4639</v>
      </c>
      <c r="H5679" s="5">
        <v>80914.370861016025</v>
      </c>
      <c r="I5679" s="35" t="s">
        <v>10058</v>
      </c>
      <c r="J5679" s="58">
        <f>H5679*0.65</f>
        <v>52594.341059660415</v>
      </c>
    </row>
    <row r="5680" spans="1:14" ht="12.75" customHeight="1" x14ac:dyDescent="0.2">
      <c r="C5680" s="35" t="s">
        <v>7662</v>
      </c>
      <c r="D5680" s="22"/>
      <c r="E5680" s="22"/>
      <c r="F5680" s="81">
        <v>60145481</v>
      </c>
      <c r="G5680" s="6" t="s">
        <v>4640</v>
      </c>
      <c r="H5680" s="5">
        <v>85857.930162774021</v>
      </c>
      <c r="I5680" s="35" t="s">
        <v>10058</v>
      </c>
      <c r="J5680" s="58">
        <f>H5680*0.65</f>
        <v>55807.654605803116</v>
      </c>
    </row>
    <row r="5681" spans="1:11" ht="12.75" customHeight="1" x14ac:dyDescent="0.2">
      <c r="C5681" s="35" t="s">
        <v>7662</v>
      </c>
      <c r="D5681" s="22"/>
      <c r="E5681" s="22"/>
      <c r="F5681" s="81">
        <v>60145482</v>
      </c>
      <c r="G5681" s="6" t="s">
        <v>4641</v>
      </c>
      <c r="H5681" s="5">
        <v>89923.84749602103</v>
      </c>
      <c r="I5681" s="35" t="s">
        <v>10058</v>
      </c>
      <c r="J5681" s="58">
        <f>H5681*0.65</f>
        <v>58450.500872413671</v>
      </c>
    </row>
    <row r="5682" spans="1:11" s="33" customFormat="1" ht="15.75" customHeight="1" x14ac:dyDescent="0.25">
      <c r="A5682" s="59"/>
      <c r="C5682" s="35"/>
      <c r="D5682" s="22"/>
      <c r="E5682" s="22"/>
      <c r="F5682" s="81"/>
      <c r="G5682" s="121"/>
      <c r="H5682" s="7">
        <v>0</v>
      </c>
      <c r="I5682" s="36"/>
      <c r="J5682" s="53"/>
      <c r="K5682" s="34"/>
    </row>
    <row r="5683" spans="1:11" ht="12.75" customHeight="1" x14ac:dyDescent="0.2">
      <c r="C5683" s="35" t="s">
        <v>7548</v>
      </c>
      <c r="D5683" s="22"/>
      <c r="E5683" s="22"/>
      <c r="F5683" s="81" t="s">
        <v>4642</v>
      </c>
      <c r="G5683" s="6" t="s">
        <v>4643</v>
      </c>
      <c r="H5683" s="52">
        <v>7072.7725995696028</v>
      </c>
      <c r="I5683" s="35" t="s">
        <v>10053</v>
      </c>
      <c r="J5683" s="58">
        <f>H5683*0.65</f>
        <v>4597.3021897202416</v>
      </c>
    </row>
    <row r="5684" spans="1:11" s="33" customFormat="1" ht="15.75" customHeight="1" x14ac:dyDescent="0.25">
      <c r="A5684" s="59"/>
      <c r="C5684" s="35"/>
      <c r="D5684" s="22"/>
      <c r="E5684" s="22"/>
      <c r="F5684" s="81"/>
      <c r="G5684" s="121"/>
      <c r="H5684" s="7">
        <v>0</v>
      </c>
      <c r="I5684" s="36"/>
      <c r="J5684" s="53"/>
      <c r="K5684" s="34"/>
    </row>
    <row r="5685" spans="1:11" ht="12.75" customHeight="1" x14ac:dyDescent="0.2">
      <c r="C5685" s="35" t="s">
        <v>7663</v>
      </c>
      <c r="D5685" s="22"/>
      <c r="E5685" s="22"/>
      <c r="F5685" s="81">
        <v>60141722</v>
      </c>
      <c r="G5685" s="6" t="s">
        <v>4644</v>
      </c>
      <c r="H5685" s="5">
        <v>116592.95851948803</v>
      </c>
      <c r="I5685" s="35" t="s">
        <v>10058</v>
      </c>
      <c r="J5685" s="58">
        <f t="shared" ref="J5685:J5691" si="286">H5685*0.65</f>
        <v>75785.42303766722</v>
      </c>
    </row>
    <row r="5686" spans="1:11" ht="12.75" customHeight="1" x14ac:dyDescent="0.2">
      <c r="C5686" s="35" t="s">
        <v>7663</v>
      </c>
      <c r="D5686" s="22"/>
      <c r="E5686" s="22"/>
      <c r="F5686" s="81">
        <v>60141723</v>
      </c>
      <c r="G5686" s="6" t="s">
        <v>4645</v>
      </c>
      <c r="H5686" s="5">
        <v>111680.33386276804</v>
      </c>
      <c r="I5686" s="35" t="s">
        <v>10058</v>
      </c>
      <c r="J5686" s="58">
        <f t="shared" si="286"/>
        <v>72592.217010799228</v>
      </c>
    </row>
    <row r="5687" spans="1:11" ht="12.75" customHeight="1" x14ac:dyDescent="0.2">
      <c r="C5687" s="35" t="s">
        <v>7663</v>
      </c>
      <c r="D5687" s="22"/>
      <c r="E5687" s="22"/>
      <c r="F5687" s="81">
        <v>60141724</v>
      </c>
      <c r="G5687" s="6" t="s">
        <v>4646</v>
      </c>
      <c r="H5687" s="5">
        <v>117657.36052844403</v>
      </c>
      <c r="I5687" s="35" t="s">
        <v>10058</v>
      </c>
      <c r="J5687" s="58">
        <f t="shared" si="286"/>
        <v>76477.284343488616</v>
      </c>
    </row>
    <row r="5688" spans="1:11" ht="12.75" customHeight="1" x14ac:dyDescent="0.2">
      <c r="C5688" s="35" t="s">
        <v>7663</v>
      </c>
      <c r="D5688" s="22"/>
      <c r="E5688" s="22"/>
      <c r="F5688" s="81">
        <v>103018080</v>
      </c>
      <c r="G5688" s="6" t="s">
        <v>4647</v>
      </c>
      <c r="H5688" s="5">
        <v>124617.71671687803</v>
      </c>
      <c r="I5688" s="35" t="s">
        <v>10058</v>
      </c>
      <c r="J5688" s="58">
        <f t="shared" si="286"/>
        <v>81001.515865970723</v>
      </c>
    </row>
    <row r="5689" spans="1:11" ht="12.75" customHeight="1" x14ac:dyDescent="0.2">
      <c r="C5689" s="35" t="s">
        <v>7663</v>
      </c>
      <c r="D5689" s="22"/>
      <c r="E5689" s="22"/>
      <c r="F5689" s="81">
        <v>60141726</v>
      </c>
      <c r="G5689" s="6" t="s">
        <v>4648</v>
      </c>
      <c r="H5689" s="5">
        <v>116071.08602443204</v>
      </c>
      <c r="I5689" s="35" t="s">
        <v>10058</v>
      </c>
      <c r="J5689" s="58">
        <f t="shared" si="286"/>
        <v>75446.205915880826</v>
      </c>
    </row>
    <row r="5690" spans="1:11" ht="12.75" customHeight="1" x14ac:dyDescent="0.2">
      <c r="C5690" s="35" t="s">
        <v>7663</v>
      </c>
      <c r="D5690" s="22"/>
      <c r="E5690" s="22"/>
      <c r="F5690" s="81">
        <v>103018000</v>
      </c>
      <c r="G5690" s="6" t="s">
        <v>4649</v>
      </c>
      <c r="H5690" s="5">
        <v>115588.64797464605</v>
      </c>
      <c r="I5690" s="35" t="s">
        <v>10058</v>
      </c>
      <c r="J5690" s="58">
        <f t="shared" si="286"/>
        <v>75132.621183519936</v>
      </c>
    </row>
    <row r="5691" spans="1:11" ht="12.75" customHeight="1" x14ac:dyDescent="0.2">
      <c r="C5691" s="35" t="s">
        <v>7663</v>
      </c>
      <c r="D5691" s="22"/>
      <c r="E5691" s="22"/>
      <c r="F5691" s="81">
        <v>103018040</v>
      </c>
      <c r="G5691" s="6" t="s">
        <v>4650</v>
      </c>
      <c r="H5691" s="5">
        <v>120614.09384108701</v>
      </c>
      <c r="I5691" s="35" t="s">
        <v>10058</v>
      </c>
      <c r="J5691" s="58">
        <f t="shared" si="286"/>
        <v>78399.16099670656</v>
      </c>
    </row>
    <row r="5692" spans="1:11" s="33" customFormat="1" ht="15.75" customHeight="1" x14ac:dyDescent="0.25">
      <c r="A5692" s="59"/>
      <c r="C5692" s="35"/>
      <c r="D5692" s="22"/>
      <c r="E5692" s="22"/>
      <c r="F5692" s="81"/>
      <c r="G5692" s="121"/>
      <c r="H5692" s="7">
        <v>0</v>
      </c>
      <c r="I5692" s="36"/>
      <c r="J5692" s="53"/>
      <c r="K5692" s="34"/>
    </row>
    <row r="5693" spans="1:11" ht="12.75" customHeight="1" x14ac:dyDescent="0.2">
      <c r="C5693" s="36" t="s">
        <v>7548</v>
      </c>
      <c r="D5693" s="22"/>
      <c r="E5693" s="22"/>
      <c r="F5693" s="81" t="s">
        <v>4642</v>
      </c>
      <c r="G5693" s="6" t="s">
        <v>4643</v>
      </c>
      <c r="H5693" s="52">
        <v>7072.7725995696028</v>
      </c>
      <c r="I5693" s="35" t="s">
        <v>10053</v>
      </c>
      <c r="J5693" s="58">
        <f>H5693*0.65</f>
        <v>4597.3021897202416</v>
      </c>
    </row>
    <row r="5694" spans="1:11" ht="12.75" customHeight="1" x14ac:dyDescent="0.2">
      <c r="C5694" s="36" t="s">
        <v>7548</v>
      </c>
      <c r="D5694" s="22"/>
      <c r="E5694" s="22"/>
      <c r="F5694" s="81" t="s">
        <v>4642</v>
      </c>
      <c r="G5694" s="6" t="s">
        <v>4651</v>
      </c>
      <c r="H5694" s="52">
        <v>9593.759242821603</v>
      </c>
      <c r="I5694" s="35" t="s">
        <v>10053</v>
      </c>
      <c r="J5694" s="58">
        <f>H5694*0.65</f>
        <v>6235.9435078340421</v>
      </c>
    </row>
    <row r="5695" spans="1:11" s="33" customFormat="1" ht="15.75" customHeight="1" x14ac:dyDescent="0.25">
      <c r="A5695" s="59"/>
      <c r="C5695" s="35"/>
      <c r="D5695" s="22"/>
      <c r="E5695" s="22"/>
      <c r="F5695" s="81"/>
      <c r="G5695" s="121"/>
      <c r="H5695" s="7">
        <v>0</v>
      </c>
      <c r="I5695" s="36"/>
      <c r="J5695" s="53"/>
      <c r="K5695" s="34"/>
    </row>
    <row r="5696" spans="1:11" ht="12.75" customHeight="1" x14ac:dyDescent="0.2">
      <c r="C5696" s="36" t="s">
        <v>7548</v>
      </c>
      <c r="D5696" s="22"/>
      <c r="E5696" s="22"/>
      <c r="F5696" s="81" t="s">
        <v>4642</v>
      </c>
      <c r="G5696" s="6" t="s">
        <v>4643</v>
      </c>
      <c r="H5696" s="52">
        <v>7072.7725995696028</v>
      </c>
      <c r="I5696" s="35" t="s">
        <v>10053</v>
      </c>
      <c r="J5696" s="58">
        <f>H5696*0.65</f>
        <v>4597.3021897202416</v>
      </c>
    </row>
    <row r="5697" spans="1:11" ht="12.75" customHeight="1" x14ac:dyDescent="0.2">
      <c r="C5697" s="36" t="s">
        <v>7548</v>
      </c>
      <c r="D5697" s="22"/>
      <c r="E5697" s="22"/>
      <c r="F5697" s="81" t="s">
        <v>4642</v>
      </c>
      <c r="G5697" s="6" t="s">
        <v>4651</v>
      </c>
      <c r="H5697" s="52">
        <v>9593.759242821603</v>
      </c>
      <c r="I5697" s="35" t="s">
        <v>10053</v>
      </c>
      <c r="J5697" s="58">
        <f>H5697*0.65</f>
        <v>6235.9435078340421</v>
      </c>
    </row>
    <row r="5698" spans="1:11" s="33" customFormat="1" ht="15.75" customHeight="1" x14ac:dyDescent="0.25">
      <c r="A5698" s="59"/>
      <c r="C5698" s="35"/>
      <c r="D5698" s="22"/>
      <c r="E5698" s="22"/>
      <c r="F5698" s="81"/>
      <c r="G5698" s="121"/>
      <c r="H5698" s="7">
        <v>0</v>
      </c>
      <c r="I5698" s="36"/>
      <c r="J5698" s="53"/>
      <c r="K5698" s="34"/>
    </row>
    <row r="5699" spans="1:11" ht="12.75" customHeight="1" x14ac:dyDescent="0.2">
      <c r="C5699" s="35" t="s">
        <v>7548</v>
      </c>
      <c r="D5699" s="22"/>
      <c r="E5699" s="22"/>
      <c r="F5699" s="81" t="s">
        <v>4642</v>
      </c>
      <c r="G5699" s="6" t="s">
        <v>4643</v>
      </c>
      <c r="H5699" s="52">
        <v>7072.7725995696028</v>
      </c>
      <c r="I5699" s="35" t="s">
        <v>10053</v>
      </c>
      <c r="J5699" s="58">
        <f>H5699*0.65</f>
        <v>4597.3021897202416</v>
      </c>
    </row>
    <row r="5700" spans="1:11" ht="12.75" customHeight="1" x14ac:dyDescent="0.2">
      <c r="C5700" s="35" t="s">
        <v>7548</v>
      </c>
      <c r="D5700" s="22"/>
      <c r="E5700" s="22"/>
      <c r="F5700" s="81" t="s">
        <v>4642</v>
      </c>
      <c r="G5700" s="6" t="s">
        <v>4651</v>
      </c>
      <c r="H5700" s="52">
        <v>9593.759242821603</v>
      </c>
      <c r="I5700" s="35" t="s">
        <v>10053</v>
      </c>
      <c r="J5700" s="58">
        <f>H5700*0.65</f>
        <v>6235.9435078340421</v>
      </c>
    </row>
    <row r="5701" spans="1:11" s="33" customFormat="1" ht="15.75" customHeight="1" x14ac:dyDescent="0.25">
      <c r="A5701" s="59"/>
      <c r="C5701" s="35"/>
      <c r="D5701" s="22"/>
      <c r="E5701" s="22"/>
      <c r="F5701" s="81"/>
      <c r="G5701" s="121"/>
      <c r="H5701" s="7">
        <v>0</v>
      </c>
      <c r="I5701" s="36"/>
      <c r="J5701" s="53"/>
      <c r="K5701" s="34"/>
    </row>
    <row r="5702" spans="1:11" ht="12.75" customHeight="1" x14ac:dyDescent="0.2">
      <c r="A5702" s="108"/>
      <c r="C5702" s="35" t="s">
        <v>7664</v>
      </c>
      <c r="D5702" s="22"/>
      <c r="E5702" s="22"/>
      <c r="F5702" s="81">
        <v>103019000</v>
      </c>
      <c r="G5702" s="6" t="s">
        <v>4652</v>
      </c>
      <c r="H5702" s="5">
        <v>656648.44037377217</v>
      </c>
      <c r="I5702" s="35" t="s">
        <v>10058</v>
      </c>
      <c r="J5702" s="58">
        <f t="shared" ref="J5702:J5707" si="287">H5702*0.65</f>
        <v>426821.48624295194</v>
      </c>
    </row>
    <row r="5703" spans="1:11" ht="12.75" customHeight="1" x14ac:dyDescent="0.2">
      <c r="A5703" s="108"/>
      <c r="C5703" s="35" t="s">
        <v>7664</v>
      </c>
      <c r="D5703" s="22"/>
      <c r="E5703" s="22"/>
      <c r="F5703" s="81">
        <v>103019040</v>
      </c>
      <c r="G5703" s="6" t="s">
        <v>4653</v>
      </c>
      <c r="H5703" s="5">
        <v>637993.97105736623</v>
      </c>
      <c r="I5703" s="35" t="s">
        <v>10058</v>
      </c>
      <c r="J5703" s="58">
        <f t="shared" si="287"/>
        <v>414696.08118728804</v>
      </c>
    </row>
    <row r="5704" spans="1:11" ht="12.75" customHeight="1" x14ac:dyDescent="0.2">
      <c r="A5704" s="108"/>
      <c r="C5704" s="35" t="s">
        <v>7664</v>
      </c>
      <c r="D5704" s="22"/>
      <c r="E5704" s="22"/>
      <c r="F5704" s="81">
        <v>103019080</v>
      </c>
      <c r="G5704" s="6" t="s">
        <v>4654</v>
      </c>
      <c r="H5704" s="5">
        <v>666104.73588836112</v>
      </c>
      <c r="I5704" s="35" t="s">
        <v>10058</v>
      </c>
      <c r="J5704" s="58">
        <f t="shared" si="287"/>
        <v>432968.07832743472</v>
      </c>
    </row>
    <row r="5705" spans="1:11" ht="12.75" customHeight="1" x14ac:dyDescent="0.2">
      <c r="C5705" s="35" t="s">
        <v>7664</v>
      </c>
      <c r="D5705" s="22"/>
      <c r="E5705" s="22"/>
      <c r="F5705" s="81">
        <v>103019050</v>
      </c>
      <c r="G5705" s="6" t="s">
        <v>4655</v>
      </c>
      <c r="H5705" s="5">
        <v>691828.29705250822</v>
      </c>
      <c r="I5705" s="35" t="s">
        <v>10058</v>
      </c>
      <c r="J5705" s="58">
        <f t="shared" si="287"/>
        <v>449688.39308413037</v>
      </c>
    </row>
    <row r="5706" spans="1:11" ht="12.75" customHeight="1" x14ac:dyDescent="0.2">
      <c r="C5706" s="35" t="s">
        <v>7664</v>
      </c>
      <c r="D5706" s="22"/>
      <c r="E5706" s="22"/>
      <c r="F5706" s="81">
        <v>103019060</v>
      </c>
      <c r="G5706" s="6" t="s">
        <v>4656</v>
      </c>
      <c r="H5706" s="5">
        <v>951200.04255576304</v>
      </c>
      <c r="I5706" s="35" t="s">
        <v>10058</v>
      </c>
      <c r="J5706" s="58">
        <f t="shared" si="287"/>
        <v>618280.02766124601</v>
      </c>
    </row>
    <row r="5707" spans="1:11" ht="12.75" customHeight="1" x14ac:dyDescent="0.2">
      <c r="C5707" s="35" t="s">
        <v>7664</v>
      </c>
      <c r="D5707" s="22"/>
      <c r="E5707" s="22"/>
      <c r="F5707" s="81">
        <v>103019070</v>
      </c>
      <c r="G5707" s="6" t="s">
        <v>4657</v>
      </c>
      <c r="H5707" s="5">
        <v>1012785.2438395233</v>
      </c>
      <c r="I5707" s="35" t="s">
        <v>10058</v>
      </c>
      <c r="J5707" s="58">
        <f t="shared" si="287"/>
        <v>658310.40849569021</v>
      </c>
    </row>
    <row r="5708" spans="1:11" s="33" customFormat="1" ht="15.75" customHeight="1" x14ac:dyDescent="0.25">
      <c r="A5708" s="59"/>
      <c r="C5708" s="35"/>
      <c r="D5708" s="22"/>
      <c r="E5708" s="22"/>
      <c r="F5708" s="81"/>
      <c r="G5708" s="121"/>
      <c r="H5708" s="7">
        <v>0</v>
      </c>
      <c r="I5708" s="36"/>
      <c r="J5708" s="53"/>
      <c r="K5708" s="34"/>
    </row>
    <row r="5709" spans="1:11" ht="12.75" customHeight="1" x14ac:dyDescent="0.2">
      <c r="C5709" s="35" t="s">
        <v>7665</v>
      </c>
      <c r="D5709" s="22"/>
      <c r="E5709" s="22"/>
      <c r="F5709" s="81">
        <v>60141737</v>
      </c>
      <c r="G5709" s="6" t="s">
        <v>4658</v>
      </c>
      <c r="H5709" s="5">
        <v>1142342.9548139074</v>
      </c>
      <c r="I5709" s="35" t="s">
        <v>10058</v>
      </c>
      <c r="J5709" s="58">
        <f>H5709*0.65</f>
        <v>742522.92062903987</v>
      </c>
    </row>
    <row r="5710" spans="1:11" ht="12.75" customHeight="1" x14ac:dyDescent="0.2">
      <c r="C5710" s="35" t="s">
        <v>7665</v>
      </c>
      <c r="D5710" s="22"/>
      <c r="E5710" s="22"/>
      <c r="F5710" s="81">
        <v>60141738</v>
      </c>
      <c r="G5710" s="6" t="s">
        <v>4659</v>
      </c>
      <c r="H5710" s="5">
        <v>1261420.7491247673</v>
      </c>
      <c r="I5710" s="35" t="s">
        <v>10058</v>
      </c>
      <c r="J5710" s="58">
        <f>H5710*0.65</f>
        <v>819923.48693109874</v>
      </c>
    </row>
    <row r="5711" spans="1:11" ht="12.75" customHeight="1" x14ac:dyDescent="0.2">
      <c r="C5711" s="35" t="s">
        <v>7665</v>
      </c>
      <c r="D5711" s="22"/>
      <c r="E5711" s="22"/>
      <c r="F5711" s="81">
        <v>60141739</v>
      </c>
      <c r="G5711" s="6" t="s">
        <v>4660</v>
      </c>
      <c r="H5711" s="5">
        <v>1323057.5810055456</v>
      </c>
      <c r="I5711" s="35" t="s">
        <v>10058</v>
      </c>
      <c r="J5711" s="58">
        <f>H5711*0.65</f>
        <v>859987.42765360465</v>
      </c>
    </row>
    <row r="5712" spans="1:11" ht="12.75" customHeight="1" x14ac:dyDescent="0.2">
      <c r="C5712" s="35" t="s">
        <v>7665</v>
      </c>
      <c r="D5712" s="22"/>
      <c r="E5712" s="22"/>
      <c r="F5712" s="81">
        <v>60141740</v>
      </c>
      <c r="G5712" s="6" t="s">
        <v>4661</v>
      </c>
      <c r="H5712" s="5">
        <v>1402104.5566695095</v>
      </c>
      <c r="I5712" s="35" t="s">
        <v>10058</v>
      </c>
      <c r="J5712" s="58">
        <f>H5712*0.65</f>
        <v>911367.96183518122</v>
      </c>
    </row>
    <row r="5713" spans="1:11" s="33" customFormat="1" ht="15.75" customHeight="1" x14ac:dyDescent="0.25">
      <c r="A5713" s="59"/>
      <c r="C5713" s="35"/>
      <c r="D5713" s="22"/>
      <c r="E5713" s="22"/>
      <c r="F5713" s="81"/>
      <c r="G5713" s="121"/>
      <c r="H5713" s="7">
        <v>0</v>
      </c>
      <c r="I5713" s="36"/>
      <c r="J5713" s="53"/>
      <c r="K5713" s="34"/>
    </row>
    <row r="5714" spans="1:11" ht="15.75" customHeight="1" x14ac:dyDescent="0.25">
      <c r="C5714" s="35"/>
      <c r="D5714" s="22"/>
      <c r="E5714" s="22"/>
      <c r="F5714" s="82"/>
      <c r="G5714" s="121" t="s">
        <v>4662</v>
      </c>
      <c r="H5714" s="7">
        <v>0</v>
      </c>
      <c r="I5714" s="36"/>
      <c r="J5714" s="53"/>
    </row>
    <row r="5715" spans="1:11" ht="12.75" customHeight="1" x14ac:dyDescent="0.2">
      <c r="C5715" s="35" t="s">
        <v>7548</v>
      </c>
      <c r="D5715" s="22"/>
      <c r="E5715" s="22"/>
      <c r="F5715" s="81">
        <v>108300030</v>
      </c>
      <c r="G5715" s="6" t="s">
        <v>4663</v>
      </c>
      <c r="H5715" s="52">
        <v>16667.503160588287</v>
      </c>
      <c r="I5715" s="35" t="s">
        <v>10053</v>
      </c>
      <c r="J5715" s="58">
        <f>H5715*0.65</f>
        <v>10833.877054382387</v>
      </c>
    </row>
    <row r="5716" spans="1:11" ht="12.75" customHeight="1" x14ac:dyDescent="0.2">
      <c r="C5716" s="35" t="s">
        <v>7548</v>
      </c>
      <c r="D5716" s="22"/>
      <c r="E5716" s="22"/>
      <c r="F5716" s="81" t="s">
        <v>4642</v>
      </c>
      <c r="G5716" s="6" t="s">
        <v>4651</v>
      </c>
      <c r="H5716" s="52">
        <v>45090.876089453057</v>
      </c>
      <c r="I5716" s="35" t="s">
        <v>10053</v>
      </c>
      <c r="J5716" s="58">
        <f>H5716*0.65</f>
        <v>29309.069458144488</v>
      </c>
    </row>
    <row r="5717" spans="1:11" ht="15.75" customHeight="1" x14ac:dyDescent="0.25">
      <c r="C5717" s="35"/>
      <c r="D5717" s="22"/>
      <c r="E5717" s="22"/>
      <c r="F5717" s="81"/>
      <c r="G5717" s="121"/>
      <c r="H5717" s="7">
        <v>0</v>
      </c>
      <c r="I5717" s="36"/>
      <c r="J5717" s="53"/>
    </row>
    <row r="5718" spans="1:11" ht="15.75" customHeight="1" x14ac:dyDescent="0.25">
      <c r="C5718" s="35"/>
      <c r="D5718" s="22"/>
      <c r="E5718" s="22"/>
      <c r="F5718" s="82"/>
      <c r="G5718" s="121" t="s">
        <v>4664</v>
      </c>
      <c r="H5718" s="7">
        <v>0</v>
      </c>
      <c r="I5718" s="36"/>
      <c r="J5718" s="53"/>
    </row>
    <row r="5719" spans="1:11" ht="12.75" customHeight="1" x14ac:dyDescent="0.2">
      <c r="C5719" s="35" t="s">
        <v>7552</v>
      </c>
      <c r="D5719" s="22"/>
      <c r="E5719" s="22"/>
      <c r="F5719" s="81">
        <v>60163214</v>
      </c>
      <c r="G5719" s="6" t="s">
        <v>69</v>
      </c>
      <c r="H5719" s="52">
        <v>37386.161143917074</v>
      </c>
      <c r="I5719" s="35" t="s">
        <v>10053</v>
      </c>
      <c r="J5719" s="58">
        <f>H5719*0.65</f>
        <v>24301.004743546098</v>
      </c>
    </row>
    <row r="5720" spans="1:11" ht="12.75" customHeight="1" x14ac:dyDescent="0.2">
      <c r="C5720" s="35" t="s">
        <v>7552</v>
      </c>
      <c r="D5720" s="22"/>
      <c r="E5720" s="22"/>
      <c r="F5720" s="81">
        <v>60163215</v>
      </c>
      <c r="G5720" s="6" t="s">
        <v>70</v>
      </c>
      <c r="H5720" s="52">
        <v>46673.178537913263</v>
      </c>
      <c r="I5720" s="35" t="s">
        <v>10053</v>
      </c>
      <c r="J5720" s="58">
        <f>H5720*0.65</f>
        <v>30337.566049643621</v>
      </c>
      <c r="K5720" s="146" t="s">
        <v>10352</v>
      </c>
    </row>
    <row r="5721" spans="1:11" ht="12.75" customHeight="1" x14ac:dyDescent="0.2">
      <c r="C5721" s="35" t="s">
        <v>7552</v>
      </c>
      <c r="D5721" s="22"/>
      <c r="E5721" s="22"/>
      <c r="F5721" s="81">
        <v>60163216</v>
      </c>
      <c r="G5721" s="19" t="s">
        <v>71</v>
      </c>
      <c r="H5721" s="52">
        <v>43180.625351595088</v>
      </c>
      <c r="I5721" s="35" t="s">
        <v>10053</v>
      </c>
      <c r="J5721" s="58">
        <f>H5721*0.65</f>
        <v>28067.40647853681</v>
      </c>
    </row>
    <row r="5722" spans="1:11" ht="12.75" customHeight="1" x14ac:dyDescent="0.2">
      <c r="C5722" s="35" t="s">
        <v>7552</v>
      </c>
      <c r="D5722" s="22"/>
      <c r="E5722" s="22"/>
      <c r="F5722" s="81">
        <v>60163217</v>
      </c>
      <c r="G5722" s="6" t="s">
        <v>72</v>
      </c>
      <c r="H5722" s="52">
        <v>56039.555061597232</v>
      </c>
      <c r="I5722" s="35" t="s">
        <v>10053</v>
      </c>
      <c r="J5722" s="58">
        <f>H5722*0.65</f>
        <v>36425.710790038203</v>
      </c>
    </row>
    <row r="5723" spans="1:11" ht="15.75" customHeight="1" x14ac:dyDescent="0.25">
      <c r="C5723" s="35"/>
      <c r="D5723" s="22"/>
      <c r="E5723" s="22"/>
      <c r="F5723" s="81"/>
      <c r="G5723" s="121"/>
      <c r="H5723" s="7">
        <v>0</v>
      </c>
      <c r="I5723" s="36"/>
      <c r="J5723" s="53"/>
    </row>
    <row r="5724" spans="1:11" ht="15.75" customHeight="1" x14ac:dyDescent="0.25">
      <c r="C5724" s="35"/>
      <c r="D5724" s="22"/>
      <c r="E5724" s="22"/>
      <c r="F5724" s="82"/>
      <c r="G5724" s="121" t="s">
        <v>4665</v>
      </c>
      <c r="H5724" s="7">
        <v>0</v>
      </c>
      <c r="I5724" s="36"/>
      <c r="J5724" s="53"/>
    </row>
    <row r="5725" spans="1:11" ht="12.75" customHeight="1" x14ac:dyDescent="0.2">
      <c r="C5725" s="35" t="s">
        <v>7548</v>
      </c>
      <c r="D5725" s="22"/>
      <c r="E5725" s="22"/>
      <c r="F5725" s="81">
        <v>159260030</v>
      </c>
      <c r="G5725" s="6" t="s">
        <v>4513</v>
      </c>
      <c r="H5725" s="52">
        <v>3082.818809718</v>
      </c>
      <c r="I5725" s="35" t="s">
        <v>10053</v>
      </c>
      <c r="J5725" s="58">
        <f t="shared" ref="J5725:J5750" si="288">H5725*0.65</f>
        <v>2003.8322263167001</v>
      </c>
    </row>
    <row r="5726" spans="1:11" ht="12.75" customHeight="1" x14ac:dyDescent="0.2">
      <c r="C5726" s="35" t="s">
        <v>7548</v>
      </c>
      <c r="D5726" s="22"/>
      <c r="E5726" s="22"/>
      <c r="F5726" s="81">
        <v>159260040</v>
      </c>
      <c r="G5726" s="6" t="s">
        <v>4514</v>
      </c>
      <c r="H5726" s="52">
        <v>5059.8860038667999</v>
      </c>
      <c r="I5726" s="35" t="s">
        <v>10053</v>
      </c>
      <c r="J5726" s="58">
        <f t="shared" si="288"/>
        <v>3288.9259025134202</v>
      </c>
    </row>
    <row r="5727" spans="1:11" ht="12.75" customHeight="1" x14ac:dyDescent="0.2">
      <c r="C5727" s="35" t="s">
        <v>7548</v>
      </c>
      <c r="D5727" s="22"/>
      <c r="E5727" s="22"/>
      <c r="F5727" s="81">
        <v>159260050</v>
      </c>
      <c r="G5727" s="6" t="s">
        <v>4515</v>
      </c>
      <c r="H5727" s="52">
        <v>7036.9388127493203</v>
      </c>
      <c r="I5727" s="35" t="s">
        <v>10053</v>
      </c>
      <c r="J5727" s="58">
        <f t="shared" si="288"/>
        <v>4574.0102282870585</v>
      </c>
    </row>
    <row r="5728" spans="1:11" ht="12.75" customHeight="1" x14ac:dyDescent="0.2">
      <c r="C5728" s="35" t="s">
        <v>7548</v>
      </c>
      <c r="D5728" s="22"/>
      <c r="E5728" s="22"/>
      <c r="F5728" s="81">
        <v>159260070</v>
      </c>
      <c r="G5728" s="6" t="s">
        <v>4516</v>
      </c>
      <c r="H5728" s="52">
        <v>8636.1196458815994</v>
      </c>
      <c r="I5728" s="35" t="s">
        <v>10053</v>
      </c>
      <c r="J5728" s="58">
        <f t="shared" si="288"/>
        <v>5613.47776982304</v>
      </c>
    </row>
    <row r="5729" spans="1:10" ht="12.75" customHeight="1" x14ac:dyDescent="0.2">
      <c r="C5729" s="35" t="s">
        <v>7548</v>
      </c>
      <c r="D5729" s="22"/>
      <c r="E5729" s="22"/>
      <c r="F5729" s="81" t="s">
        <v>7589</v>
      </c>
      <c r="G5729" s="6" t="s">
        <v>4517</v>
      </c>
      <c r="H5729" s="52">
        <v>1031.7976091992803</v>
      </c>
      <c r="I5729" s="35" t="s">
        <v>10053</v>
      </c>
      <c r="J5729" s="58">
        <f t="shared" si="288"/>
        <v>670.66844597953218</v>
      </c>
    </row>
    <row r="5730" spans="1:10" ht="12.75" customHeight="1" x14ac:dyDescent="0.2">
      <c r="C5730" s="35" t="s">
        <v>7548</v>
      </c>
      <c r="D5730" s="22"/>
      <c r="E5730" s="22"/>
      <c r="F5730" s="81">
        <v>108310000</v>
      </c>
      <c r="G5730" s="6" t="s">
        <v>4518</v>
      </c>
      <c r="H5730" s="52">
        <v>40714.777390213094</v>
      </c>
      <c r="I5730" s="35" t="s">
        <v>10053</v>
      </c>
      <c r="J5730" s="58">
        <f t="shared" si="288"/>
        <v>26464.605303638513</v>
      </c>
    </row>
    <row r="5731" spans="1:10" ht="12.75" customHeight="1" x14ac:dyDescent="0.2">
      <c r="C5731" s="35" t="s">
        <v>7548</v>
      </c>
      <c r="D5731" s="22"/>
      <c r="E5731" s="22"/>
      <c r="F5731" s="81" t="s">
        <v>7590</v>
      </c>
      <c r="G5731" s="6" t="s">
        <v>4524</v>
      </c>
      <c r="H5731" s="52">
        <v>11508.558270390724</v>
      </c>
      <c r="I5731" s="35" t="s">
        <v>10053</v>
      </c>
      <c r="J5731" s="58">
        <f t="shared" si="288"/>
        <v>7480.5628757539707</v>
      </c>
    </row>
    <row r="5732" spans="1:10" ht="12.75" customHeight="1" x14ac:dyDescent="0.2">
      <c r="C5732" s="35" t="s">
        <v>7548</v>
      </c>
      <c r="D5732" s="22"/>
      <c r="E5732" s="22"/>
      <c r="F5732" s="81">
        <v>60160628</v>
      </c>
      <c r="G5732" s="6" t="s">
        <v>4666</v>
      </c>
      <c r="H5732" s="52">
        <v>14364.810431349848</v>
      </c>
      <c r="I5732" s="35" t="s">
        <v>10053</v>
      </c>
      <c r="J5732" s="58">
        <f t="shared" si="288"/>
        <v>9337.1267803774008</v>
      </c>
    </row>
    <row r="5733" spans="1:10" ht="12.75" customHeight="1" x14ac:dyDescent="0.2">
      <c r="C5733" s="35" t="s">
        <v>7548</v>
      </c>
      <c r="D5733" s="22"/>
      <c r="E5733" s="22"/>
      <c r="F5733" s="81">
        <v>60160629</v>
      </c>
      <c r="G5733" s="6" t="s">
        <v>4584</v>
      </c>
      <c r="H5733" s="52">
        <v>11645.992560328921</v>
      </c>
      <c r="I5733" s="35" t="s">
        <v>10053</v>
      </c>
      <c r="J5733" s="58">
        <f t="shared" si="288"/>
        <v>7569.895164213799</v>
      </c>
    </row>
    <row r="5734" spans="1:10" ht="12.75" customHeight="1" x14ac:dyDescent="0.2">
      <c r="C5734" s="35" t="s">
        <v>7548</v>
      </c>
      <c r="D5734" s="22"/>
      <c r="E5734" s="22"/>
      <c r="F5734" s="81">
        <v>60160630</v>
      </c>
      <c r="G5734" s="6" t="s">
        <v>4667</v>
      </c>
      <c r="H5734" s="52">
        <v>16667.503160588287</v>
      </c>
      <c r="I5734" s="35" t="s">
        <v>10053</v>
      </c>
      <c r="J5734" s="58">
        <f t="shared" si="288"/>
        <v>10833.877054382387</v>
      </c>
    </row>
    <row r="5735" spans="1:10" ht="12.75" customHeight="1" x14ac:dyDescent="0.2">
      <c r="C5735" s="35" t="s">
        <v>7548</v>
      </c>
      <c r="D5735" s="22"/>
      <c r="E5735" s="22"/>
      <c r="F5735" s="81">
        <v>60160631</v>
      </c>
      <c r="G5735" s="6" t="s">
        <v>4668</v>
      </c>
      <c r="H5735" s="52">
        <v>21905.077916272327</v>
      </c>
      <c r="I5735" s="35" t="s">
        <v>10053</v>
      </c>
      <c r="J5735" s="58">
        <f t="shared" si="288"/>
        <v>14238.300645577012</v>
      </c>
    </row>
    <row r="5736" spans="1:10" ht="12.75" customHeight="1" x14ac:dyDescent="0.2">
      <c r="C5736" s="35" t="s">
        <v>7548</v>
      </c>
      <c r="D5736" s="22"/>
      <c r="E5736" s="22"/>
      <c r="F5736" s="81">
        <v>60160632</v>
      </c>
      <c r="G5736" s="6" t="s">
        <v>4669</v>
      </c>
      <c r="H5736" s="52">
        <v>31350.055353530766</v>
      </c>
      <c r="I5736" s="35" t="s">
        <v>10053</v>
      </c>
      <c r="J5736" s="58">
        <f t="shared" si="288"/>
        <v>20377.535979795</v>
      </c>
    </row>
    <row r="5737" spans="1:10" ht="12.75" customHeight="1" x14ac:dyDescent="0.2">
      <c r="C5737" s="35" t="s">
        <v>7548</v>
      </c>
      <c r="D5737" s="22"/>
      <c r="E5737" s="22"/>
      <c r="F5737" s="81">
        <v>60160633</v>
      </c>
      <c r="G5737" s="6" t="s">
        <v>4670</v>
      </c>
      <c r="H5737" s="52">
        <v>67063.104428720428</v>
      </c>
      <c r="I5737" s="35" t="s">
        <v>10053</v>
      </c>
      <c r="J5737" s="58">
        <f t="shared" si="288"/>
        <v>43591.017878668281</v>
      </c>
    </row>
    <row r="5738" spans="1:10" ht="12.75" customHeight="1" x14ac:dyDescent="0.2">
      <c r="C5738" s="35" t="s">
        <v>7548</v>
      </c>
      <c r="D5738" s="22"/>
      <c r="E5738" s="22"/>
      <c r="F5738" s="81">
        <v>60160634</v>
      </c>
      <c r="G5738" s="6" t="s">
        <v>4671</v>
      </c>
      <c r="H5738" s="52">
        <v>127381.89254105705</v>
      </c>
      <c r="I5738" s="35" t="s">
        <v>10053</v>
      </c>
      <c r="J5738" s="58">
        <f t="shared" si="288"/>
        <v>82798.230151687079</v>
      </c>
    </row>
    <row r="5739" spans="1:10" ht="12.75" customHeight="1" x14ac:dyDescent="0.2">
      <c r="C5739" s="35" t="s">
        <v>7548</v>
      </c>
      <c r="D5739" s="22"/>
      <c r="E5739" s="22"/>
      <c r="F5739" s="81" t="s">
        <v>7595</v>
      </c>
      <c r="G5739" s="6" t="s">
        <v>4582</v>
      </c>
      <c r="H5739" s="52">
        <v>14047.083055023482</v>
      </c>
      <c r="I5739" s="35" t="s">
        <v>10053</v>
      </c>
      <c r="J5739" s="58">
        <f t="shared" si="288"/>
        <v>9130.6039857652631</v>
      </c>
    </row>
    <row r="5740" spans="1:10" ht="12.75" customHeight="1" x14ac:dyDescent="0.2">
      <c r="C5740" s="35" t="s">
        <v>7548</v>
      </c>
      <c r="D5740" s="22"/>
      <c r="E5740" s="22"/>
      <c r="F5740" s="81" t="s">
        <v>7596</v>
      </c>
      <c r="G5740" s="6" t="s">
        <v>4583</v>
      </c>
      <c r="H5740" s="52">
        <v>19841.49708314005</v>
      </c>
      <c r="I5740" s="35" t="s">
        <v>10053</v>
      </c>
      <c r="J5740" s="58">
        <f t="shared" si="288"/>
        <v>12896.973104041033</v>
      </c>
    </row>
    <row r="5741" spans="1:10" ht="12.75" customHeight="1" x14ac:dyDescent="0.2">
      <c r="C5741" s="35" t="s">
        <v>7548</v>
      </c>
      <c r="D5741" s="22"/>
      <c r="E5741" s="22"/>
      <c r="F5741" s="81" t="s">
        <v>7593</v>
      </c>
      <c r="G5741" s="6" t="s">
        <v>4527</v>
      </c>
      <c r="H5741" s="52">
        <v>10237.648765085283</v>
      </c>
      <c r="I5741" s="35" t="s">
        <v>10053</v>
      </c>
      <c r="J5741" s="58">
        <f t="shared" si="288"/>
        <v>6654.4716973054346</v>
      </c>
    </row>
    <row r="5742" spans="1:10" ht="12.75" customHeight="1" x14ac:dyDescent="0.2">
      <c r="A5742" s="108"/>
      <c r="C5742" s="35" t="s">
        <v>7548</v>
      </c>
      <c r="D5742" s="22"/>
      <c r="E5742" s="22"/>
      <c r="F5742" s="81">
        <v>141300010</v>
      </c>
      <c r="G5742" s="6" t="s">
        <v>4519</v>
      </c>
      <c r="H5742" s="52">
        <v>17460.188873681407</v>
      </c>
      <c r="I5742" s="35" t="s">
        <v>10053</v>
      </c>
      <c r="J5742" s="58">
        <f t="shared" si="288"/>
        <v>11349.122767892915</v>
      </c>
    </row>
    <row r="5743" spans="1:10" ht="12.75" customHeight="1" x14ac:dyDescent="0.2">
      <c r="C5743" s="35" t="s">
        <v>7548</v>
      </c>
      <c r="D5743" s="22"/>
      <c r="E5743" s="22"/>
      <c r="F5743" s="81">
        <v>60163811</v>
      </c>
      <c r="G5743" s="6" t="s">
        <v>4672</v>
      </c>
      <c r="H5743" s="52">
        <v>13809.611079273243</v>
      </c>
      <c r="I5743" s="35" t="s">
        <v>10053</v>
      </c>
      <c r="J5743" s="58">
        <f t="shared" si="288"/>
        <v>8976.2472015276089</v>
      </c>
    </row>
    <row r="5744" spans="1:10" ht="12.75" customHeight="1" x14ac:dyDescent="0.2">
      <c r="C5744" s="35" t="s">
        <v>7548</v>
      </c>
      <c r="D5744" s="22"/>
      <c r="E5744" s="22"/>
      <c r="F5744" s="81">
        <v>60163812</v>
      </c>
      <c r="G5744" s="6" t="s">
        <v>4673</v>
      </c>
      <c r="H5744" s="52">
        <v>17222.716897931165</v>
      </c>
      <c r="I5744" s="35" t="s">
        <v>10053</v>
      </c>
      <c r="J5744" s="58">
        <f t="shared" si="288"/>
        <v>11194.765983655258</v>
      </c>
    </row>
    <row r="5745" spans="1:11" ht="12.75" customHeight="1" x14ac:dyDescent="0.2">
      <c r="C5745" s="35" t="s">
        <v>7548</v>
      </c>
      <c r="D5745" s="22"/>
      <c r="E5745" s="22"/>
      <c r="F5745" s="81">
        <v>60163813</v>
      </c>
      <c r="G5745" s="6" t="s">
        <v>4674</v>
      </c>
      <c r="H5745" s="52">
        <v>21428.479659149645</v>
      </c>
      <c r="I5745" s="35" t="s">
        <v>10053</v>
      </c>
      <c r="J5745" s="58">
        <f t="shared" si="288"/>
        <v>13928.51177844727</v>
      </c>
    </row>
    <row r="5746" spans="1:11" ht="12.75" customHeight="1" x14ac:dyDescent="0.2">
      <c r="C5746" s="35" t="s">
        <v>7548</v>
      </c>
      <c r="D5746" s="22"/>
      <c r="E5746" s="22"/>
      <c r="F5746" s="81">
        <v>60163814</v>
      </c>
      <c r="G5746" s="6" t="s">
        <v>4675</v>
      </c>
      <c r="H5746" s="52">
        <v>29365.090000618693</v>
      </c>
      <c r="I5746" s="35" t="s">
        <v>10053</v>
      </c>
      <c r="J5746" s="58">
        <f t="shared" si="288"/>
        <v>19087.308500402152</v>
      </c>
    </row>
    <row r="5747" spans="1:11" ht="12.75" customHeight="1" x14ac:dyDescent="0.2">
      <c r="C5747" s="35" t="s">
        <v>7548</v>
      </c>
      <c r="D5747" s="22"/>
      <c r="E5747" s="22"/>
      <c r="F5747" s="81">
        <v>60163815</v>
      </c>
      <c r="G5747" s="6" t="s">
        <v>4676</v>
      </c>
      <c r="H5747" s="52">
        <v>48651.373346415858</v>
      </c>
      <c r="I5747" s="35" t="s">
        <v>10053</v>
      </c>
      <c r="J5747" s="58">
        <f t="shared" si="288"/>
        <v>31623.392675170307</v>
      </c>
    </row>
    <row r="5748" spans="1:11" ht="12.75" customHeight="1" x14ac:dyDescent="0.2">
      <c r="C5748" s="35" t="s">
        <v>7548</v>
      </c>
      <c r="D5748" s="22"/>
      <c r="E5748" s="22"/>
      <c r="F5748" s="81">
        <v>60163816</v>
      </c>
      <c r="G5748" s="6" t="s">
        <v>4677</v>
      </c>
      <c r="H5748" s="52">
        <v>77063.281218055461</v>
      </c>
      <c r="I5748" s="35" t="s">
        <v>10053</v>
      </c>
      <c r="J5748" s="58">
        <f t="shared" si="288"/>
        <v>50091.132791736054</v>
      </c>
    </row>
    <row r="5749" spans="1:11" ht="12.75" customHeight="1" x14ac:dyDescent="0.2">
      <c r="A5749" s="108"/>
      <c r="C5749" s="35" t="s">
        <v>7548</v>
      </c>
      <c r="D5749" s="22"/>
      <c r="E5749" s="22"/>
      <c r="F5749" s="81">
        <v>141300030</v>
      </c>
      <c r="G5749" s="6" t="s">
        <v>4520</v>
      </c>
      <c r="H5749" s="52">
        <v>38888.668532831056</v>
      </c>
      <c r="I5749" s="35" t="s">
        <v>10053</v>
      </c>
      <c r="J5749" s="58">
        <f t="shared" si="288"/>
        <v>25277.634546340189</v>
      </c>
    </row>
    <row r="5750" spans="1:11" ht="12.75" customHeight="1" x14ac:dyDescent="0.2">
      <c r="C5750" s="35" t="s">
        <v>7548</v>
      </c>
      <c r="D5750" s="22"/>
      <c r="E5750" s="22"/>
      <c r="F5750" s="81">
        <v>147120640</v>
      </c>
      <c r="G5750" s="6" t="s">
        <v>4585</v>
      </c>
      <c r="H5750" s="52">
        <v>3332.8504180818013</v>
      </c>
      <c r="I5750" s="35" t="s">
        <v>10053</v>
      </c>
      <c r="J5750" s="58">
        <f t="shared" si="288"/>
        <v>2166.3527717531711</v>
      </c>
    </row>
    <row r="5751" spans="1:11" ht="12.75" customHeight="1" x14ac:dyDescent="0.2">
      <c r="C5751" s="35" t="s">
        <v>7548</v>
      </c>
      <c r="D5751" s="22"/>
      <c r="E5751" s="22"/>
      <c r="F5751" s="81" t="s">
        <v>4642</v>
      </c>
      <c r="G5751" s="6" t="s">
        <v>4678</v>
      </c>
      <c r="H5751" s="7">
        <v>0</v>
      </c>
      <c r="I5751" s="36" t="s">
        <v>10058</v>
      </c>
      <c r="J5751" s="53"/>
    </row>
    <row r="5752" spans="1:11" ht="15.75" customHeight="1" x14ac:dyDescent="0.25">
      <c r="C5752" s="35"/>
      <c r="D5752" s="22"/>
      <c r="E5752" s="22"/>
      <c r="F5752" s="81"/>
      <c r="G5752" s="121"/>
      <c r="H5752" s="7">
        <v>0</v>
      </c>
      <c r="I5752" s="36"/>
      <c r="J5752" s="53"/>
    </row>
    <row r="5753" spans="1:11" ht="15.75" customHeight="1" x14ac:dyDescent="0.25">
      <c r="C5753" s="35"/>
      <c r="D5753" s="22"/>
      <c r="E5753" s="22"/>
      <c r="F5753" s="82"/>
      <c r="G5753" s="121" t="s">
        <v>4679</v>
      </c>
      <c r="H5753" s="7">
        <v>0</v>
      </c>
      <c r="I5753" s="36"/>
      <c r="J5753" s="53"/>
    </row>
    <row r="5754" spans="1:11" ht="12.75" customHeight="1" x14ac:dyDescent="0.2">
      <c r="C5754" s="35" t="s">
        <v>7548</v>
      </c>
      <c r="D5754" s="22"/>
      <c r="E5754" s="22"/>
      <c r="F5754" s="81">
        <v>109530060</v>
      </c>
      <c r="G5754" s="6" t="s">
        <v>4532</v>
      </c>
      <c r="H5754" s="52">
        <v>12381.484998793681</v>
      </c>
      <c r="I5754" s="35" t="s">
        <v>10053</v>
      </c>
      <c r="J5754" s="58">
        <f t="shared" ref="J5754:J5763" si="289">H5754*0.65</f>
        <v>8047.965249215893</v>
      </c>
    </row>
    <row r="5755" spans="1:11" ht="12.75" customHeight="1" x14ac:dyDescent="0.2">
      <c r="C5755" s="35" t="s">
        <v>7548</v>
      </c>
      <c r="D5755" s="22"/>
      <c r="E5755" s="22"/>
      <c r="F5755" s="81">
        <v>109530080</v>
      </c>
      <c r="G5755" s="6" t="s">
        <v>4680</v>
      </c>
      <c r="H5755" s="52">
        <v>12460.100479013883</v>
      </c>
      <c r="I5755" s="35" t="s">
        <v>10053</v>
      </c>
      <c r="J5755" s="58">
        <f t="shared" si="289"/>
        <v>8099.0653113590242</v>
      </c>
      <c r="K5755" s="146" t="s">
        <v>10352</v>
      </c>
    </row>
    <row r="5756" spans="1:11" ht="12.75" customHeight="1" x14ac:dyDescent="0.2">
      <c r="C5756" s="35" t="s">
        <v>7548</v>
      </c>
      <c r="D5756" s="22"/>
      <c r="E5756" s="22"/>
      <c r="F5756" s="81">
        <v>60149348</v>
      </c>
      <c r="G5756" s="6" t="s">
        <v>4586</v>
      </c>
      <c r="H5756" s="52">
        <v>14920.024168692724</v>
      </c>
      <c r="I5756" s="35" t="s">
        <v>10053</v>
      </c>
      <c r="J5756" s="58">
        <f t="shared" si="289"/>
        <v>9698.0157096502717</v>
      </c>
    </row>
    <row r="5757" spans="1:11" ht="12.75" customHeight="1" x14ac:dyDescent="0.2">
      <c r="C5757" s="35" t="s">
        <v>7548</v>
      </c>
      <c r="D5757" s="22"/>
      <c r="E5757" s="22"/>
      <c r="F5757" s="81">
        <v>109530120</v>
      </c>
      <c r="G5757" s="6" t="s">
        <v>4681</v>
      </c>
      <c r="H5757" s="52">
        <v>16824.734121028683</v>
      </c>
      <c r="I5757" s="35" t="s">
        <v>10053</v>
      </c>
      <c r="J5757" s="58">
        <f t="shared" si="289"/>
        <v>10936.077178668644</v>
      </c>
    </row>
    <row r="5758" spans="1:11" ht="12.75" customHeight="1" x14ac:dyDescent="0.2">
      <c r="A5758" s="108"/>
      <c r="C5758" s="35" t="s">
        <v>7548</v>
      </c>
      <c r="D5758" s="22"/>
      <c r="E5758" s="22"/>
      <c r="F5758" s="81">
        <v>109530130</v>
      </c>
      <c r="G5758" s="6" t="s">
        <v>4682</v>
      </c>
      <c r="H5758" s="52">
        <v>48174.78947455946</v>
      </c>
      <c r="I5758" s="35" t="s">
        <v>10053</v>
      </c>
      <c r="J5758" s="58">
        <f t="shared" si="289"/>
        <v>31313.61315846365</v>
      </c>
    </row>
    <row r="5759" spans="1:11" ht="12.75" customHeight="1" x14ac:dyDescent="0.2">
      <c r="A5759" s="108"/>
      <c r="C5759" s="35" t="s">
        <v>7548</v>
      </c>
      <c r="D5759" s="22"/>
      <c r="E5759" s="22"/>
      <c r="F5759" s="81">
        <v>109530140</v>
      </c>
      <c r="G5759" s="6" t="s">
        <v>4683</v>
      </c>
      <c r="H5759" s="52">
        <v>62064.655954408823</v>
      </c>
      <c r="I5759" s="35" t="s">
        <v>10053</v>
      </c>
      <c r="J5759" s="58">
        <f t="shared" si="289"/>
        <v>40342.026370365733</v>
      </c>
    </row>
    <row r="5760" spans="1:11" ht="12.75" customHeight="1" x14ac:dyDescent="0.2">
      <c r="C5760" s="35" t="s">
        <v>7548</v>
      </c>
      <c r="D5760" s="22"/>
      <c r="E5760" s="22"/>
      <c r="F5760" s="81">
        <v>109530150</v>
      </c>
      <c r="G5760" s="6" t="s">
        <v>4684</v>
      </c>
      <c r="H5760" s="52">
        <v>81588.411275956227</v>
      </c>
      <c r="I5760" s="35" t="s">
        <v>10053</v>
      </c>
      <c r="J5760" s="58">
        <f t="shared" si="289"/>
        <v>53032.467329371546</v>
      </c>
    </row>
    <row r="5761" spans="1:10" ht="12.75" customHeight="1" x14ac:dyDescent="0.2">
      <c r="C5761" s="35" t="s">
        <v>7548</v>
      </c>
      <c r="D5761" s="22"/>
      <c r="E5761" s="22"/>
      <c r="F5761" s="81">
        <v>60141748</v>
      </c>
      <c r="G5761" s="6" t="s">
        <v>4685</v>
      </c>
      <c r="H5761" s="52">
        <v>92699.001154710757</v>
      </c>
      <c r="I5761" s="35" t="s">
        <v>10053</v>
      </c>
      <c r="J5761" s="58">
        <f t="shared" si="289"/>
        <v>60254.350750561993</v>
      </c>
    </row>
    <row r="5762" spans="1:10" ht="12.75" customHeight="1" x14ac:dyDescent="0.2">
      <c r="A5762" s="108"/>
      <c r="C5762" s="35" t="s">
        <v>7548</v>
      </c>
      <c r="D5762" s="22"/>
      <c r="E5762" s="22"/>
      <c r="F5762" s="81">
        <v>109620200</v>
      </c>
      <c r="G5762" s="6" t="s">
        <v>4686</v>
      </c>
      <c r="H5762" s="52">
        <v>15237.737159752805</v>
      </c>
      <c r="I5762" s="35" t="s">
        <v>10053</v>
      </c>
      <c r="J5762" s="58">
        <f t="shared" si="289"/>
        <v>9904.529153839323</v>
      </c>
    </row>
    <row r="5763" spans="1:10" ht="12.75" customHeight="1" x14ac:dyDescent="0.2">
      <c r="C5763" s="35" t="s">
        <v>7548</v>
      </c>
      <c r="D5763" s="22"/>
      <c r="E5763" s="22"/>
      <c r="F5763" s="81">
        <v>147121490</v>
      </c>
      <c r="G5763" s="6" t="s">
        <v>4687</v>
      </c>
      <c r="H5763" s="52">
        <v>3015.1230417554411</v>
      </c>
      <c r="I5763" s="35" t="s">
        <v>10053</v>
      </c>
      <c r="J5763" s="58">
        <f t="shared" si="289"/>
        <v>1959.8299771410368</v>
      </c>
    </row>
    <row r="5764" spans="1:10" ht="15.75" customHeight="1" x14ac:dyDescent="0.25">
      <c r="C5764" s="35"/>
      <c r="D5764" s="22"/>
      <c r="E5764" s="22"/>
      <c r="F5764" s="81"/>
      <c r="G5764" s="121"/>
      <c r="H5764" s="7">
        <v>0</v>
      </c>
      <c r="I5764" s="36"/>
      <c r="J5764" s="53"/>
    </row>
    <row r="5765" spans="1:10" ht="15.75" customHeight="1" x14ac:dyDescent="0.25">
      <c r="C5765" s="35"/>
      <c r="D5765" s="22"/>
      <c r="E5765" s="22"/>
      <c r="F5765" s="82"/>
      <c r="G5765" s="121" t="s">
        <v>54</v>
      </c>
      <c r="H5765" s="7">
        <v>0</v>
      </c>
      <c r="I5765" s="36"/>
      <c r="J5765" s="53"/>
    </row>
    <row r="5766" spans="1:10" ht="12.75" customHeight="1" x14ac:dyDescent="0.2">
      <c r="A5766" s="108"/>
      <c r="C5766" s="35" t="s">
        <v>7548</v>
      </c>
      <c r="D5766" s="22"/>
      <c r="E5766" s="22"/>
      <c r="F5766" s="81">
        <v>60112705</v>
      </c>
      <c r="G5766" s="6" t="s">
        <v>4688</v>
      </c>
      <c r="H5766" s="52">
        <v>12562.926362383325</v>
      </c>
      <c r="I5766" s="35" t="s">
        <v>10053</v>
      </c>
      <c r="J5766" s="58">
        <f t="shared" ref="J5766:J5779" si="290">H5766*0.65</f>
        <v>8165.9021355491614</v>
      </c>
    </row>
    <row r="5767" spans="1:10" ht="12.75" customHeight="1" x14ac:dyDescent="0.2">
      <c r="C5767" s="35" t="s">
        <v>7548</v>
      </c>
      <c r="D5767" s="22"/>
      <c r="E5767" s="22"/>
      <c r="F5767" s="81">
        <v>60113217</v>
      </c>
      <c r="G5767" s="6" t="s">
        <v>4689</v>
      </c>
      <c r="H5767" s="52">
        <v>24523.858101481208</v>
      </c>
      <c r="I5767" s="35" t="s">
        <v>10053</v>
      </c>
      <c r="J5767" s="58">
        <f t="shared" si="290"/>
        <v>15940.507765962786</v>
      </c>
    </row>
    <row r="5768" spans="1:10" ht="12.75" customHeight="1" x14ac:dyDescent="0.2">
      <c r="C5768" s="35" t="s">
        <v>7548</v>
      </c>
      <c r="D5768" s="22"/>
      <c r="E5768" s="22"/>
      <c r="F5768" s="81">
        <v>159260030</v>
      </c>
      <c r="G5768" s="6" t="s">
        <v>4513</v>
      </c>
      <c r="H5768" s="52">
        <v>3082.818809718</v>
      </c>
      <c r="I5768" s="35" t="s">
        <v>10053</v>
      </c>
      <c r="J5768" s="58">
        <f t="shared" si="290"/>
        <v>2003.8322263167001</v>
      </c>
    </row>
    <row r="5769" spans="1:10" ht="12.75" customHeight="1" x14ac:dyDescent="0.2">
      <c r="C5769" s="35" t="s">
        <v>7548</v>
      </c>
      <c r="D5769" s="22"/>
      <c r="E5769" s="22"/>
      <c r="F5769" s="81">
        <v>159260040</v>
      </c>
      <c r="G5769" s="6" t="s">
        <v>4514</v>
      </c>
      <c r="H5769" s="52">
        <v>5059.8860038667999</v>
      </c>
      <c r="I5769" s="35" t="s">
        <v>10053</v>
      </c>
      <c r="J5769" s="58">
        <f t="shared" si="290"/>
        <v>3288.9259025134202</v>
      </c>
    </row>
    <row r="5770" spans="1:10" ht="12.75" customHeight="1" x14ac:dyDescent="0.2">
      <c r="C5770" s="35" t="s">
        <v>7548</v>
      </c>
      <c r="D5770" s="22"/>
      <c r="E5770" s="22"/>
      <c r="F5770" s="81">
        <v>159260050</v>
      </c>
      <c r="G5770" s="6" t="s">
        <v>4515</v>
      </c>
      <c r="H5770" s="52">
        <v>7036.9388127493203</v>
      </c>
      <c r="I5770" s="35" t="s">
        <v>10053</v>
      </c>
      <c r="J5770" s="58">
        <f t="shared" si="290"/>
        <v>4574.0102282870585</v>
      </c>
    </row>
    <row r="5771" spans="1:10" ht="12.75" customHeight="1" x14ac:dyDescent="0.2">
      <c r="C5771" s="35" t="s">
        <v>7548</v>
      </c>
      <c r="D5771" s="22"/>
      <c r="E5771" s="22"/>
      <c r="F5771" s="81">
        <v>159260070</v>
      </c>
      <c r="G5771" s="6" t="s">
        <v>4516</v>
      </c>
      <c r="H5771" s="52">
        <v>8636.1196458815994</v>
      </c>
      <c r="I5771" s="35" t="s">
        <v>10053</v>
      </c>
      <c r="J5771" s="58">
        <f t="shared" si="290"/>
        <v>5613.47776982304</v>
      </c>
    </row>
    <row r="5772" spans="1:10" ht="12.75" customHeight="1" x14ac:dyDescent="0.2">
      <c r="C5772" s="35" t="s">
        <v>7548</v>
      </c>
      <c r="D5772" s="22"/>
      <c r="E5772" s="22"/>
      <c r="F5772" s="81">
        <v>108300030</v>
      </c>
      <c r="G5772" s="6" t="s">
        <v>4663</v>
      </c>
      <c r="H5772" s="52">
        <v>16667.503160588287</v>
      </c>
      <c r="I5772" s="35" t="s">
        <v>10053</v>
      </c>
      <c r="J5772" s="58">
        <f t="shared" si="290"/>
        <v>10833.877054382387</v>
      </c>
    </row>
    <row r="5773" spans="1:10" ht="12.75" customHeight="1" x14ac:dyDescent="0.2">
      <c r="C5773" s="35" t="s">
        <v>7548</v>
      </c>
      <c r="D5773" s="22"/>
      <c r="E5773" s="22"/>
      <c r="F5773" s="81" t="s">
        <v>7589</v>
      </c>
      <c r="G5773" s="6" t="s">
        <v>4517</v>
      </c>
      <c r="H5773" s="52">
        <v>1031.7976091992803</v>
      </c>
      <c r="I5773" s="35" t="s">
        <v>10053</v>
      </c>
      <c r="J5773" s="58">
        <f t="shared" si="290"/>
        <v>670.66844597953218</v>
      </c>
    </row>
    <row r="5774" spans="1:10" ht="12.75" customHeight="1" x14ac:dyDescent="0.2">
      <c r="A5774" s="108"/>
      <c r="C5774" s="35" t="s">
        <v>7548</v>
      </c>
      <c r="D5774" s="22"/>
      <c r="E5774" s="22"/>
      <c r="F5774" s="24">
        <v>60112707</v>
      </c>
      <c r="G5774" s="14" t="s">
        <v>4690</v>
      </c>
      <c r="H5774" s="52">
        <v>12079.739653304405</v>
      </c>
      <c r="I5774" s="35" t="s">
        <v>10053</v>
      </c>
      <c r="J5774" s="58">
        <f t="shared" si="290"/>
        <v>7851.8307746478631</v>
      </c>
    </row>
    <row r="5775" spans="1:10" ht="12.75" customHeight="1" x14ac:dyDescent="0.2">
      <c r="A5775" s="108"/>
      <c r="C5775" s="35" t="s">
        <v>7548</v>
      </c>
      <c r="D5775" s="22"/>
      <c r="E5775" s="22"/>
      <c r="F5775" s="24">
        <v>60112708</v>
      </c>
      <c r="G5775" s="14" t="s">
        <v>4691</v>
      </c>
      <c r="H5775" s="52">
        <v>16911.635514626159</v>
      </c>
      <c r="I5775" s="35" t="s">
        <v>10053</v>
      </c>
      <c r="J5775" s="58">
        <f t="shared" si="290"/>
        <v>10992.563084507005</v>
      </c>
    </row>
    <row r="5776" spans="1:10" ht="12.75" customHeight="1" x14ac:dyDescent="0.2">
      <c r="A5776" s="108"/>
      <c r="C5776" s="35" t="s">
        <v>7548</v>
      </c>
      <c r="D5776" s="22"/>
      <c r="E5776" s="22"/>
      <c r="F5776" s="24">
        <v>60112709</v>
      </c>
      <c r="G5776" s="14" t="s">
        <v>4692</v>
      </c>
      <c r="H5776" s="52">
        <v>28186.059191043605</v>
      </c>
      <c r="I5776" s="35" t="s">
        <v>10053</v>
      </c>
      <c r="J5776" s="58">
        <f t="shared" si="290"/>
        <v>18320.938474178343</v>
      </c>
    </row>
    <row r="5777" spans="1:11" ht="12.75" customHeight="1" x14ac:dyDescent="0.2">
      <c r="A5777" s="108"/>
      <c r="C5777" s="35" t="s">
        <v>7548</v>
      </c>
      <c r="D5777" s="22"/>
      <c r="E5777" s="22"/>
      <c r="F5777" s="24">
        <v>60112752</v>
      </c>
      <c r="G5777" s="14" t="s">
        <v>4693</v>
      </c>
      <c r="H5777" s="52">
        <v>40265.798844348014</v>
      </c>
      <c r="I5777" s="35" t="s">
        <v>10053</v>
      </c>
      <c r="J5777" s="58">
        <f t="shared" si="290"/>
        <v>26172.769248826211</v>
      </c>
    </row>
    <row r="5778" spans="1:11" ht="12.75" customHeight="1" x14ac:dyDescent="0.2">
      <c r="A5778" s="108"/>
      <c r="C5778" s="35" t="s">
        <v>7548</v>
      </c>
      <c r="D5778" s="22"/>
      <c r="E5778" s="22"/>
      <c r="F5778" s="24">
        <v>60112710</v>
      </c>
      <c r="G5778" s="14" t="s">
        <v>4694</v>
      </c>
      <c r="H5778" s="52">
        <v>28991.375167930568</v>
      </c>
      <c r="I5778" s="35" t="s">
        <v>10053</v>
      </c>
      <c r="J5778" s="58">
        <f t="shared" si="290"/>
        <v>18844.393859154869</v>
      </c>
    </row>
    <row r="5779" spans="1:11" ht="12.75" customHeight="1" x14ac:dyDescent="0.2">
      <c r="A5779" s="108"/>
      <c r="C5779" s="35" t="s">
        <v>7548</v>
      </c>
      <c r="D5779" s="22"/>
      <c r="E5779" s="22"/>
      <c r="F5779" s="24">
        <v>60112711</v>
      </c>
      <c r="G5779" s="14" t="s">
        <v>4695</v>
      </c>
      <c r="H5779" s="52">
        <v>44292.378728782816</v>
      </c>
      <c r="I5779" s="35" t="s">
        <v>10053</v>
      </c>
      <c r="J5779" s="58">
        <f t="shared" si="290"/>
        <v>28790.04617370883</v>
      </c>
    </row>
    <row r="5780" spans="1:11" ht="15.75" customHeight="1" x14ac:dyDescent="0.25">
      <c r="C5780" s="35"/>
      <c r="D5780" s="22"/>
      <c r="E5780" s="22"/>
      <c r="F5780" s="81"/>
      <c r="G5780" s="121"/>
      <c r="H5780" s="7">
        <v>0</v>
      </c>
      <c r="I5780" s="36"/>
      <c r="J5780" s="53"/>
    </row>
    <row r="5781" spans="1:11" ht="15.75" customHeight="1" x14ac:dyDescent="0.25">
      <c r="C5781" s="35"/>
      <c r="D5781" s="22"/>
      <c r="E5781" s="22"/>
      <c r="F5781" s="82"/>
      <c r="G5781" s="121" t="s">
        <v>4696</v>
      </c>
      <c r="H5781" s="7">
        <v>0</v>
      </c>
      <c r="I5781" s="36"/>
      <c r="J5781" s="53"/>
    </row>
    <row r="5782" spans="1:11" ht="12.75" customHeight="1" x14ac:dyDescent="0.2">
      <c r="C5782" s="35" t="s">
        <v>7626</v>
      </c>
      <c r="D5782" s="22"/>
      <c r="E5782" s="22"/>
      <c r="F5782" s="81">
        <v>60122681</v>
      </c>
      <c r="G5782" s="6" t="s">
        <v>4697</v>
      </c>
      <c r="H5782" s="52">
        <v>13667.125016769845</v>
      </c>
      <c r="I5782" s="35" t="s">
        <v>10059</v>
      </c>
      <c r="J5782" s="58">
        <f>H5782*0.65</f>
        <v>8883.6312609003999</v>
      </c>
    </row>
    <row r="5783" spans="1:11" ht="12.75" customHeight="1" x14ac:dyDescent="0.2">
      <c r="C5783" s="35" t="s">
        <v>7626</v>
      </c>
      <c r="D5783" s="22"/>
      <c r="E5783" s="22"/>
      <c r="F5783" s="81">
        <v>60122684</v>
      </c>
      <c r="G5783" s="6" t="s">
        <v>4698</v>
      </c>
      <c r="H5783" s="52">
        <v>22671.553674203282</v>
      </c>
      <c r="I5783" s="35" t="s">
        <v>10059</v>
      </c>
      <c r="J5783" s="58">
        <f>H5783*0.65</f>
        <v>14736.509888232134</v>
      </c>
    </row>
    <row r="5784" spans="1:11" ht="15.75" customHeight="1" x14ac:dyDescent="0.25">
      <c r="C5784" s="35"/>
      <c r="D5784" s="22"/>
      <c r="E5784" s="22"/>
      <c r="F5784" s="81"/>
      <c r="G5784" s="121"/>
      <c r="H5784" s="7">
        <v>0</v>
      </c>
      <c r="I5784" s="36"/>
      <c r="J5784" s="53"/>
    </row>
    <row r="5785" spans="1:11" ht="15.75" customHeight="1" x14ac:dyDescent="0.25">
      <c r="C5785" s="35"/>
      <c r="D5785" s="22"/>
      <c r="E5785" s="22"/>
      <c r="F5785" s="82"/>
      <c r="G5785" s="121" t="s">
        <v>4699</v>
      </c>
      <c r="H5785" s="7">
        <v>0</v>
      </c>
      <c r="I5785" s="36"/>
      <c r="J5785" s="53"/>
    </row>
    <row r="5786" spans="1:11" ht="12.75" customHeight="1" x14ac:dyDescent="0.2">
      <c r="C5786" s="35" t="s">
        <v>7548</v>
      </c>
      <c r="D5786" s="22"/>
      <c r="E5786" s="22"/>
      <c r="F5786" s="81" t="s">
        <v>4700</v>
      </c>
      <c r="G5786" s="6" t="s">
        <v>4701</v>
      </c>
      <c r="H5786" s="52">
        <v>3778.3189589745612</v>
      </c>
      <c r="I5786" s="35" t="s">
        <v>10053</v>
      </c>
      <c r="J5786" s="58">
        <f>H5786*0.65</f>
        <v>2455.9073233334648</v>
      </c>
    </row>
    <row r="5787" spans="1:11" ht="12.75" customHeight="1" x14ac:dyDescent="0.2">
      <c r="C5787" s="35" t="s">
        <v>7548</v>
      </c>
      <c r="D5787" s="22"/>
      <c r="E5787" s="22"/>
      <c r="F5787" s="81" t="s">
        <v>4702</v>
      </c>
      <c r="G5787" s="6" t="s">
        <v>4703</v>
      </c>
      <c r="H5787" s="52">
        <v>2412.4235404222804</v>
      </c>
      <c r="I5787" s="35" t="s">
        <v>10053</v>
      </c>
      <c r="J5787" s="58">
        <f>H5787*0.65</f>
        <v>1568.0753012744824</v>
      </c>
    </row>
    <row r="5788" spans="1:11" ht="12.75" customHeight="1" x14ac:dyDescent="0.2">
      <c r="C5788" s="35" t="s">
        <v>7548</v>
      </c>
      <c r="D5788" s="22"/>
      <c r="E5788" s="22"/>
      <c r="F5788" s="81" t="s">
        <v>4704</v>
      </c>
      <c r="G5788" s="6" t="s">
        <v>4705</v>
      </c>
      <c r="H5788" s="52">
        <v>2412.4235404222804</v>
      </c>
      <c r="I5788" s="35" t="s">
        <v>10053</v>
      </c>
      <c r="J5788" s="58">
        <f>H5788*0.65</f>
        <v>1568.0753012744824</v>
      </c>
    </row>
    <row r="5789" spans="1:11" ht="12.75" customHeight="1" x14ac:dyDescent="0.2">
      <c r="C5789" s="35" t="s">
        <v>7548</v>
      </c>
      <c r="D5789" s="22"/>
      <c r="E5789" s="22"/>
      <c r="F5789" s="81" t="s">
        <v>4706</v>
      </c>
      <c r="G5789" s="6" t="s">
        <v>4707</v>
      </c>
      <c r="H5789" s="52">
        <v>2412.4235404222804</v>
      </c>
      <c r="I5789" s="35" t="s">
        <v>10053</v>
      </c>
      <c r="J5789" s="58">
        <f>H5789*0.65</f>
        <v>1568.0753012744824</v>
      </c>
    </row>
    <row r="5790" spans="1:11" ht="12.75" customHeight="1" x14ac:dyDescent="0.2">
      <c r="C5790" s="35" t="s">
        <v>7548</v>
      </c>
      <c r="D5790" s="22"/>
      <c r="E5790" s="22"/>
      <c r="F5790" s="81" t="s">
        <v>4708</v>
      </c>
      <c r="G5790" s="6" t="s">
        <v>4709</v>
      </c>
      <c r="H5790" s="52">
        <v>2412.4235404222804</v>
      </c>
      <c r="I5790" s="35" t="s">
        <v>10053</v>
      </c>
      <c r="J5790" s="58">
        <f>H5790*0.65</f>
        <v>1568.0753012744824</v>
      </c>
    </row>
    <row r="5791" spans="1:11" ht="15.75" customHeight="1" x14ac:dyDescent="0.25">
      <c r="C5791" s="35"/>
      <c r="D5791" s="22"/>
      <c r="E5791" s="22"/>
      <c r="F5791" s="81"/>
      <c r="G5791" s="121"/>
      <c r="H5791" s="7">
        <v>0</v>
      </c>
      <c r="I5791" s="36"/>
      <c r="J5791" s="53"/>
    </row>
    <row r="5792" spans="1:11" ht="15.75" customHeight="1" x14ac:dyDescent="0.25">
      <c r="C5792" s="35"/>
      <c r="D5792" s="22"/>
      <c r="E5792" s="22"/>
      <c r="F5792" s="24" t="s">
        <v>73</v>
      </c>
      <c r="G5792" s="122" t="s">
        <v>10101</v>
      </c>
      <c r="H5792" s="13">
        <v>0</v>
      </c>
      <c r="I5792" s="36"/>
      <c r="J5792" s="53"/>
      <c r="K5792" s="34" t="s">
        <v>73</v>
      </c>
    </row>
    <row r="5793" spans="3:10" ht="12.75" customHeight="1" x14ac:dyDescent="0.2">
      <c r="C5793" s="35" t="s">
        <v>7548</v>
      </c>
      <c r="D5793" s="22"/>
      <c r="E5793" s="22"/>
      <c r="F5793" s="24">
        <v>60169268</v>
      </c>
      <c r="G5793" s="14" t="s">
        <v>4710</v>
      </c>
      <c r="H5793" s="52">
        <v>2818.6059191043605</v>
      </c>
      <c r="I5793" s="35" t="s">
        <v>10053</v>
      </c>
      <c r="J5793" s="58">
        <f>H5793*0.65</f>
        <v>1832.0938474178345</v>
      </c>
    </row>
    <row r="5794" spans="3:10" ht="12.75" customHeight="1" x14ac:dyDescent="0.2">
      <c r="C5794" s="35" t="s">
        <v>7548</v>
      </c>
      <c r="D5794" s="22"/>
      <c r="E5794" s="22"/>
      <c r="F5794" s="24">
        <v>60169269</v>
      </c>
      <c r="G5794" s="14" t="s">
        <v>4711</v>
      </c>
      <c r="H5794" s="52">
        <v>2818.6059191043605</v>
      </c>
      <c r="I5794" s="35" t="s">
        <v>10053</v>
      </c>
      <c r="J5794" s="58">
        <f>H5794*0.65</f>
        <v>1832.0938474178345</v>
      </c>
    </row>
    <row r="5795" spans="3:10" ht="12.75" customHeight="1" x14ac:dyDescent="0.2">
      <c r="C5795" s="35" t="s">
        <v>7548</v>
      </c>
      <c r="D5795" s="22"/>
      <c r="E5795" s="22"/>
      <c r="F5795" s="24">
        <v>60169270</v>
      </c>
      <c r="G5795" s="14" t="s">
        <v>4712</v>
      </c>
      <c r="H5795" s="52">
        <v>2818.6059191043605</v>
      </c>
      <c r="I5795" s="35" t="s">
        <v>10053</v>
      </c>
      <c r="J5795" s="58">
        <f>H5795*0.65</f>
        <v>1832.0938474178345</v>
      </c>
    </row>
    <row r="5796" spans="3:10" ht="12.75" customHeight="1" x14ac:dyDescent="0.2">
      <c r="C5796" s="35" t="s">
        <v>7548</v>
      </c>
      <c r="D5796" s="22"/>
      <c r="E5796" s="22"/>
      <c r="F5796" s="24">
        <v>60169271</v>
      </c>
      <c r="G5796" s="14" t="s">
        <v>4713</v>
      </c>
      <c r="H5796" s="52">
        <v>8053.1597688696011</v>
      </c>
      <c r="I5796" s="35" t="s">
        <v>10053</v>
      </c>
      <c r="J5796" s="58">
        <f>H5796*0.65</f>
        <v>5234.5538497652406</v>
      </c>
    </row>
    <row r="5797" spans="3:10" ht="15.75" customHeight="1" x14ac:dyDescent="0.25">
      <c r="C5797" s="35"/>
      <c r="D5797" s="22"/>
      <c r="E5797" s="22"/>
      <c r="F5797" s="81"/>
      <c r="G5797" s="121"/>
      <c r="H5797" s="7">
        <v>0</v>
      </c>
      <c r="I5797" s="36"/>
      <c r="J5797" s="53"/>
    </row>
    <row r="5798" spans="3:10" ht="15.75" customHeight="1" x14ac:dyDescent="0.25">
      <c r="C5798" s="35"/>
      <c r="D5798" s="22"/>
      <c r="E5798" s="22"/>
      <c r="F5798" s="82"/>
      <c r="G5798" s="121" t="s">
        <v>10102</v>
      </c>
      <c r="H5798" s="7">
        <v>0</v>
      </c>
      <c r="I5798" s="36"/>
      <c r="J5798" s="53"/>
    </row>
    <row r="5799" spans="3:10" ht="12.75" customHeight="1" x14ac:dyDescent="0.2">
      <c r="C5799" s="35" t="s">
        <v>7615</v>
      </c>
      <c r="D5799" s="22"/>
      <c r="E5799" s="22"/>
      <c r="F5799" s="81">
        <v>60122685</v>
      </c>
      <c r="G5799" s="6" t="s">
        <v>4714</v>
      </c>
      <c r="H5799" s="52">
        <v>4903.4625610647608</v>
      </c>
      <c r="I5799" s="35" t="s">
        <v>10059</v>
      </c>
      <c r="J5799" s="58">
        <f>H5799*0.65</f>
        <v>3187.2506646920947</v>
      </c>
    </row>
    <row r="5800" spans="3:10" ht="12.75" customHeight="1" x14ac:dyDescent="0.2">
      <c r="C5800" s="35" t="s">
        <v>7615</v>
      </c>
      <c r="D5800" s="22"/>
      <c r="E5800" s="22"/>
      <c r="F5800" s="81">
        <v>60122686</v>
      </c>
      <c r="G5800" s="6" t="s">
        <v>4715</v>
      </c>
      <c r="H5800" s="52">
        <v>5787.8543466928832</v>
      </c>
      <c r="I5800" s="35" t="s">
        <v>10059</v>
      </c>
      <c r="J5800" s="58">
        <f>H5800*0.65</f>
        <v>3762.1053253503742</v>
      </c>
    </row>
    <row r="5801" spans="3:10" ht="12.75" customHeight="1" x14ac:dyDescent="0.2">
      <c r="C5801" s="35" t="s">
        <v>7615</v>
      </c>
      <c r="D5801" s="22"/>
      <c r="E5801" s="22"/>
      <c r="F5801" s="81">
        <v>60122687</v>
      </c>
      <c r="G5801" s="6" t="s">
        <v>4716</v>
      </c>
      <c r="H5801" s="52">
        <v>8200.2778871151622</v>
      </c>
      <c r="I5801" s="35" t="s">
        <v>10059</v>
      </c>
      <c r="J5801" s="58">
        <f>H5801*0.65</f>
        <v>5330.1806266248559</v>
      </c>
    </row>
    <row r="5802" spans="3:10" ht="12.75" customHeight="1" x14ac:dyDescent="0.2">
      <c r="C5802" s="35" t="s">
        <v>7615</v>
      </c>
      <c r="D5802" s="22"/>
      <c r="E5802" s="22"/>
      <c r="F5802" s="81">
        <v>60122688</v>
      </c>
      <c r="G5802" s="6" t="s">
        <v>4717</v>
      </c>
      <c r="H5802" s="52">
        <v>10129.557874257362</v>
      </c>
      <c r="I5802" s="35" t="s">
        <v>10059</v>
      </c>
      <c r="J5802" s="58">
        <f>H5802*0.65</f>
        <v>6584.2126182672855</v>
      </c>
    </row>
    <row r="5803" spans="3:10" ht="12.75" customHeight="1" x14ac:dyDescent="0.2">
      <c r="C5803" s="35" t="s">
        <v>7615</v>
      </c>
      <c r="D5803" s="22"/>
      <c r="E5803" s="22"/>
      <c r="F5803" s="81">
        <v>60122689</v>
      </c>
      <c r="G5803" s="6" t="s">
        <v>4718</v>
      </c>
      <c r="H5803" s="52">
        <v>10612.70142753744</v>
      </c>
      <c r="I5803" s="35" t="s">
        <v>10059</v>
      </c>
      <c r="J5803" s="58">
        <f>H5803*0.65</f>
        <v>6898.2559278993367</v>
      </c>
    </row>
    <row r="5804" spans="3:10" ht="15.75" customHeight="1" x14ac:dyDescent="0.25">
      <c r="C5804" s="35"/>
      <c r="D5804" s="22"/>
      <c r="E5804" s="22"/>
      <c r="F5804" s="81"/>
      <c r="G5804" s="121"/>
      <c r="H5804" s="7">
        <v>0</v>
      </c>
      <c r="I5804" s="36"/>
      <c r="J5804" s="53"/>
    </row>
    <row r="5805" spans="3:10" ht="15.75" customHeight="1" x14ac:dyDescent="0.25">
      <c r="C5805" s="35"/>
      <c r="D5805" s="22"/>
      <c r="E5805" s="22"/>
      <c r="F5805" s="82"/>
      <c r="G5805" s="121" t="s">
        <v>4719</v>
      </c>
      <c r="H5805" s="7">
        <v>0</v>
      </c>
      <c r="I5805" s="36"/>
      <c r="J5805" s="53"/>
    </row>
    <row r="5806" spans="3:10" ht="12.75" customHeight="1" x14ac:dyDescent="0.2">
      <c r="C5806" s="35" t="s">
        <v>7666</v>
      </c>
      <c r="D5806" s="10"/>
      <c r="E5806" s="10"/>
      <c r="F5806" s="85" t="s">
        <v>10343</v>
      </c>
      <c r="G5806" s="6" t="s">
        <v>4720</v>
      </c>
      <c r="H5806" s="52">
        <v>15714.335416875483</v>
      </c>
      <c r="I5806" s="35" t="s">
        <v>10059</v>
      </c>
      <c r="J5806" s="58">
        <f>H5806*0.65</f>
        <v>10214.318020969064</v>
      </c>
    </row>
    <row r="5807" spans="3:10" ht="12.75" customHeight="1" x14ac:dyDescent="0.2">
      <c r="C5807" s="35" t="s">
        <v>7666</v>
      </c>
      <c r="D5807" s="10"/>
      <c r="E5807" s="10"/>
      <c r="F5807" s="85" t="s">
        <v>10344</v>
      </c>
      <c r="G5807" s="6" t="s">
        <v>4721</v>
      </c>
      <c r="H5807" s="52">
        <v>16746.118640808483</v>
      </c>
      <c r="I5807" s="35" t="s">
        <v>10059</v>
      </c>
      <c r="J5807" s="58">
        <f>H5807*0.65</f>
        <v>10884.977116525515</v>
      </c>
    </row>
    <row r="5808" spans="3:10" ht="12.75" customHeight="1" x14ac:dyDescent="0.2">
      <c r="C5808" s="35" t="s">
        <v>7666</v>
      </c>
      <c r="D5808" s="10"/>
      <c r="E5808" s="10"/>
      <c r="F5808" s="85" t="s">
        <v>8995</v>
      </c>
      <c r="G5808" s="6" t="s">
        <v>4722</v>
      </c>
      <c r="H5808" s="52">
        <v>23888.403348828484</v>
      </c>
      <c r="I5808" s="35" t="s">
        <v>10059</v>
      </c>
      <c r="J5808" s="58">
        <f>H5808*0.65</f>
        <v>15527.462176738514</v>
      </c>
    </row>
    <row r="5809" spans="3:11" ht="12.75" customHeight="1" x14ac:dyDescent="0.2">
      <c r="C5809" s="35" t="s">
        <v>7666</v>
      </c>
      <c r="D5809" s="10"/>
      <c r="E5809" s="10"/>
      <c r="F5809" s="85" t="s">
        <v>10345</v>
      </c>
      <c r="G5809" s="6" t="s">
        <v>4723</v>
      </c>
      <c r="H5809" s="52">
        <v>25793.127686430729</v>
      </c>
      <c r="I5809" s="35" t="s">
        <v>10059</v>
      </c>
      <c r="J5809" s="58">
        <f>H5809*0.65</f>
        <v>16765.532996179976</v>
      </c>
    </row>
    <row r="5810" spans="3:11" ht="15.75" customHeight="1" x14ac:dyDescent="0.25">
      <c r="C5810" s="35"/>
      <c r="D5810" s="10"/>
      <c r="E5810" s="10"/>
      <c r="F5810" s="85"/>
      <c r="G5810" s="121"/>
      <c r="H5810" s="7">
        <v>0</v>
      </c>
      <c r="I5810" s="36"/>
      <c r="J5810" s="53"/>
    </row>
    <row r="5811" spans="3:11" ht="15.75" customHeight="1" x14ac:dyDescent="0.25">
      <c r="C5811" s="35"/>
      <c r="D5811" s="22"/>
      <c r="E5811" s="115" t="s">
        <v>10054</v>
      </c>
      <c r="F5811" s="24"/>
      <c r="G5811" s="122" t="s">
        <v>7537</v>
      </c>
      <c r="H5811" s="13">
        <v>0</v>
      </c>
      <c r="I5811" s="36"/>
      <c r="J5811" s="53"/>
    </row>
    <row r="5812" spans="3:11" ht="12.75" customHeight="1" x14ac:dyDescent="0.2">
      <c r="C5812" s="35" t="s">
        <v>7667</v>
      </c>
      <c r="D5812" s="22"/>
      <c r="E5812" s="115" t="s">
        <v>10054</v>
      </c>
      <c r="F5812" s="24">
        <v>60165319</v>
      </c>
      <c r="G5812" s="14" t="s">
        <v>4724</v>
      </c>
      <c r="H5812" s="52">
        <v>27155.088000000003</v>
      </c>
      <c r="I5812" s="35" t="s">
        <v>10059</v>
      </c>
      <c r="J5812" s="58">
        <f>H5812*0.65</f>
        <v>17650.807200000003</v>
      </c>
      <c r="K5812" s="146" t="s">
        <v>10352</v>
      </c>
    </row>
    <row r="5813" spans="3:11" ht="12.75" customHeight="1" x14ac:dyDescent="0.2">
      <c r="C5813" s="35" t="s">
        <v>7667</v>
      </c>
      <c r="D5813" s="22"/>
      <c r="E5813" s="115" t="s">
        <v>10054</v>
      </c>
      <c r="F5813" s="24">
        <v>60161880</v>
      </c>
      <c r="G5813" s="14" t="s">
        <v>4725</v>
      </c>
      <c r="H5813" s="52">
        <v>32887.603584000004</v>
      </c>
      <c r="I5813" s="35" t="s">
        <v>10059</v>
      </c>
      <c r="J5813" s="58">
        <f>H5813*0.65</f>
        <v>21376.942329600002</v>
      </c>
      <c r="K5813" s="146" t="s">
        <v>10352</v>
      </c>
    </row>
    <row r="5814" spans="3:11" ht="12.75" customHeight="1" x14ac:dyDescent="0.2">
      <c r="C5814" s="35" t="s">
        <v>7667</v>
      </c>
      <c r="D5814" s="22"/>
      <c r="E5814" s="115" t="s">
        <v>10054</v>
      </c>
      <c r="F5814" s="24">
        <v>60165322</v>
      </c>
      <c r="G5814" s="14" t="s">
        <v>4726</v>
      </c>
      <c r="H5814" s="52">
        <v>32053.536000000004</v>
      </c>
      <c r="I5814" s="35" t="s">
        <v>10059</v>
      </c>
      <c r="J5814" s="58">
        <f>H5814*0.65</f>
        <v>20834.798400000003</v>
      </c>
      <c r="K5814" s="146" t="s">
        <v>10352</v>
      </c>
    </row>
    <row r="5815" spans="3:11" ht="12.75" customHeight="1" x14ac:dyDescent="0.2">
      <c r="C5815" s="35" t="s">
        <v>7667</v>
      </c>
      <c r="D5815" s="22"/>
      <c r="E5815" s="115" t="s">
        <v>10054</v>
      </c>
      <c r="F5815" s="24">
        <v>60165318</v>
      </c>
      <c r="G5815" s="14" t="s">
        <v>4727</v>
      </c>
      <c r="H5815" s="52">
        <v>36960.369984000004</v>
      </c>
      <c r="I5815" s="35" t="s">
        <v>10059</v>
      </c>
      <c r="J5815" s="58">
        <f>H5815*0.65</f>
        <v>24024.240489600004</v>
      </c>
      <c r="K5815" s="146" t="s">
        <v>10352</v>
      </c>
    </row>
    <row r="5816" spans="3:11" ht="15.75" customHeight="1" x14ac:dyDescent="0.25">
      <c r="C5816" s="35"/>
      <c r="D5816" s="22"/>
      <c r="E5816" s="22"/>
      <c r="F5816" s="24"/>
      <c r="G5816" s="122"/>
      <c r="H5816" s="13">
        <v>0</v>
      </c>
      <c r="I5816" s="36"/>
      <c r="J5816" s="53"/>
    </row>
    <row r="5817" spans="3:11" ht="15.75" customHeight="1" x14ac:dyDescent="0.25">
      <c r="C5817" s="35"/>
      <c r="D5817" s="22"/>
      <c r="E5817" s="22"/>
      <c r="F5817" s="24"/>
      <c r="G5817" s="122" t="s">
        <v>7538</v>
      </c>
      <c r="H5817" s="13">
        <v>0</v>
      </c>
      <c r="I5817" s="36"/>
      <c r="J5817" s="53"/>
    </row>
    <row r="5818" spans="3:11" ht="12.75" customHeight="1" x14ac:dyDescent="0.2">
      <c r="C5818" s="35" t="s">
        <v>7548</v>
      </c>
      <c r="D5818" s="22"/>
      <c r="E5818" s="22"/>
      <c r="F5818" s="24">
        <v>60166477</v>
      </c>
      <c r="G5818" s="14" t="s">
        <v>4728</v>
      </c>
      <c r="H5818" s="52">
        <v>4131.6236005968021</v>
      </c>
      <c r="I5818" s="35" t="s">
        <v>10053</v>
      </c>
      <c r="J5818" s="58">
        <f>H5818*0.65</f>
        <v>2685.5553403879217</v>
      </c>
    </row>
    <row r="5819" spans="3:11" ht="12.75" customHeight="1" x14ac:dyDescent="0.2">
      <c r="C5819" s="35" t="s">
        <v>7548</v>
      </c>
      <c r="D5819" s="22"/>
      <c r="E5819" s="22"/>
      <c r="F5819" s="24">
        <v>60168126</v>
      </c>
      <c r="G5819" s="14" t="s">
        <v>4729</v>
      </c>
      <c r="H5819" s="52">
        <v>1750.6869062760006</v>
      </c>
      <c r="I5819" s="35" t="s">
        <v>10053</v>
      </c>
      <c r="J5819" s="58">
        <f>H5819*0.65</f>
        <v>1137.9464890794004</v>
      </c>
    </row>
    <row r="5820" spans="3:11" ht="15.75" customHeight="1" x14ac:dyDescent="0.25">
      <c r="C5820" s="35"/>
      <c r="D5820" s="22"/>
      <c r="E5820" s="22"/>
      <c r="F5820" s="81"/>
      <c r="G5820" s="121"/>
      <c r="H5820" s="7">
        <v>0</v>
      </c>
      <c r="I5820" s="36"/>
      <c r="J5820" s="53"/>
    </row>
    <row r="5821" spans="3:11" ht="15.75" customHeight="1" x14ac:dyDescent="0.25">
      <c r="C5821" s="35"/>
      <c r="D5821" s="22"/>
      <c r="E5821" s="22"/>
      <c r="F5821" s="82"/>
      <c r="G5821" s="121" t="s">
        <v>4730</v>
      </c>
      <c r="H5821" s="7">
        <v>0</v>
      </c>
      <c r="I5821" s="36"/>
      <c r="J5821" s="53"/>
    </row>
    <row r="5822" spans="3:11" ht="12.75" customHeight="1" x14ac:dyDescent="0.2">
      <c r="C5822" s="35" t="s">
        <v>7668</v>
      </c>
      <c r="D5822" s="22"/>
      <c r="E5822" s="22"/>
      <c r="F5822" s="81">
        <v>503110334</v>
      </c>
      <c r="G5822" s="6" t="s">
        <v>4731</v>
      </c>
      <c r="H5822" s="52">
        <v>37619.413333147808</v>
      </c>
      <c r="I5822" s="35" t="s">
        <v>10059</v>
      </c>
      <c r="J5822" s="58">
        <f>H5822*0.65</f>
        <v>24452.618666546077</v>
      </c>
      <c r="K5822" s="146" t="s">
        <v>10352</v>
      </c>
    </row>
    <row r="5823" spans="3:11" ht="15.75" customHeight="1" x14ac:dyDescent="0.25">
      <c r="C5823" s="35"/>
      <c r="D5823" s="22"/>
      <c r="E5823" s="22"/>
      <c r="F5823" s="81"/>
      <c r="G5823" s="121"/>
      <c r="H5823" s="7">
        <v>0</v>
      </c>
      <c r="I5823" s="36"/>
      <c r="J5823" s="53"/>
    </row>
    <row r="5824" spans="3:11" ht="15.75" customHeight="1" x14ac:dyDescent="0.25">
      <c r="C5824" s="35"/>
      <c r="D5824" s="22"/>
      <c r="E5824" s="22"/>
      <c r="F5824" s="82"/>
      <c r="G5824" s="121" t="s">
        <v>4732</v>
      </c>
      <c r="H5824" s="7">
        <v>0</v>
      </c>
      <c r="I5824" s="36"/>
      <c r="J5824" s="53"/>
    </row>
    <row r="5825" spans="3:11" ht="12.75" customHeight="1" x14ac:dyDescent="0.2">
      <c r="C5825" s="35" t="s">
        <v>7669</v>
      </c>
      <c r="D5825" s="94"/>
      <c r="E5825" s="113"/>
      <c r="F5825" s="135">
        <v>60164870</v>
      </c>
      <c r="G5825" s="6" t="s">
        <v>4733</v>
      </c>
      <c r="H5825" s="52">
        <v>25526.165914806494</v>
      </c>
      <c r="I5825" s="35" t="s">
        <v>10059</v>
      </c>
      <c r="J5825" s="58">
        <f>H5825*0.65</f>
        <v>16592.007844624222</v>
      </c>
      <c r="K5825" s="146" t="s">
        <v>10352</v>
      </c>
    </row>
    <row r="5826" spans="3:11" ht="12.75" customHeight="1" x14ac:dyDescent="0.2">
      <c r="C5826" s="35" t="s">
        <v>7669</v>
      </c>
      <c r="D5826" s="10"/>
      <c r="E5826" s="10"/>
      <c r="F5826" s="81">
        <v>60162080</v>
      </c>
      <c r="G5826" s="6" t="s">
        <v>4734</v>
      </c>
      <c r="H5826" s="52">
        <v>52505.027944898771</v>
      </c>
      <c r="I5826" s="35" t="s">
        <v>10059</v>
      </c>
      <c r="J5826" s="58">
        <f>H5826*0.65</f>
        <v>34128.268164184199</v>
      </c>
      <c r="K5826" s="146" t="s">
        <v>10352</v>
      </c>
    </row>
    <row r="5827" spans="3:11" ht="12.75" customHeight="1" x14ac:dyDescent="0.2">
      <c r="C5827" s="35" t="s">
        <v>7669</v>
      </c>
      <c r="D5827" s="10"/>
      <c r="E5827" s="10"/>
      <c r="F5827" s="81">
        <v>60162044</v>
      </c>
      <c r="G5827" s="6" t="s">
        <v>4735</v>
      </c>
      <c r="H5827" s="52">
        <v>89724.818580788182</v>
      </c>
      <c r="I5827" s="35" t="s">
        <v>10059</v>
      </c>
      <c r="J5827" s="58">
        <f>H5827*0.65</f>
        <v>58321.132077512317</v>
      </c>
    </row>
    <row r="5828" spans="3:11" ht="12.75" customHeight="1" x14ac:dyDescent="0.2">
      <c r="C5828" s="35" t="s">
        <v>7669</v>
      </c>
      <c r="D5828" s="10"/>
      <c r="E5828" s="10"/>
      <c r="F5828" s="81">
        <v>60163426</v>
      </c>
      <c r="G5828" s="6" t="s">
        <v>4736</v>
      </c>
      <c r="H5828" s="52">
        <v>105927.20292674523</v>
      </c>
      <c r="I5828" s="35" t="s">
        <v>10059</v>
      </c>
      <c r="J5828" s="58">
        <f>H5828*0.65</f>
        <v>68852.6819023844</v>
      </c>
    </row>
    <row r="5829" spans="3:11" ht="12.75" customHeight="1" x14ac:dyDescent="0.2">
      <c r="C5829" s="35" t="s">
        <v>7669</v>
      </c>
      <c r="D5829" s="22"/>
      <c r="E5829" s="22"/>
      <c r="F5829" s="81">
        <v>60166306</v>
      </c>
      <c r="G5829" s="6" t="s">
        <v>4737</v>
      </c>
      <c r="H5829" s="5">
        <v>180100.48477459504</v>
      </c>
      <c r="I5829" s="35" t="s">
        <v>10058</v>
      </c>
      <c r="J5829" s="58">
        <f>H5829*0.65</f>
        <v>117065.31510348678</v>
      </c>
    </row>
    <row r="5830" spans="3:11" ht="15.75" customHeight="1" x14ac:dyDescent="0.25">
      <c r="C5830" s="35"/>
      <c r="D5830" s="22"/>
      <c r="E5830" s="22"/>
      <c r="F5830" s="81"/>
      <c r="G5830" s="121"/>
      <c r="H5830" s="7">
        <v>0</v>
      </c>
      <c r="I5830" s="36"/>
      <c r="J5830" s="53"/>
    </row>
    <row r="5831" spans="3:11" ht="15.75" customHeight="1" x14ac:dyDescent="0.25">
      <c r="C5831" s="35"/>
      <c r="D5831" s="22"/>
      <c r="E5831" s="22"/>
      <c r="F5831" s="82"/>
      <c r="G5831" s="121" t="s">
        <v>4738</v>
      </c>
      <c r="H5831" s="7">
        <v>0</v>
      </c>
      <c r="I5831" s="36"/>
      <c r="J5831" s="53"/>
    </row>
    <row r="5832" spans="3:11" ht="12.75" customHeight="1" x14ac:dyDescent="0.2">
      <c r="C5832" s="35" t="s">
        <v>7669</v>
      </c>
      <c r="D5832" s="22"/>
      <c r="E5832" s="22"/>
      <c r="F5832" s="81">
        <v>60148424</v>
      </c>
      <c r="G5832" s="6" t="s">
        <v>4739</v>
      </c>
      <c r="H5832" s="5">
        <v>281143.31438862911</v>
      </c>
      <c r="I5832" s="35" t="s">
        <v>10058</v>
      </c>
      <c r="J5832" s="58">
        <f t="shared" ref="J5832:J5837" si="291">H5832*0.65</f>
        <v>182743.15435260892</v>
      </c>
    </row>
    <row r="5833" spans="3:11" ht="12.75" customHeight="1" x14ac:dyDescent="0.2">
      <c r="C5833" s="35" t="s">
        <v>7669</v>
      </c>
      <c r="D5833" s="22"/>
      <c r="E5833" s="22"/>
      <c r="F5833" s="81">
        <v>60148584</v>
      </c>
      <c r="G5833" s="6" t="s">
        <v>4740</v>
      </c>
      <c r="H5833" s="5">
        <v>286147.38562571706</v>
      </c>
      <c r="I5833" s="35" t="s">
        <v>10058</v>
      </c>
      <c r="J5833" s="58">
        <f t="shared" si="291"/>
        <v>185995.80065671611</v>
      </c>
    </row>
    <row r="5834" spans="3:11" ht="12.75" customHeight="1" x14ac:dyDescent="0.2">
      <c r="C5834" s="35" t="s">
        <v>7669</v>
      </c>
      <c r="D5834" s="22"/>
      <c r="E5834" s="22"/>
      <c r="F5834" s="81">
        <v>60148585</v>
      </c>
      <c r="G5834" s="6" t="s">
        <v>4741</v>
      </c>
      <c r="H5834" s="5">
        <v>359042.06435258704</v>
      </c>
      <c r="I5834" s="35" t="s">
        <v>10058</v>
      </c>
      <c r="J5834" s="58">
        <f t="shared" si="291"/>
        <v>233377.34182918159</v>
      </c>
    </row>
    <row r="5835" spans="3:11" ht="12.75" customHeight="1" x14ac:dyDescent="0.2">
      <c r="C5835" s="35" t="s">
        <v>7669</v>
      </c>
      <c r="D5835" s="22"/>
      <c r="E5835" s="22"/>
      <c r="F5835" s="81">
        <v>60148586</v>
      </c>
      <c r="G5835" s="6" t="s">
        <v>4742</v>
      </c>
      <c r="H5835" s="5">
        <v>363960.6839807402</v>
      </c>
      <c r="I5835" s="35" t="s">
        <v>10058</v>
      </c>
      <c r="J5835" s="58">
        <f t="shared" si="291"/>
        <v>236574.44458748115</v>
      </c>
    </row>
    <row r="5836" spans="3:11" ht="12.75" customHeight="1" x14ac:dyDescent="0.2">
      <c r="C5836" s="35" t="s">
        <v>7669</v>
      </c>
      <c r="D5836" s="22"/>
      <c r="E5836" s="22"/>
      <c r="F5836" s="81">
        <v>60148588</v>
      </c>
      <c r="G5836" s="6" t="s">
        <v>4743</v>
      </c>
      <c r="H5836" s="5">
        <v>526314.58173894614</v>
      </c>
      <c r="I5836" s="35" t="s">
        <v>10058</v>
      </c>
      <c r="J5836" s="58">
        <f t="shared" si="291"/>
        <v>342104.47813031502</v>
      </c>
    </row>
    <row r="5837" spans="3:11" ht="12.75" customHeight="1" x14ac:dyDescent="0.2">
      <c r="C5837" s="35" t="s">
        <v>7669</v>
      </c>
      <c r="D5837" s="22"/>
      <c r="E5837" s="22"/>
      <c r="F5837" s="81">
        <v>60148589</v>
      </c>
      <c r="G5837" s="6" t="s">
        <v>4744</v>
      </c>
      <c r="H5837" s="5">
        <v>531231.43448113208</v>
      </c>
      <c r="I5837" s="35" t="s">
        <v>10058</v>
      </c>
      <c r="J5837" s="58">
        <f t="shared" si="291"/>
        <v>345300.43241273589</v>
      </c>
    </row>
    <row r="5838" spans="3:11" ht="15.75" customHeight="1" x14ac:dyDescent="0.25">
      <c r="C5838" s="35"/>
      <c r="D5838" s="22"/>
      <c r="E5838" s="22"/>
      <c r="F5838" s="81"/>
      <c r="G5838" s="121"/>
      <c r="H5838" s="7">
        <v>0</v>
      </c>
      <c r="I5838" s="36"/>
      <c r="J5838" s="53"/>
    </row>
    <row r="5839" spans="3:11" ht="15.75" customHeight="1" x14ac:dyDescent="0.25">
      <c r="C5839" s="35"/>
      <c r="D5839" s="22"/>
      <c r="E5839" s="22"/>
      <c r="F5839" s="82"/>
      <c r="G5839" s="121" t="s">
        <v>54</v>
      </c>
      <c r="H5839" s="7">
        <v>0</v>
      </c>
      <c r="I5839" s="36"/>
      <c r="J5839" s="53"/>
    </row>
    <row r="5840" spans="3:11" ht="12.75" customHeight="1" x14ac:dyDescent="0.2">
      <c r="C5840" s="35" t="s">
        <v>7548</v>
      </c>
      <c r="D5840" s="22"/>
      <c r="E5840" s="22"/>
      <c r="F5840" s="81">
        <v>538860000</v>
      </c>
      <c r="G5840" s="6" t="s">
        <v>4745</v>
      </c>
      <c r="H5840" s="52">
        <v>22381.661788128724</v>
      </c>
      <c r="I5840" s="35" t="s">
        <v>10053</v>
      </c>
      <c r="J5840" s="58">
        <f t="shared" ref="J5840:J5859" si="292">H5840*0.65</f>
        <v>14548.080162283672</v>
      </c>
    </row>
    <row r="5841" spans="1:10" ht="12.75" customHeight="1" x14ac:dyDescent="0.2">
      <c r="C5841" s="35" t="s">
        <v>7548</v>
      </c>
      <c r="D5841" s="22"/>
      <c r="E5841" s="22"/>
      <c r="F5841" s="81" t="s">
        <v>7593</v>
      </c>
      <c r="G5841" s="6" t="s">
        <v>4527</v>
      </c>
      <c r="H5841" s="52">
        <v>10237.648765085283</v>
      </c>
      <c r="I5841" s="35" t="s">
        <v>10053</v>
      </c>
      <c r="J5841" s="58">
        <f t="shared" si="292"/>
        <v>6654.4716973054346</v>
      </c>
    </row>
    <row r="5842" spans="1:10" ht="12.75" customHeight="1" x14ac:dyDescent="0.2">
      <c r="C5842" s="35" t="s">
        <v>7548</v>
      </c>
      <c r="D5842" s="22"/>
      <c r="E5842" s="22"/>
      <c r="F5842" s="81">
        <v>147121490</v>
      </c>
      <c r="G5842" s="6" t="s">
        <v>4687</v>
      </c>
      <c r="H5842" s="52">
        <v>3015.1230417554411</v>
      </c>
      <c r="I5842" s="35" t="s">
        <v>10053</v>
      </c>
      <c r="J5842" s="58">
        <f t="shared" si="292"/>
        <v>1959.8299771410368</v>
      </c>
    </row>
    <row r="5843" spans="1:10" ht="12.75" customHeight="1" x14ac:dyDescent="0.2">
      <c r="C5843" s="35" t="s">
        <v>7548</v>
      </c>
      <c r="D5843" s="22"/>
      <c r="E5843" s="22"/>
      <c r="F5843" s="81" t="s">
        <v>7595</v>
      </c>
      <c r="G5843" s="6" t="s">
        <v>4582</v>
      </c>
      <c r="H5843" s="52">
        <v>14047.083055023482</v>
      </c>
      <c r="I5843" s="35" t="s">
        <v>10053</v>
      </c>
      <c r="J5843" s="58">
        <f t="shared" si="292"/>
        <v>9130.6039857652631</v>
      </c>
    </row>
    <row r="5844" spans="1:10" ht="12.75" customHeight="1" x14ac:dyDescent="0.2">
      <c r="C5844" s="35" t="s">
        <v>7548</v>
      </c>
      <c r="D5844" s="22"/>
      <c r="E5844" s="22"/>
      <c r="F5844" s="81">
        <v>147121370</v>
      </c>
      <c r="G5844" s="6" t="s">
        <v>4746</v>
      </c>
      <c r="H5844" s="52">
        <v>2540.164704988681</v>
      </c>
      <c r="I5844" s="35" t="s">
        <v>10053</v>
      </c>
      <c r="J5844" s="58">
        <f t="shared" si="292"/>
        <v>1651.1070582426428</v>
      </c>
    </row>
    <row r="5845" spans="1:10" ht="12.75" customHeight="1" x14ac:dyDescent="0.2">
      <c r="A5845" s="108"/>
      <c r="C5845" s="35" t="s">
        <v>7548</v>
      </c>
      <c r="D5845" s="22"/>
      <c r="E5845" s="22"/>
      <c r="F5845" s="81">
        <v>564069600</v>
      </c>
      <c r="G5845" s="6" t="s">
        <v>4747</v>
      </c>
      <c r="H5845" s="52">
        <v>36983.958580495091</v>
      </c>
      <c r="I5845" s="35" t="s">
        <v>10053</v>
      </c>
      <c r="J5845" s="58">
        <f t="shared" si="292"/>
        <v>24039.573077321809</v>
      </c>
    </row>
    <row r="5846" spans="1:10" ht="12.75" customHeight="1" x14ac:dyDescent="0.2">
      <c r="C5846" s="35" t="s">
        <v>7548</v>
      </c>
      <c r="D5846" s="22"/>
      <c r="E5846" s="22"/>
      <c r="F5846" s="81">
        <v>60161282</v>
      </c>
      <c r="G5846" s="6" t="s">
        <v>4748</v>
      </c>
      <c r="H5846" s="52">
        <v>21587.350539945968</v>
      </c>
      <c r="I5846" s="35" t="s">
        <v>10053</v>
      </c>
      <c r="J5846" s="58">
        <f t="shared" si="292"/>
        <v>14031.77785096488</v>
      </c>
    </row>
    <row r="5847" spans="1:10" ht="12.75" customHeight="1" x14ac:dyDescent="0.2">
      <c r="A5847" s="117" t="s">
        <v>10070</v>
      </c>
      <c r="C5847" s="35" t="s">
        <v>7548</v>
      </c>
      <c r="D5847" s="22"/>
      <c r="E5847" s="22"/>
      <c r="F5847" s="81">
        <v>60174311</v>
      </c>
      <c r="G5847" s="6" t="s">
        <v>9000</v>
      </c>
      <c r="H5847" s="52">
        <v>6918.5635833600018</v>
      </c>
      <c r="I5847" s="35" t="s">
        <v>10053</v>
      </c>
      <c r="J5847" s="58">
        <f t="shared" si="292"/>
        <v>4497.066329184001</v>
      </c>
    </row>
    <row r="5848" spans="1:10" ht="12.75" customHeight="1" x14ac:dyDescent="0.2">
      <c r="A5848" s="117" t="s">
        <v>10070</v>
      </c>
      <c r="C5848" s="35" t="s">
        <v>7548</v>
      </c>
      <c r="D5848" s="22"/>
      <c r="E5848" s="22"/>
      <c r="F5848" s="81">
        <v>60174813</v>
      </c>
      <c r="G5848" s="6" t="s">
        <v>9001</v>
      </c>
      <c r="H5848" s="52">
        <v>11106.115225920004</v>
      </c>
      <c r="I5848" s="35" t="s">
        <v>10053</v>
      </c>
      <c r="J5848" s="58">
        <f t="shared" si="292"/>
        <v>7218.9748968480035</v>
      </c>
    </row>
    <row r="5849" spans="1:10" ht="12.75" customHeight="1" x14ac:dyDescent="0.2">
      <c r="C5849" s="35" t="s">
        <v>7548</v>
      </c>
      <c r="D5849" s="22"/>
      <c r="E5849" s="22"/>
      <c r="F5849" s="81">
        <v>60160627</v>
      </c>
      <c r="G5849" s="6" t="s">
        <v>4523</v>
      </c>
      <c r="H5849" s="52">
        <v>10555.37614141164</v>
      </c>
      <c r="I5849" s="35" t="s">
        <v>10053</v>
      </c>
      <c r="J5849" s="58">
        <f t="shared" si="292"/>
        <v>6860.9944919175659</v>
      </c>
    </row>
    <row r="5850" spans="1:10" ht="12.75" customHeight="1" x14ac:dyDescent="0.2">
      <c r="C5850" s="35" t="s">
        <v>7548</v>
      </c>
      <c r="D5850" s="22"/>
      <c r="E5850" s="22"/>
      <c r="F5850" s="81">
        <v>60160629</v>
      </c>
      <c r="G5850" s="6" t="s">
        <v>4584</v>
      </c>
      <c r="H5850" s="52">
        <v>11645.992560328921</v>
      </c>
      <c r="I5850" s="35" t="s">
        <v>10053</v>
      </c>
      <c r="J5850" s="58">
        <f t="shared" si="292"/>
        <v>7569.895164213799</v>
      </c>
    </row>
    <row r="5851" spans="1:10" ht="12.75" customHeight="1" x14ac:dyDescent="0.2">
      <c r="C5851" s="35" t="s">
        <v>7548</v>
      </c>
      <c r="D5851" s="22"/>
      <c r="E5851" s="22"/>
      <c r="F5851" s="81">
        <v>60160630</v>
      </c>
      <c r="G5851" s="6" t="s">
        <v>4667</v>
      </c>
      <c r="H5851" s="52">
        <v>16667.503160588287</v>
      </c>
      <c r="I5851" s="35" t="s">
        <v>10053</v>
      </c>
      <c r="J5851" s="58">
        <f t="shared" si="292"/>
        <v>10833.877054382387</v>
      </c>
    </row>
    <row r="5852" spans="1:10" ht="12.75" customHeight="1" x14ac:dyDescent="0.2">
      <c r="A5852" s="108"/>
      <c r="C5852" s="35" t="s">
        <v>7548</v>
      </c>
      <c r="D5852" s="22"/>
      <c r="E5852" s="22"/>
      <c r="F5852" s="81" t="s">
        <v>7592</v>
      </c>
      <c r="G5852" s="6" t="s">
        <v>4526</v>
      </c>
      <c r="H5852" s="52">
        <v>15635.719936655285</v>
      </c>
      <c r="I5852" s="35" t="s">
        <v>10053</v>
      </c>
      <c r="J5852" s="58">
        <f t="shared" si="292"/>
        <v>10163.217958825935</v>
      </c>
    </row>
    <row r="5853" spans="1:10" ht="12.75" customHeight="1" x14ac:dyDescent="0.2">
      <c r="A5853" s="108"/>
      <c r="C5853" s="35" t="s">
        <v>7548</v>
      </c>
      <c r="D5853" s="22"/>
      <c r="E5853" s="22"/>
      <c r="F5853" s="81">
        <v>141300010</v>
      </c>
      <c r="G5853" s="6" t="s">
        <v>4519</v>
      </c>
      <c r="H5853" s="52">
        <v>17460.188873681407</v>
      </c>
      <c r="I5853" s="35" t="s">
        <v>10053</v>
      </c>
      <c r="J5853" s="58">
        <f t="shared" si="292"/>
        <v>11349.122767892915</v>
      </c>
    </row>
    <row r="5854" spans="1:10" ht="12.75" customHeight="1" x14ac:dyDescent="0.2">
      <c r="A5854" s="108"/>
      <c r="C5854" s="35" t="s">
        <v>7548</v>
      </c>
      <c r="D5854" s="22"/>
      <c r="E5854" s="22"/>
      <c r="F5854" s="81">
        <v>141300030</v>
      </c>
      <c r="G5854" s="6" t="s">
        <v>4520</v>
      </c>
      <c r="H5854" s="52">
        <v>38888.668532831056</v>
      </c>
      <c r="I5854" s="35" t="s">
        <v>10053</v>
      </c>
      <c r="J5854" s="58">
        <f t="shared" si="292"/>
        <v>25277.634546340189</v>
      </c>
    </row>
    <row r="5855" spans="1:10" ht="12.75" customHeight="1" x14ac:dyDescent="0.2">
      <c r="A5855" s="108"/>
      <c r="C5855" s="35" t="s">
        <v>7548</v>
      </c>
      <c r="D5855" s="22"/>
      <c r="E5855" s="22"/>
      <c r="F5855" s="81">
        <v>60142381</v>
      </c>
      <c r="G5855" s="6" t="s">
        <v>4749</v>
      </c>
      <c r="H5855" s="52">
        <v>223176.27213809936</v>
      </c>
      <c r="I5855" s="35" t="s">
        <v>10053</v>
      </c>
      <c r="J5855" s="58">
        <f t="shared" si="292"/>
        <v>145064.57688976458</v>
      </c>
    </row>
    <row r="5856" spans="1:10" ht="12.75" customHeight="1" x14ac:dyDescent="0.2">
      <c r="A5856" s="108"/>
      <c r="C5856" s="35" t="s">
        <v>7548</v>
      </c>
      <c r="D5856" s="22"/>
      <c r="E5856" s="22"/>
      <c r="F5856" s="81">
        <v>60142382</v>
      </c>
      <c r="G5856" s="6" t="s">
        <v>4750</v>
      </c>
      <c r="H5856" s="52">
        <v>280160.58429726452</v>
      </c>
      <c r="I5856" s="35" t="s">
        <v>10053</v>
      </c>
      <c r="J5856" s="58">
        <f t="shared" si="292"/>
        <v>182104.37979322195</v>
      </c>
    </row>
    <row r="5857" spans="1:11" ht="12.75" customHeight="1" x14ac:dyDescent="0.2">
      <c r="A5857" s="108"/>
      <c r="C5857" s="35" t="s">
        <v>7548</v>
      </c>
      <c r="D5857" s="22"/>
      <c r="E5857" s="22"/>
      <c r="F5857" s="24">
        <v>60142381</v>
      </c>
      <c r="G5857" s="19" t="s">
        <v>4751</v>
      </c>
      <c r="H5857" s="52">
        <v>223176.27213809936</v>
      </c>
      <c r="I5857" s="35" t="s">
        <v>10053</v>
      </c>
      <c r="J5857" s="58">
        <f t="shared" si="292"/>
        <v>145064.57688976458</v>
      </c>
    </row>
    <row r="5858" spans="1:11" ht="12.75" customHeight="1" x14ac:dyDescent="0.2">
      <c r="A5858" s="108"/>
      <c r="C5858" s="35" t="s">
        <v>7548</v>
      </c>
      <c r="D5858" s="22"/>
      <c r="E5858" s="22"/>
      <c r="F5858" s="24">
        <v>60142382</v>
      </c>
      <c r="G5858" s="19" t="s">
        <v>4752</v>
      </c>
      <c r="H5858" s="52">
        <v>280160.58429726452</v>
      </c>
      <c r="I5858" s="35" t="s">
        <v>10053</v>
      </c>
      <c r="J5858" s="58">
        <f t="shared" si="292"/>
        <v>182104.37979322195</v>
      </c>
    </row>
    <row r="5859" spans="1:11" ht="12.75" customHeight="1" x14ac:dyDescent="0.2">
      <c r="A5859" s="117" t="s">
        <v>10070</v>
      </c>
      <c r="C5859" s="35" t="s">
        <v>7548</v>
      </c>
      <c r="D5859" s="22"/>
      <c r="E5859" s="22"/>
      <c r="F5859" s="81">
        <v>60172920</v>
      </c>
      <c r="G5859" s="6" t="s">
        <v>9002</v>
      </c>
      <c r="H5859" s="52">
        <v>11106.115225920004</v>
      </c>
      <c r="I5859" s="35" t="s">
        <v>10053</v>
      </c>
      <c r="J5859" s="58">
        <f t="shared" si="292"/>
        <v>7218.9748968480035</v>
      </c>
    </row>
    <row r="5860" spans="1:11" ht="12.75" customHeight="1" x14ac:dyDescent="0.2">
      <c r="C5860" s="35"/>
      <c r="D5860" s="22"/>
      <c r="E5860" s="22"/>
      <c r="F5860" s="81"/>
      <c r="G5860" s="6"/>
      <c r="H5860" s="7">
        <v>0</v>
      </c>
      <c r="I5860" s="36"/>
      <c r="J5860" s="53"/>
    </row>
    <row r="5861" spans="1:11" ht="12.75" customHeight="1" x14ac:dyDescent="0.2">
      <c r="C5861" s="35"/>
      <c r="D5861" s="22"/>
      <c r="E5861" s="22"/>
      <c r="F5861" s="81"/>
      <c r="G5861" s="6"/>
      <c r="H5861" s="7">
        <v>0</v>
      </c>
      <c r="I5861" s="36"/>
      <c r="J5861" s="53"/>
    </row>
    <row r="5862" spans="1:11" ht="15.75" customHeight="1" x14ac:dyDescent="0.25">
      <c r="A5862" s="59"/>
      <c r="C5862" s="95"/>
      <c r="D5862" s="96"/>
      <c r="E5862" s="96"/>
      <c r="F5862" s="97"/>
      <c r="G5862" s="57" t="s">
        <v>7539</v>
      </c>
      <c r="H5862" s="98">
        <v>0</v>
      </c>
      <c r="I5862" s="95"/>
      <c r="J5862" s="99"/>
    </row>
    <row r="5863" spans="1:11" ht="12.75" customHeight="1" x14ac:dyDescent="0.2">
      <c r="C5863" s="35"/>
      <c r="D5863" s="22"/>
      <c r="E5863" s="22"/>
      <c r="F5863" s="81"/>
      <c r="G5863" s="6"/>
      <c r="H5863" s="7">
        <v>0</v>
      </c>
      <c r="I5863" s="36"/>
      <c r="J5863" s="53"/>
    </row>
    <row r="5864" spans="1:11" ht="15.75" customHeight="1" x14ac:dyDescent="0.25">
      <c r="C5864" s="35"/>
      <c r="D5864" s="22"/>
      <c r="E5864" s="116" t="s">
        <v>10055</v>
      </c>
      <c r="F5864" s="82"/>
      <c r="G5864" s="121" t="s">
        <v>4753</v>
      </c>
      <c r="H5864" s="7">
        <v>0</v>
      </c>
      <c r="I5864" s="36"/>
      <c r="J5864" s="53"/>
    </row>
    <row r="5865" spans="1:11" ht="12.75" customHeight="1" x14ac:dyDescent="0.2">
      <c r="C5865" s="35" t="s">
        <v>7670</v>
      </c>
      <c r="D5865" s="22"/>
      <c r="E5865" s="116" t="s">
        <v>10055</v>
      </c>
      <c r="F5865" s="81">
        <v>60122482</v>
      </c>
      <c r="G5865" s="6" t="s">
        <v>4754</v>
      </c>
      <c r="H5865" s="52">
        <v>25719.417582012004</v>
      </c>
      <c r="I5865" s="35" t="s">
        <v>10059</v>
      </c>
      <c r="J5865" s="58">
        <f t="shared" ref="J5865:J5870" si="293">H5865*0.58</f>
        <v>14917.262197566961</v>
      </c>
      <c r="K5865" s="146" t="s">
        <v>10352</v>
      </c>
    </row>
    <row r="5866" spans="1:11" ht="12.75" customHeight="1" x14ac:dyDescent="0.2">
      <c r="C5866" s="35" t="s">
        <v>7670</v>
      </c>
      <c r="D5866" s="22"/>
      <c r="E5866" s="116" t="s">
        <v>10055</v>
      </c>
      <c r="F5866" s="81">
        <v>60122353</v>
      </c>
      <c r="G5866" s="6" t="s">
        <v>4755</v>
      </c>
      <c r="H5866" s="52">
        <v>24613.938638926575</v>
      </c>
      <c r="I5866" s="35" t="s">
        <v>10059</v>
      </c>
      <c r="J5866" s="58">
        <f t="shared" si="293"/>
        <v>14276.084410577412</v>
      </c>
    </row>
    <row r="5867" spans="1:11" ht="12.75" customHeight="1" x14ac:dyDescent="0.2">
      <c r="C5867" s="35" t="s">
        <v>7670</v>
      </c>
      <c r="D5867" s="22"/>
      <c r="E5867" s="116" t="s">
        <v>10055</v>
      </c>
      <c r="F5867" s="81">
        <v>60122483</v>
      </c>
      <c r="G5867" s="6" t="s">
        <v>4756</v>
      </c>
      <c r="H5867" s="52">
        <v>29478.086267248087</v>
      </c>
      <c r="I5867" s="35" t="s">
        <v>10059</v>
      </c>
      <c r="J5867" s="58">
        <f t="shared" si="293"/>
        <v>17097.290035003891</v>
      </c>
      <c r="K5867" s="146" t="s">
        <v>10352</v>
      </c>
    </row>
    <row r="5868" spans="1:11" ht="12.75" customHeight="1" x14ac:dyDescent="0.2">
      <c r="C5868" s="35" t="s">
        <v>7670</v>
      </c>
      <c r="D5868" s="22"/>
      <c r="E5868" s="116" t="s">
        <v>10055</v>
      </c>
      <c r="F5868" s="81">
        <v>60122354</v>
      </c>
      <c r="G5868" s="6" t="s">
        <v>4757</v>
      </c>
      <c r="H5868" s="52">
        <v>28298.897219743925</v>
      </c>
      <c r="I5868" s="35" t="s">
        <v>10059</v>
      </c>
      <c r="J5868" s="58">
        <f t="shared" si="293"/>
        <v>16413.360387451474</v>
      </c>
    </row>
    <row r="5869" spans="1:11" ht="12.75" customHeight="1" x14ac:dyDescent="0.2">
      <c r="C5869" s="35" t="s">
        <v>7670</v>
      </c>
      <c r="D5869" s="22"/>
      <c r="E5869" s="116" t="s">
        <v>10055</v>
      </c>
      <c r="F5869" s="81">
        <v>60133713</v>
      </c>
      <c r="G5869" s="6" t="s">
        <v>4758</v>
      </c>
      <c r="H5869" s="52">
        <v>39774.700238815087</v>
      </c>
      <c r="I5869" s="35" t="s">
        <v>10059</v>
      </c>
      <c r="J5869" s="58">
        <f t="shared" si="293"/>
        <v>23069.326138512748</v>
      </c>
      <c r="K5869" s="146" t="s">
        <v>10352</v>
      </c>
    </row>
    <row r="5870" spans="1:11" ht="12.75" customHeight="1" x14ac:dyDescent="0.2">
      <c r="C5870" s="35" t="s">
        <v>7670</v>
      </c>
      <c r="D5870" s="22"/>
      <c r="E5870" s="116" t="s">
        <v>10055</v>
      </c>
      <c r="F5870" s="81">
        <v>60140605</v>
      </c>
      <c r="G5870" s="6" t="s">
        <v>4759</v>
      </c>
      <c r="H5870" s="52">
        <v>38071.427170197974</v>
      </c>
      <c r="I5870" s="35" t="s">
        <v>10059</v>
      </c>
      <c r="J5870" s="58">
        <f t="shared" si="293"/>
        <v>22081.427758714824</v>
      </c>
    </row>
    <row r="5871" spans="1:11" ht="15.75" customHeight="1" x14ac:dyDescent="0.25">
      <c r="C5871" s="35"/>
      <c r="D5871" s="22"/>
      <c r="E5871" s="22"/>
      <c r="F5871" s="81"/>
      <c r="G5871" s="121"/>
      <c r="H5871" s="7">
        <v>0</v>
      </c>
      <c r="I5871" s="36"/>
      <c r="J5871" s="53"/>
    </row>
    <row r="5872" spans="1:11" ht="15.75" customHeight="1" x14ac:dyDescent="0.25">
      <c r="C5872" s="35"/>
      <c r="D5872" s="22"/>
      <c r="E5872" s="22"/>
      <c r="F5872" s="82"/>
      <c r="G5872" s="121" t="s">
        <v>4760</v>
      </c>
      <c r="H5872" s="7">
        <v>0</v>
      </c>
      <c r="I5872" s="36"/>
      <c r="J5872" s="53"/>
    </row>
    <row r="5873" spans="3:10" ht="12.75" customHeight="1" x14ac:dyDescent="0.2">
      <c r="C5873" s="35" t="s">
        <v>7616</v>
      </c>
      <c r="D5873" s="22"/>
      <c r="E5873" s="22"/>
      <c r="F5873" s="81">
        <v>60121469</v>
      </c>
      <c r="G5873" s="6" t="s">
        <v>4761</v>
      </c>
      <c r="H5873" s="52">
        <v>44841.939056477655</v>
      </c>
      <c r="I5873" s="35" t="s">
        <v>10059</v>
      </c>
      <c r="J5873" s="58">
        <f t="shared" ref="J5873:J5908" si="294">H5873*0.65</f>
        <v>29147.260386710477</v>
      </c>
    </row>
    <row r="5874" spans="3:10" ht="12.75" customHeight="1" x14ac:dyDescent="0.2">
      <c r="C5874" s="35" t="s">
        <v>7616</v>
      </c>
      <c r="D5874" s="22"/>
      <c r="E5874" s="22"/>
      <c r="F5874" s="81">
        <v>60121655</v>
      </c>
      <c r="G5874" s="6" t="s">
        <v>4762</v>
      </c>
      <c r="H5874" s="52">
        <v>42698.102822769251</v>
      </c>
      <c r="I5874" s="35" t="s">
        <v>10059</v>
      </c>
      <c r="J5874" s="58">
        <f t="shared" si="294"/>
        <v>27753.766834800015</v>
      </c>
    </row>
    <row r="5875" spans="3:10" ht="12.75" customHeight="1" x14ac:dyDescent="0.2">
      <c r="C5875" s="35" t="s">
        <v>7616</v>
      </c>
      <c r="D5875" s="22"/>
      <c r="E5875" s="22"/>
      <c r="F5875" s="81">
        <v>60121656</v>
      </c>
      <c r="G5875" s="6" t="s">
        <v>4763</v>
      </c>
      <c r="H5875" s="52">
        <v>42698.102822769251</v>
      </c>
      <c r="I5875" s="35" t="s">
        <v>10059</v>
      </c>
      <c r="J5875" s="58">
        <f t="shared" si="294"/>
        <v>27753.766834800015</v>
      </c>
    </row>
    <row r="5876" spans="3:10" ht="12.75" customHeight="1" x14ac:dyDescent="0.2">
      <c r="C5876" s="35" t="s">
        <v>7616</v>
      </c>
      <c r="D5876" s="22"/>
      <c r="E5876" s="22"/>
      <c r="F5876" s="81">
        <v>60121657</v>
      </c>
      <c r="G5876" s="6" t="s">
        <v>4764</v>
      </c>
      <c r="H5876" s="52">
        <v>42698.102822769251</v>
      </c>
      <c r="I5876" s="35" t="s">
        <v>10059</v>
      </c>
      <c r="J5876" s="58">
        <f t="shared" si="294"/>
        <v>27753.766834800015</v>
      </c>
    </row>
    <row r="5877" spans="3:10" ht="12.75" customHeight="1" x14ac:dyDescent="0.2">
      <c r="C5877" s="35" t="s">
        <v>7616</v>
      </c>
      <c r="D5877" s="22"/>
      <c r="E5877" s="22"/>
      <c r="F5877" s="81">
        <v>60121470</v>
      </c>
      <c r="G5877" s="6" t="s">
        <v>4765</v>
      </c>
      <c r="H5877" s="52">
        <v>47223.247265936297</v>
      </c>
      <c r="I5877" s="35" t="s">
        <v>10059</v>
      </c>
      <c r="J5877" s="58">
        <f t="shared" si="294"/>
        <v>30695.110722858593</v>
      </c>
    </row>
    <row r="5878" spans="3:10" ht="12.75" customHeight="1" x14ac:dyDescent="0.2">
      <c r="C5878" s="35" t="s">
        <v>7616</v>
      </c>
      <c r="D5878" s="22"/>
      <c r="E5878" s="22"/>
      <c r="F5878" s="81">
        <v>60121658</v>
      </c>
      <c r="G5878" s="6" t="s">
        <v>4766</v>
      </c>
      <c r="H5878" s="52">
        <v>45000.795552007708</v>
      </c>
      <c r="I5878" s="35" t="s">
        <v>10059</v>
      </c>
      <c r="J5878" s="58">
        <f t="shared" si="294"/>
        <v>29250.517108805012</v>
      </c>
    </row>
    <row r="5879" spans="3:10" ht="12.75" customHeight="1" x14ac:dyDescent="0.2">
      <c r="C5879" s="35" t="s">
        <v>7616</v>
      </c>
      <c r="D5879" s="22"/>
      <c r="E5879" s="22"/>
      <c r="F5879" s="81">
        <v>60121659</v>
      </c>
      <c r="G5879" s="6" t="s">
        <v>4767</v>
      </c>
      <c r="H5879" s="52">
        <v>45000.795552007708</v>
      </c>
      <c r="I5879" s="35" t="s">
        <v>10059</v>
      </c>
      <c r="J5879" s="58">
        <f t="shared" si="294"/>
        <v>29250.517108805012</v>
      </c>
    </row>
    <row r="5880" spans="3:10" ht="12.75" customHeight="1" x14ac:dyDescent="0.2">
      <c r="C5880" s="35" t="s">
        <v>7616</v>
      </c>
      <c r="D5880" s="22"/>
      <c r="E5880" s="22"/>
      <c r="F5880" s="81">
        <v>60121660</v>
      </c>
      <c r="G5880" s="6" t="s">
        <v>4768</v>
      </c>
      <c r="H5880" s="52">
        <v>45000.795552007708</v>
      </c>
      <c r="I5880" s="35" t="s">
        <v>10059</v>
      </c>
      <c r="J5880" s="58">
        <f t="shared" si="294"/>
        <v>29250.517108805012</v>
      </c>
    </row>
    <row r="5881" spans="3:10" ht="12.75" customHeight="1" x14ac:dyDescent="0.2">
      <c r="C5881" s="35" t="s">
        <v>7616</v>
      </c>
      <c r="D5881" s="22"/>
      <c r="E5881" s="22"/>
      <c r="F5881" s="81">
        <v>60121471</v>
      </c>
      <c r="G5881" s="6" t="s">
        <v>4769</v>
      </c>
      <c r="H5881" s="52">
        <v>54603.00394970653</v>
      </c>
      <c r="I5881" s="35" t="s">
        <v>10059</v>
      </c>
      <c r="J5881" s="58">
        <f t="shared" si="294"/>
        <v>35491.952567309243</v>
      </c>
    </row>
    <row r="5882" spans="3:10" ht="12.75" customHeight="1" x14ac:dyDescent="0.2">
      <c r="C5882" s="35" t="s">
        <v>7616</v>
      </c>
      <c r="D5882" s="22"/>
      <c r="E5882" s="22"/>
      <c r="F5882" s="81">
        <v>60121661</v>
      </c>
      <c r="G5882" s="6" t="s">
        <v>4770</v>
      </c>
      <c r="H5882" s="52">
        <v>52380.566621044214</v>
      </c>
      <c r="I5882" s="35" t="s">
        <v>10059</v>
      </c>
      <c r="J5882" s="58">
        <f t="shared" si="294"/>
        <v>34047.368303678741</v>
      </c>
    </row>
    <row r="5883" spans="3:10" ht="12.75" customHeight="1" x14ac:dyDescent="0.2">
      <c r="C5883" s="35" t="s">
        <v>7616</v>
      </c>
      <c r="D5883" s="22"/>
      <c r="E5883" s="22"/>
      <c r="F5883" s="81">
        <v>60121662</v>
      </c>
      <c r="G5883" s="6" t="s">
        <v>4771</v>
      </c>
      <c r="H5883" s="52">
        <v>52380.566621044214</v>
      </c>
      <c r="I5883" s="35" t="s">
        <v>10059</v>
      </c>
      <c r="J5883" s="58">
        <f t="shared" si="294"/>
        <v>34047.368303678741</v>
      </c>
    </row>
    <row r="5884" spans="3:10" ht="12.75" customHeight="1" x14ac:dyDescent="0.2">
      <c r="C5884" s="35" t="s">
        <v>7616</v>
      </c>
      <c r="D5884" s="22"/>
      <c r="E5884" s="22"/>
      <c r="F5884" s="81">
        <v>60121663</v>
      </c>
      <c r="G5884" s="6" t="s">
        <v>4772</v>
      </c>
      <c r="H5884" s="52">
        <v>52380.566621044214</v>
      </c>
      <c r="I5884" s="35" t="s">
        <v>10059</v>
      </c>
      <c r="J5884" s="58">
        <f t="shared" si="294"/>
        <v>34047.368303678741</v>
      </c>
    </row>
    <row r="5885" spans="3:10" ht="12.75" customHeight="1" x14ac:dyDescent="0.2">
      <c r="C5885" s="35" t="s">
        <v>7616</v>
      </c>
      <c r="D5885" s="22"/>
      <c r="E5885" s="22"/>
      <c r="F5885" s="81">
        <v>60141617</v>
      </c>
      <c r="G5885" s="6" t="s">
        <v>4773</v>
      </c>
      <c r="H5885" s="52">
        <v>58889.022111501137</v>
      </c>
      <c r="I5885" s="35" t="s">
        <v>10059</v>
      </c>
      <c r="J5885" s="58">
        <f t="shared" si="294"/>
        <v>38277.864372475742</v>
      </c>
    </row>
    <row r="5886" spans="3:10" ht="12.75" customHeight="1" x14ac:dyDescent="0.2">
      <c r="C5886" s="35" t="s">
        <v>7616</v>
      </c>
      <c r="D5886" s="22"/>
      <c r="E5886" s="22"/>
      <c r="F5886" s="81">
        <v>60141618</v>
      </c>
      <c r="G5886" s="6" t="s">
        <v>4774</v>
      </c>
      <c r="H5886" s="52">
        <v>56666.584782838821</v>
      </c>
      <c r="I5886" s="35" t="s">
        <v>10059</v>
      </c>
      <c r="J5886" s="58">
        <f t="shared" si="294"/>
        <v>36833.280108845232</v>
      </c>
    </row>
    <row r="5887" spans="3:10" ht="12.75" customHeight="1" x14ac:dyDescent="0.2">
      <c r="C5887" s="35" t="s">
        <v>7616</v>
      </c>
      <c r="D5887" s="22"/>
      <c r="E5887" s="22"/>
      <c r="F5887" s="81">
        <v>60141619</v>
      </c>
      <c r="G5887" s="6" t="s">
        <v>4775</v>
      </c>
      <c r="H5887" s="52">
        <v>56666.584782838821</v>
      </c>
      <c r="I5887" s="35" t="s">
        <v>10059</v>
      </c>
      <c r="J5887" s="58">
        <f t="shared" si="294"/>
        <v>36833.280108845232</v>
      </c>
    </row>
    <row r="5888" spans="3:10" ht="12.75" customHeight="1" x14ac:dyDescent="0.2">
      <c r="C5888" s="35" t="s">
        <v>7616</v>
      </c>
      <c r="D5888" s="22"/>
      <c r="E5888" s="22"/>
      <c r="F5888" s="81">
        <v>60141620</v>
      </c>
      <c r="G5888" s="6" t="s">
        <v>4776</v>
      </c>
      <c r="H5888" s="52">
        <v>56666.584782838821</v>
      </c>
      <c r="I5888" s="35" t="s">
        <v>10059</v>
      </c>
      <c r="J5888" s="58">
        <f t="shared" si="294"/>
        <v>36833.280108845232</v>
      </c>
    </row>
    <row r="5889" spans="3:10" ht="12.75" customHeight="1" x14ac:dyDescent="0.2">
      <c r="C5889" s="35" t="s">
        <v>7616</v>
      </c>
      <c r="D5889" s="22"/>
      <c r="E5889" s="22"/>
      <c r="F5889" s="81">
        <v>60121472</v>
      </c>
      <c r="G5889" s="6" t="s">
        <v>4777</v>
      </c>
      <c r="H5889" s="52">
        <v>59365.620368623822</v>
      </c>
      <c r="I5889" s="35" t="s">
        <v>10059</v>
      </c>
      <c r="J5889" s="58">
        <f t="shared" si="294"/>
        <v>38587.653239605483</v>
      </c>
    </row>
    <row r="5890" spans="3:10" ht="12.75" customHeight="1" x14ac:dyDescent="0.2">
      <c r="C5890" s="35" t="s">
        <v>7616</v>
      </c>
      <c r="D5890" s="22"/>
      <c r="E5890" s="22"/>
      <c r="F5890" s="81">
        <v>60121664</v>
      </c>
      <c r="G5890" s="6" t="s">
        <v>4778</v>
      </c>
      <c r="H5890" s="52">
        <v>57143.168654695226</v>
      </c>
      <c r="I5890" s="35" t="s">
        <v>10059</v>
      </c>
      <c r="J5890" s="58">
        <f t="shared" si="294"/>
        <v>37143.059625551898</v>
      </c>
    </row>
    <row r="5891" spans="3:10" ht="12.75" customHeight="1" x14ac:dyDescent="0.2">
      <c r="C5891" s="35" t="s">
        <v>7616</v>
      </c>
      <c r="D5891" s="22"/>
      <c r="E5891" s="22"/>
      <c r="F5891" s="81">
        <v>60121476</v>
      </c>
      <c r="G5891" s="6" t="s">
        <v>4779</v>
      </c>
      <c r="H5891" s="52">
        <v>57143.168654695226</v>
      </c>
      <c r="I5891" s="35" t="s">
        <v>10059</v>
      </c>
      <c r="J5891" s="58">
        <f t="shared" si="294"/>
        <v>37143.059625551898</v>
      </c>
    </row>
    <row r="5892" spans="3:10" ht="12.75" customHeight="1" x14ac:dyDescent="0.2">
      <c r="C5892" s="35" t="s">
        <v>7616</v>
      </c>
      <c r="D5892" s="22"/>
      <c r="E5892" s="22"/>
      <c r="F5892" s="81">
        <v>60121665</v>
      </c>
      <c r="G5892" s="6" t="s">
        <v>4780</v>
      </c>
      <c r="H5892" s="52">
        <v>57143.168654695226</v>
      </c>
      <c r="I5892" s="35" t="s">
        <v>10059</v>
      </c>
      <c r="J5892" s="58">
        <f t="shared" si="294"/>
        <v>37143.059625551898</v>
      </c>
    </row>
    <row r="5893" spans="3:10" ht="12.75" customHeight="1" x14ac:dyDescent="0.2">
      <c r="C5893" s="35" t="s">
        <v>7616</v>
      </c>
      <c r="D5893" s="22"/>
      <c r="E5893" s="22"/>
      <c r="F5893" s="81">
        <v>60141621</v>
      </c>
      <c r="G5893" s="6" t="s">
        <v>4781</v>
      </c>
      <c r="H5893" s="52">
        <v>63651.638530418422</v>
      </c>
      <c r="I5893" s="35" t="s">
        <v>10059</v>
      </c>
      <c r="J5893" s="58">
        <f t="shared" si="294"/>
        <v>41373.565044771974</v>
      </c>
    </row>
    <row r="5894" spans="3:10" ht="12.75" customHeight="1" x14ac:dyDescent="0.2">
      <c r="C5894" s="35" t="s">
        <v>7616</v>
      </c>
      <c r="D5894" s="22"/>
      <c r="E5894" s="22"/>
      <c r="F5894" s="81">
        <v>60141623</v>
      </c>
      <c r="G5894" s="6" t="s">
        <v>4782</v>
      </c>
      <c r="H5894" s="52">
        <v>61429.201201756099</v>
      </c>
      <c r="I5894" s="35" t="s">
        <v>10059</v>
      </c>
      <c r="J5894" s="58">
        <f t="shared" si="294"/>
        <v>39928.980781141465</v>
      </c>
    </row>
    <row r="5895" spans="3:10" ht="12.75" customHeight="1" x14ac:dyDescent="0.2">
      <c r="C5895" s="35" t="s">
        <v>7616</v>
      </c>
      <c r="D5895" s="22"/>
      <c r="E5895" s="22"/>
      <c r="F5895" s="81">
        <v>60141624</v>
      </c>
      <c r="G5895" s="6" t="s">
        <v>4783</v>
      </c>
      <c r="H5895" s="52">
        <v>61429.201201756099</v>
      </c>
      <c r="I5895" s="35" t="s">
        <v>10059</v>
      </c>
      <c r="J5895" s="58">
        <f t="shared" si="294"/>
        <v>39928.980781141465</v>
      </c>
    </row>
    <row r="5896" spans="3:10" ht="12.75" customHeight="1" x14ac:dyDescent="0.2">
      <c r="C5896" s="35" t="s">
        <v>7616</v>
      </c>
      <c r="D5896" s="22"/>
      <c r="E5896" s="22"/>
      <c r="F5896" s="81">
        <v>60141625</v>
      </c>
      <c r="G5896" s="6" t="s">
        <v>4784</v>
      </c>
      <c r="H5896" s="52">
        <v>61429.201201756099</v>
      </c>
      <c r="I5896" s="35" t="s">
        <v>10059</v>
      </c>
      <c r="J5896" s="58">
        <f t="shared" si="294"/>
        <v>39928.980781141465</v>
      </c>
    </row>
    <row r="5897" spans="3:10" ht="12.75" customHeight="1" x14ac:dyDescent="0.2">
      <c r="C5897" s="35" t="s">
        <v>7616</v>
      </c>
      <c r="D5897" s="22"/>
      <c r="E5897" s="22"/>
      <c r="F5897" s="81">
        <v>60121666</v>
      </c>
      <c r="G5897" s="6" t="s">
        <v>4785</v>
      </c>
      <c r="H5897" s="52">
        <v>52064.47916507379</v>
      </c>
      <c r="I5897" s="35" t="s">
        <v>10059</v>
      </c>
      <c r="J5897" s="58">
        <f t="shared" si="294"/>
        <v>33841.911457297967</v>
      </c>
    </row>
    <row r="5898" spans="3:10" ht="12.75" customHeight="1" x14ac:dyDescent="0.2">
      <c r="C5898" s="35" t="s">
        <v>7616</v>
      </c>
      <c r="D5898" s="22"/>
      <c r="E5898" s="22"/>
      <c r="F5898" s="81">
        <v>60121667</v>
      </c>
      <c r="G5898" s="6" t="s">
        <v>4786</v>
      </c>
      <c r="H5898" s="52">
        <v>49842.027451145172</v>
      </c>
      <c r="I5898" s="35" t="s">
        <v>10059</v>
      </c>
      <c r="J5898" s="58">
        <f t="shared" si="294"/>
        <v>32397.317843244364</v>
      </c>
    </row>
    <row r="5899" spans="3:10" ht="12.75" customHeight="1" x14ac:dyDescent="0.2">
      <c r="C5899" s="35" t="s">
        <v>7616</v>
      </c>
      <c r="D5899" s="22"/>
      <c r="E5899" s="22"/>
      <c r="F5899" s="81">
        <v>60121668</v>
      </c>
      <c r="G5899" s="6" t="s">
        <v>4787</v>
      </c>
      <c r="H5899" s="52">
        <v>49842.027451145172</v>
      </c>
      <c r="I5899" s="35" t="s">
        <v>10059</v>
      </c>
      <c r="J5899" s="58">
        <f t="shared" si="294"/>
        <v>32397.317843244364</v>
      </c>
    </row>
    <row r="5900" spans="3:10" ht="12.75" customHeight="1" x14ac:dyDescent="0.2">
      <c r="C5900" s="35" t="s">
        <v>7616</v>
      </c>
      <c r="D5900" s="22"/>
      <c r="E5900" s="22"/>
      <c r="F5900" s="81">
        <v>60121669</v>
      </c>
      <c r="G5900" s="6" t="s">
        <v>4788</v>
      </c>
      <c r="H5900" s="52">
        <v>49842.027451145172</v>
      </c>
      <c r="I5900" s="35" t="s">
        <v>10059</v>
      </c>
      <c r="J5900" s="58">
        <f t="shared" si="294"/>
        <v>32397.317843244364</v>
      </c>
    </row>
    <row r="5901" spans="3:10" ht="12.75" customHeight="1" x14ac:dyDescent="0.2">
      <c r="C5901" s="35" t="s">
        <v>7616</v>
      </c>
      <c r="D5901" s="22"/>
      <c r="E5901" s="22"/>
      <c r="F5901" s="81">
        <v>60121670</v>
      </c>
      <c r="G5901" s="6" t="s">
        <v>4789</v>
      </c>
      <c r="H5901" s="52">
        <v>58651.550135750906</v>
      </c>
      <c r="I5901" s="35" t="s">
        <v>10059</v>
      </c>
      <c r="J5901" s="58">
        <f t="shared" si="294"/>
        <v>38123.507588238092</v>
      </c>
    </row>
    <row r="5902" spans="3:10" ht="12.75" customHeight="1" x14ac:dyDescent="0.2">
      <c r="C5902" s="35" t="s">
        <v>7616</v>
      </c>
      <c r="D5902" s="22"/>
      <c r="E5902" s="22"/>
      <c r="F5902" s="81">
        <v>60121671</v>
      </c>
      <c r="G5902" s="6" t="s">
        <v>4790</v>
      </c>
      <c r="H5902" s="52">
        <v>56429.112807088575</v>
      </c>
      <c r="I5902" s="35" t="s">
        <v>10059</v>
      </c>
      <c r="J5902" s="58">
        <f t="shared" si="294"/>
        <v>36678.923324607575</v>
      </c>
    </row>
    <row r="5903" spans="3:10" ht="12.75" customHeight="1" x14ac:dyDescent="0.2">
      <c r="C5903" s="35" t="s">
        <v>7616</v>
      </c>
      <c r="D5903" s="22"/>
      <c r="E5903" s="22"/>
      <c r="F5903" s="81">
        <v>60121473</v>
      </c>
      <c r="G5903" s="6" t="s">
        <v>4791</v>
      </c>
      <c r="H5903" s="52">
        <v>56429.112807088575</v>
      </c>
      <c r="I5903" s="35" t="s">
        <v>10059</v>
      </c>
      <c r="J5903" s="58">
        <f t="shared" si="294"/>
        <v>36678.923324607575</v>
      </c>
    </row>
    <row r="5904" spans="3:10" ht="12.75" customHeight="1" x14ac:dyDescent="0.2">
      <c r="C5904" s="35" t="s">
        <v>7616</v>
      </c>
      <c r="D5904" s="22"/>
      <c r="E5904" s="22"/>
      <c r="F5904" s="81">
        <v>60121672</v>
      </c>
      <c r="G5904" s="6" t="s">
        <v>4792</v>
      </c>
      <c r="H5904" s="52">
        <v>56429.112807088575</v>
      </c>
      <c r="I5904" s="35" t="s">
        <v>10059</v>
      </c>
      <c r="J5904" s="58">
        <f t="shared" si="294"/>
        <v>36678.923324607575</v>
      </c>
    </row>
    <row r="5905" spans="3:10" ht="12.75" customHeight="1" x14ac:dyDescent="0.2">
      <c r="C5905" s="35" t="s">
        <v>7616</v>
      </c>
      <c r="D5905" s="22"/>
      <c r="E5905" s="22"/>
      <c r="F5905" s="81">
        <v>60121673</v>
      </c>
      <c r="G5905" s="6" t="s">
        <v>4793</v>
      </c>
      <c r="H5905" s="52">
        <v>64047.981386964981</v>
      </c>
      <c r="I5905" s="35" t="s">
        <v>10059</v>
      </c>
      <c r="J5905" s="58">
        <f t="shared" si="294"/>
        <v>41631.187901527235</v>
      </c>
    </row>
    <row r="5906" spans="3:10" ht="12.75" customHeight="1" x14ac:dyDescent="0.2">
      <c r="C5906" s="35" t="s">
        <v>7616</v>
      </c>
      <c r="D5906" s="22"/>
      <c r="E5906" s="22"/>
      <c r="F5906" s="81">
        <v>60121674</v>
      </c>
      <c r="G5906" s="6" t="s">
        <v>4794</v>
      </c>
      <c r="H5906" s="52">
        <v>61825.544058302658</v>
      </c>
      <c r="I5906" s="35" t="s">
        <v>10059</v>
      </c>
      <c r="J5906" s="58">
        <f t="shared" si="294"/>
        <v>40186.603637896726</v>
      </c>
    </row>
    <row r="5907" spans="3:10" ht="12.75" customHeight="1" x14ac:dyDescent="0.2">
      <c r="C5907" s="35" t="s">
        <v>7616</v>
      </c>
      <c r="D5907" s="22"/>
      <c r="E5907" s="22"/>
      <c r="F5907" s="81">
        <v>60121474</v>
      </c>
      <c r="G5907" s="6" t="s">
        <v>4795</v>
      </c>
      <c r="H5907" s="52">
        <v>61825.544058302658</v>
      </c>
      <c r="I5907" s="35" t="s">
        <v>10059</v>
      </c>
      <c r="J5907" s="58">
        <f t="shared" si="294"/>
        <v>40186.603637896726</v>
      </c>
    </row>
    <row r="5908" spans="3:10" ht="12.75" customHeight="1" x14ac:dyDescent="0.2">
      <c r="C5908" s="35" t="s">
        <v>7616</v>
      </c>
      <c r="D5908" s="22"/>
      <c r="E5908" s="22"/>
      <c r="F5908" s="81">
        <v>60121475</v>
      </c>
      <c r="G5908" s="6" t="s">
        <v>4796</v>
      </c>
      <c r="H5908" s="52">
        <v>61825.544058302658</v>
      </c>
      <c r="I5908" s="35" t="s">
        <v>10059</v>
      </c>
      <c r="J5908" s="58">
        <f t="shared" si="294"/>
        <v>40186.603637896726</v>
      </c>
    </row>
    <row r="5909" spans="3:10" ht="15.75" customHeight="1" x14ac:dyDescent="0.25">
      <c r="C5909" s="35"/>
      <c r="D5909" s="22"/>
      <c r="E5909" s="22"/>
      <c r="F5909" s="81"/>
      <c r="G5909" s="121"/>
      <c r="H5909" s="7">
        <v>0</v>
      </c>
      <c r="I5909" s="36"/>
      <c r="J5909" s="53"/>
    </row>
    <row r="5910" spans="3:10" ht="15.75" customHeight="1" x14ac:dyDescent="0.25">
      <c r="C5910" s="35"/>
      <c r="D5910" s="22"/>
      <c r="E5910" s="22"/>
      <c r="F5910" s="82"/>
      <c r="G5910" s="121" t="s">
        <v>4797</v>
      </c>
      <c r="H5910" s="7">
        <v>0</v>
      </c>
      <c r="I5910" s="36"/>
      <c r="J5910" s="53"/>
    </row>
    <row r="5911" spans="3:10" ht="12.75" customHeight="1" x14ac:dyDescent="0.2">
      <c r="C5911" s="35" t="s">
        <v>7552</v>
      </c>
      <c r="D5911" s="22"/>
      <c r="E5911" s="22"/>
      <c r="F5911" s="81">
        <v>60149564</v>
      </c>
      <c r="G5911" s="6" t="s">
        <v>4798</v>
      </c>
      <c r="H5911" s="52">
        <v>5804.2247797195223</v>
      </c>
      <c r="I5911" s="35" t="s">
        <v>10053</v>
      </c>
      <c r="J5911" s="58">
        <f>H5911*0.65</f>
        <v>3772.7461068176895</v>
      </c>
    </row>
    <row r="5912" spans="3:10" ht="12.75" customHeight="1" x14ac:dyDescent="0.2">
      <c r="C5912" s="35" t="s">
        <v>7552</v>
      </c>
      <c r="D5912" s="22"/>
      <c r="E5912" s="22"/>
      <c r="F5912" s="81">
        <v>60149565</v>
      </c>
      <c r="G5912" s="6" t="s">
        <v>4799</v>
      </c>
      <c r="H5912" s="52">
        <v>5804.2247797195223</v>
      </c>
      <c r="I5912" s="35" t="s">
        <v>10053</v>
      </c>
      <c r="J5912" s="58">
        <f>H5912*0.65</f>
        <v>3772.7461068176895</v>
      </c>
    </row>
    <row r="5913" spans="3:10" ht="12.75" customHeight="1" x14ac:dyDescent="0.2">
      <c r="C5913" s="35" t="s">
        <v>7552</v>
      </c>
      <c r="D5913" s="22"/>
      <c r="E5913" s="22"/>
      <c r="F5913" s="81">
        <v>60149566</v>
      </c>
      <c r="G5913" s="6" t="s">
        <v>4800</v>
      </c>
      <c r="H5913" s="52">
        <v>6809.8124337566423</v>
      </c>
      <c r="I5913" s="35" t="s">
        <v>10053</v>
      </c>
      <c r="J5913" s="58">
        <f>H5913*0.65</f>
        <v>4426.378081941818</v>
      </c>
    </row>
    <row r="5914" spans="3:10" ht="12.75" customHeight="1" x14ac:dyDescent="0.2">
      <c r="C5914" s="35" t="s">
        <v>7552</v>
      </c>
      <c r="D5914" s="22"/>
      <c r="E5914" s="22"/>
      <c r="F5914" s="81">
        <v>60148895</v>
      </c>
      <c r="G5914" s="6" t="s">
        <v>4801</v>
      </c>
      <c r="H5914" s="52">
        <v>6809.8124337566423</v>
      </c>
      <c r="I5914" s="35" t="s">
        <v>10053</v>
      </c>
      <c r="J5914" s="58">
        <f>H5914*0.65</f>
        <v>4426.378081941818</v>
      </c>
    </row>
    <row r="5915" spans="3:10" ht="15.75" customHeight="1" x14ac:dyDescent="0.25">
      <c r="C5915" s="35"/>
      <c r="D5915" s="22"/>
      <c r="E5915" s="22"/>
      <c r="F5915" s="81"/>
      <c r="G5915" s="121"/>
      <c r="H5915" s="7">
        <v>0</v>
      </c>
      <c r="I5915" s="36"/>
      <c r="J5915" s="53"/>
    </row>
    <row r="5916" spans="3:10" ht="15.75" customHeight="1" x14ac:dyDescent="0.25">
      <c r="C5916" s="35"/>
      <c r="D5916" s="22"/>
      <c r="E5916" s="22"/>
      <c r="F5916" s="82"/>
      <c r="G5916" s="121" t="s">
        <v>7675</v>
      </c>
      <c r="H5916" s="7">
        <v>0</v>
      </c>
      <c r="I5916" s="36"/>
      <c r="J5916" s="53"/>
    </row>
    <row r="5917" spans="3:10" ht="12.75" customHeight="1" x14ac:dyDescent="0.2">
      <c r="C5917" s="35" t="s">
        <v>7672</v>
      </c>
      <c r="D5917" s="22"/>
      <c r="E5917" s="22"/>
      <c r="F5917" s="81">
        <v>104160000</v>
      </c>
      <c r="G5917" s="6" t="s">
        <v>4802</v>
      </c>
      <c r="H5917" s="52">
        <v>36494.426530460063</v>
      </c>
      <c r="I5917" s="35" t="s">
        <v>10059</v>
      </c>
      <c r="J5917" s="58">
        <f t="shared" ref="J5917:J5944" si="295">H5917*0.65</f>
        <v>23721.377244799041</v>
      </c>
    </row>
    <row r="5918" spans="3:10" ht="12.75" customHeight="1" x14ac:dyDescent="0.2">
      <c r="C5918" s="35" t="s">
        <v>7672</v>
      </c>
      <c r="D5918" s="22"/>
      <c r="E5918" s="22"/>
      <c r="F5918" s="81">
        <v>104160010</v>
      </c>
      <c r="G5918" s="6" t="s">
        <v>4803</v>
      </c>
      <c r="H5918" s="52">
        <v>34718.597055779879</v>
      </c>
      <c r="I5918" s="35" t="s">
        <v>10059</v>
      </c>
      <c r="J5918" s="58">
        <f t="shared" si="295"/>
        <v>22567.088086256921</v>
      </c>
    </row>
    <row r="5919" spans="3:10" ht="12.75" customHeight="1" x14ac:dyDescent="0.2">
      <c r="C5919" s="35" t="s">
        <v>7672</v>
      </c>
      <c r="D5919" s="22"/>
      <c r="E5919" s="22"/>
      <c r="F5919" s="81">
        <v>104160420</v>
      </c>
      <c r="G5919" s="6" t="s">
        <v>4804</v>
      </c>
      <c r="H5919" s="52">
        <v>32933.60416647933</v>
      </c>
      <c r="I5919" s="35" t="s">
        <v>10059</v>
      </c>
      <c r="J5919" s="58">
        <f t="shared" si="295"/>
        <v>21406.842708211567</v>
      </c>
    </row>
    <row r="5920" spans="3:10" ht="12.75" customHeight="1" x14ac:dyDescent="0.2">
      <c r="C5920" s="35" t="s">
        <v>7672</v>
      </c>
      <c r="D5920" s="22"/>
      <c r="E5920" s="22"/>
      <c r="F5920" s="81">
        <v>104160020</v>
      </c>
      <c r="G5920" s="6" t="s">
        <v>4805</v>
      </c>
      <c r="H5920" s="52">
        <v>32933.60416647933</v>
      </c>
      <c r="I5920" s="35" t="s">
        <v>10059</v>
      </c>
      <c r="J5920" s="58">
        <f t="shared" si="295"/>
        <v>21406.842708211567</v>
      </c>
    </row>
    <row r="5921" spans="3:10" ht="12.75" customHeight="1" x14ac:dyDescent="0.2">
      <c r="C5921" s="35" t="s">
        <v>7672</v>
      </c>
      <c r="D5921" s="22"/>
      <c r="E5921" s="22"/>
      <c r="F5921" s="81">
        <v>104160030</v>
      </c>
      <c r="G5921" s="6" t="s">
        <v>4806</v>
      </c>
      <c r="H5921" s="52">
        <v>38577.502276454994</v>
      </c>
      <c r="I5921" s="35" t="s">
        <v>10059</v>
      </c>
      <c r="J5921" s="58">
        <f t="shared" si="295"/>
        <v>25075.376479695748</v>
      </c>
    </row>
    <row r="5922" spans="3:10" ht="12.75" customHeight="1" x14ac:dyDescent="0.2">
      <c r="C5922" s="35" t="s">
        <v>7672</v>
      </c>
      <c r="D5922" s="22"/>
      <c r="E5922" s="22"/>
      <c r="F5922" s="81">
        <v>104160040</v>
      </c>
      <c r="G5922" s="6" t="s">
        <v>4807</v>
      </c>
      <c r="H5922" s="52">
        <v>36390.104579397499</v>
      </c>
      <c r="I5922" s="35" t="s">
        <v>10059</v>
      </c>
      <c r="J5922" s="58">
        <f t="shared" si="295"/>
        <v>23653.567976608374</v>
      </c>
    </row>
    <row r="5923" spans="3:10" ht="12.75" customHeight="1" x14ac:dyDescent="0.2">
      <c r="C5923" s="35" t="s">
        <v>7672</v>
      </c>
      <c r="D5923" s="22"/>
      <c r="E5923" s="22"/>
      <c r="F5923" s="81">
        <v>104160450</v>
      </c>
      <c r="G5923" s="6" t="s">
        <v>4808</v>
      </c>
      <c r="H5923" s="52">
        <v>34667.010052373167</v>
      </c>
      <c r="I5923" s="35" t="s">
        <v>10059</v>
      </c>
      <c r="J5923" s="58">
        <f t="shared" si="295"/>
        <v>22533.55653404256</v>
      </c>
    </row>
    <row r="5924" spans="3:10" ht="12.75" customHeight="1" x14ac:dyDescent="0.2">
      <c r="C5924" s="35" t="s">
        <v>7672</v>
      </c>
      <c r="D5924" s="22"/>
      <c r="E5924" s="22"/>
      <c r="F5924" s="81">
        <v>104160050</v>
      </c>
      <c r="G5924" s="6" t="s">
        <v>4809</v>
      </c>
      <c r="H5924" s="52">
        <v>34667.010052373167</v>
      </c>
      <c r="I5924" s="35" t="s">
        <v>10059</v>
      </c>
      <c r="J5924" s="58">
        <f t="shared" si="295"/>
        <v>22533.55653404256</v>
      </c>
    </row>
    <row r="5925" spans="3:10" ht="12.75" customHeight="1" x14ac:dyDescent="0.2">
      <c r="C5925" s="35" t="s">
        <v>7672</v>
      </c>
      <c r="D5925" s="22"/>
      <c r="E5925" s="22"/>
      <c r="F5925" s="81">
        <v>104160060</v>
      </c>
      <c r="G5925" s="6" t="s">
        <v>4810</v>
      </c>
      <c r="H5925" s="52">
        <v>44126.241849988466</v>
      </c>
      <c r="I5925" s="35" t="s">
        <v>10059</v>
      </c>
      <c r="J5925" s="58">
        <f t="shared" si="295"/>
        <v>28682.057202492502</v>
      </c>
    </row>
    <row r="5926" spans="3:10" ht="12.75" customHeight="1" x14ac:dyDescent="0.2">
      <c r="C5926" s="35" t="s">
        <v>7672</v>
      </c>
      <c r="D5926" s="22"/>
      <c r="E5926" s="22"/>
      <c r="F5926" s="81">
        <v>104160070</v>
      </c>
      <c r="G5926" s="6" t="s">
        <v>4811</v>
      </c>
      <c r="H5926" s="52">
        <v>42382.514535538729</v>
      </c>
      <c r="I5926" s="35" t="s">
        <v>10059</v>
      </c>
      <c r="J5926" s="58">
        <f t="shared" si="295"/>
        <v>27548.634448100176</v>
      </c>
    </row>
    <row r="5927" spans="3:10" ht="12.75" customHeight="1" x14ac:dyDescent="0.2">
      <c r="C5927" s="35" t="s">
        <v>7672</v>
      </c>
      <c r="D5927" s="22"/>
      <c r="E5927" s="22"/>
      <c r="F5927" s="81">
        <v>104160480</v>
      </c>
      <c r="G5927" s="6" t="s">
        <v>4812</v>
      </c>
      <c r="H5927" s="52">
        <v>40354.46962569793</v>
      </c>
      <c r="I5927" s="35" t="s">
        <v>10059</v>
      </c>
      <c r="J5927" s="58">
        <f t="shared" si="295"/>
        <v>26230.405256703656</v>
      </c>
    </row>
    <row r="5928" spans="3:10" ht="12.75" customHeight="1" x14ac:dyDescent="0.2">
      <c r="C5928" s="35" t="s">
        <v>7672</v>
      </c>
      <c r="D5928" s="22"/>
      <c r="E5928" s="22"/>
      <c r="F5928" s="81">
        <v>104160080</v>
      </c>
      <c r="G5928" s="6" t="s">
        <v>4813</v>
      </c>
      <c r="H5928" s="52">
        <v>40354.46962569793</v>
      </c>
      <c r="I5928" s="35" t="s">
        <v>10059</v>
      </c>
      <c r="J5928" s="58">
        <f t="shared" si="295"/>
        <v>26230.405256703656</v>
      </c>
    </row>
    <row r="5929" spans="3:10" ht="12.75" customHeight="1" x14ac:dyDescent="0.2">
      <c r="C5929" s="35" t="s">
        <v>7672</v>
      </c>
      <c r="D5929" s="22"/>
      <c r="E5929" s="22"/>
      <c r="F5929" s="81">
        <v>104160090</v>
      </c>
      <c r="G5929" s="6" t="s">
        <v>4814</v>
      </c>
      <c r="H5929" s="52">
        <v>47613.686409201538</v>
      </c>
      <c r="I5929" s="35" t="s">
        <v>10059</v>
      </c>
      <c r="J5929" s="58">
        <f t="shared" si="295"/>
        <v>30948.896165981001</v>
      </c>
    </row>
    <row r="5930" spans="3:10" ht="12.75" customHeight="1" x14ac:dyDescent="0.2">
      <c r="C5930" s="35" t="s">
        <v>7672</v>
      </c>
      <c r="D5930" s="22"/>
      <c r="E5930" s="22"/>
      <c r="F5930" s="81">
        <v>104160100</v>
      </c>
      <c r="G5930" s="6" t="s">
        <v>4815</v>
      </c>
      <c r="H5930" s="52">
        <v>45817.224147095949</v>
      </c>
      <c r="I5930" s="35" t="s">
        <v>10059</v>
      </c>
      <c r="J5930" s="58">
        <f t="shared" si="295"/>
        <v>29781.195695612369</v>
      </c>
    </row>
    <row r="5931" spans="3:10" ht="12.75" customHeight="1" x14ac:dyDescent="0.2">
      <c r="C5931" s="35" t="s">
        <v>7672</v>
      </c>
      <c r="D5931" s="22"/>
      <c r="E5931" s="22"/>
      <c r="F5931" s="81">
        <v>104160510</v>
      </c>
      <c r="G5931" s="6" t="s">
        <v>4816</v>
      </c>
      <c r="H5931" s="52">
        <v>43875.164289390603</v>
      </c>
      <c r="I5931" s="35" t="s">
        <v>10059</v>
      </c>
      <c r="J5931" s="58">
        <f t="shared" si="295"/>
        <v>28518.856788103894</v>
      </c>
    </row>
    <row r="5932" spans="3:10" ht="12.75" customHeight="1" x14ac:dyDescent="0.2">
      <c r="C5932" s="35" t="s">
        <v>7672</v>
      </c>
      <c r="D5932" s="22"/>
      <c r="E5932" s="22"/>
      <c r="F5932" s="81">
        <v>104160110</v>
      </c>
      <c r="G5932" s="6" t="s">
        <v>4817</v>
      </c>
      <c r="H5932" s="52">
        <v>43875.164289390603</v>
      </c>
      <c r="I5932" s="35" t="s">
        <v>10059</v>
      </c>
      <c r="J5932" s="58">
        <f t="shared" si="295"/>
        <v>28518.856788103894</v>
      </c>
    </row>
    <row r="5933" spans="3:10" ht="12.75" customHeight="1" x14ac:dyDescent="0.2">
      <c r="C5933" s="35" t="s">
        <v>7672</v>
      </c>
      <c r="D5933" s="22"/>
      <c r="E5933" s="22"/>
      <c r="F5933" s="81">
        <v>104160230</v>
      </c>
      <c r="G5933" s="6" t="s">
        <v>4818</v>
      </c>
      <c r="H5933" s="52">
        <v>38313.817468489331</v>
      </c>
      <c r="I5933" s="35" t="s">
        <v>10059</v>
      </c>
      <c r="J5933" s="58">
        <f t="shared" si="295"/>
        <v>24903.981354518066</v>
      </c>
    </row>
    <row r="5934" spans="3:10" ht="12.75" customHeight="1" x14ac:dyDescent="0.2">
      <c r="C5934" s="35" t="s">
        <v>7672</v>
      </c>
      <c r="D5934" s="22"/>
      <c r="E5934" s="22"/>
      <c r="F5934" s="81">
        <v>104160240</v>
      </c>
      <c r="G5934" s="6" t="s">
        <v>4819</v>
      </c>
      <c r="H5934" s="52">
        <v>36568.942209790468</v>
      </c>
      <c r="I5934" s="35" t="s">
        <v>10059</v>
      </c>
      <c r="J5934" s="58">
        <f t="shared" si="295"/>
        <v>23769.812436363805</v>
      </c>
    </row>
    <row r="5935" spans="3:10" ht="12.75" customHeight="1" x14ac:dyDescent="0.2">
      <c r="C5935" s="35" t="s">
        <v>7672</v>
      </c>
      <c r="D5935" s="22"/>
      <c r="E5935" s="22"/>
      <c r="F5935" s="81">
        <v>104160650</v>
      </c>
      <c r="G5935" s="6" t="s">
        <v>4820</v>
      </c>
      <c r="H5935" s="52">
        <v>34341.426882131302</v>
      </c>
      <c r="I5935" s="35" t="s">
        <v>10059</v>
      </c>
      <c r="J5935" s="58">
        <f t="shared" si="295"/>
        <v>22321.927473385345</v>
      </c>
    </row>
    <row r="5936" spans="3:10" ht="12.75" customHeight="1" x14ac:dyDescent="0.2">
      <c r="C5936" s="35" t="s">
        <v>7672</v>
      </c>
      <c r="D5936" s="22"/>
      <c r="E5936" s="22"/>
      <c r="F5936" s="81">
        <v>104160250</v>
      </c>
      <c r="G5936" s="6" t="s">
        <v>4821</v>
      </c>
      <c r="H5936" s="52">
        <v>34341.426882131302</v>
      </c>
      <c r="I5936" s="35" t="s">
        <v>10059</v>
      </c>
      <c r="J5936" s="58">
        <f t="shared" si="295"/>
        <v>22321.927473385345</v>
      </c>
    </row>
    <row r="5937" spans="3:10" ht="12.75" customHeight="1" x14ac:dyDescent="0.2">
      <c r="C5937" s="35" t="s">
        <v>7672</v>
      </c>
      <c r="D5937" s="22"/>
      <c r="E5937" s="22"/>
      <c r="F5937" s="81">
        <v>104160260</v>
      </c>
      <c r="G5937" s="6" t="s">
        <v>4822</v>
      </c>
      <c r="H5937" s="52">
        <v>43862.55704202281</v>
      </c>
      <c r="I5937" s="35" t="s">
        <v>10059</v>
      </c>
      <c r="J5937" s="58">
        <f t="shared" si="295"/>
        <v>28510.662077314828</v>
      </c>
    </row>
    <row r="5938" spans="3:10" ht="12.75" customHeight="1" x14ac:dyDescent="0.2">
      <c r="C5938" s="35" t="s">
        <v>7672</v>
      </c>
      <c r="D5938" s="22"/>
      <c r="E5938" s="22"/>
      <c r="F5938" s="81">
        <v>104160270</v>
      </c>
      <c r="G5938" s="6" t="s">
        <v>4823</v>
      </c>
      <c r="H5938" s="52">
        <v>42117.681783323926</v>
      </c>
      <c r="I5938" s="35" t="s">
        <v>10059</v>
      </c>
      <c r="J5938" s="58">
        <f t="shared" si="295"/>
        <v>27376.493159160553</v>
      </c>
    </row>
    <row r="5939" spans="3:10" ht="12.75" customHeight="1" x14ac:dyDescent="0.2">
      <c r="C5939" s="35" t="s">
        <v>7672</v>
      </c>
      <c r="D5939" s="22"/>
      <c r="E5939" s="22"/>
      <c r="F5939" s="81">
        <v>104160680</v>
      </c>
      <c r="G5939" s="6" t="s">
        <v>4824</v>
      </c>
      <c r="H5939" s="52">
        <v>40083.907221923801</v>
      </c>
      <c r="I5939" s="35" t="s">
        <v>10059</v>
      </c>
      <c r="J5939" s="58">
        <f t="shared" si="295"/>
        <v>26054.53969425047</v>
      </c>
    </row>
    <row r="5940" spans="3:10" ht="12.75" customHeight="1" x14ac:dyDescent="0.2">
      <c r="C5940" s="35" t="s">
        <v>7672</v>
      </c>
      <c r="D5940" s="22"/>
      <c r="E5940" s="22"/>
      <c r="F5940" s="81">
        <v>104160280</v>
      </c>
      <c r="G5940" s="6" t="s">
        <v>4825</v>
      </c>
      <c r="H5940" s="52">
        <v>40083.907221923801</v>
      </c>
      <c r="I5940" s="35" t="s">
        <v>10059</v>
      </c>
      <c r="J5940" s="58">
        <f t="shared" si="295"/>
        <v>26054.53969425047</v>
      </c>
    </row>
    <row r="5941" spans="3:10" ht="12.75" customHeight="1" x14ac:dyDescent="0.2">
      <c r="C5941" s="35" t="s">
        <v>7672</v>
      </c>
      <c r="D5941" s="22"/>
      <c r="E5941" s="22"/>
      <c r="F5941" s="81">
        <v>104160290</v>
      </c>
      <c r="G5941" s="6" t="s">
        <v>4826</v>
      </c>
      <c r="H5941" s="52">
        <v>47244.541775610574</v>
      </c>
      <c r="I5941" s="35" t="s">
        <v>10059</v>
      </c>
      <c r="J5941" s="58">
        <f t="shared" si="295"/>
        <v>30708.952154146875</v>
      </c>
    </row>
    <row r="5942" spans="3:10" ht="12.75" customHeight="1" x14ac:dyDescent="0.2">
      <c r="C5942" s="35" t="s">
        <v>7672</v>
      </c>
      <c r="D5942" s="22"/>
      <c r="E5942" s="22"/>
      <c r="F5942" s="81">
        <v>104160300</v>
      </c>
      <c r="G5942" s="6" t="s">
        <v>4827</v>
      </c>
      <c r="H5942" s="52">
        <v>45446.931569255838</v>
      </c>
      <c r="I5942" s="35" t="s">
        <v>10059</v>
      </c>
      <c r="J5942" s="58">
        <f t="shared" si="295"/>
        <v>29540.505520016297</v>
      </c>
    </row>
    <row r="5943" spans="3:10" ht="12.75" customHeight="1" x14ac:dyDescent="0.2">
      <c r="C5943" s="35" t="s">
        <v>7672</v>
      </c>
      <c r="D5943" s="22"/>
      <c r="E5943" s="22"/>
      <c r="F5943" s="81">
        <v>104160710</v>
      </c>
      <c r="G5943" s="6" t="s">
        <v>4828</v>
      </c>
      <c r="H5943" s="52">
        <v>43495.698227243745</v>
      </c>
      <c r="I5943" s="35" t="s">
        <v>10059</v>
      </c>
      <c r="J5943" s="58">
        <f t="shared" si="295"/>
        <v>28272.203847708435</v>
      </c>
    </row>
    <row r="5944" spans="3:10" ht="12.75" customHeight="1" x14ac:dyDescent="0.2">
      <c r="C5944" s="35" t="s">
        <v>7672</v>
      </c>
      <c r="D5944" s="22"/>
      <c r="E5944" s="22"/>
      <c r="F5944" s="81">
        <v>104160310</v>
      </c>
      <c r="G5944" s="6" t="s">
        <v>4829</v>
      </c>
      <c r="H5944" s="52">
        <v>43495.698227243745</v>
      </c>
      <c r="I5944" s="35" t="s">
        <v>10059</v>
      </c>
      <c r="J5944" s="58">
        <f t="shared" si="295"/>
        <v>28272.203847708435</v>
      </c>
    </row>
    <row r="5945" spans="3:10" ht="15.75" customHeight="1" x14ac:dyDescent="0.25">
      <c r="C5945" s="35"/>
      <c r="D5945" s="22"/>
      <c r="E5945" s="22"/>
      <c r="F5945" s="81"/>
      <c r="G5945" s="121"/>
      <c r="H5945" s="7">
        <v>0</v>
      </c>
      <c r="I5945" s="36"/>
      <c r="J5945" s="53"/>
    </row>
    <row r="5946" spans="3:10" ht="15.75" customHeight="1" x14ac:dyDescent="0.25">
      <c r="C5946" s="35"/>
      <c r="D5946" s="22"/>
      <c r="E5946" s="22"/>
      <c r="F5946" s="82"/>
      <c r="G5946" s="121" t="s">
        <v>7676</v>
      </c>
      <c r="H5946" s="7">
        <v>0</v>
      </c>
      <c r="I5946" s="36"/>
      <c r="J5946" s="53"/>
    </row>
    <row r="5947" spans="3:10" ht="12.75" customHeight="1" x14ac:dyDescent="0.2">
      <c r="C5947" s="35" t="s">
        <v>7672</v>
      </c>
      <c r="D5947" s="22"/>
      <c r="E5947" s="22"/>
      <c r="F5947" s="81">
        <v>104165200</v>
      </c>
      <c r="G5947" s="6" t="s">
        <v>4830</v>
      </c>
      <c r="H5947" s="52">
        <v>41193.657150567771</v>
      </c>
      <c r="I5947" s="35" t="s">
        <v>10059</v>
      </c>
      <c r="J5947" s="58">
        <f t="shared" ref="J5947:J5967" si="296">H5947*0.65</f>
        <v>26775.877147869051</v>
      </c>
    </row>
    <row r="5948" spans="3:10" ht="12.75" customHeight="1" x14ac:dyDescent="0.2">
      <c r="C5948" s="35" t="s">
        <v>7672</v>
      </c>
      <c r="D5948" s="22"/>
      <c r="E5948" s="22"/>
      <c r="F5948" s="81">
        <v>104165410</v>
      </c>
      <c r="G5948" s="6" t="s">
        <v>4831</v>
      </c>
      <c r="H5948" s="52">
        <v>39109.443530010096</v>
      </c>
      <c r="I5948" s="35" t="s">
        <v>10059</v>
      </c>
      <c r="J5948" s="58">
        <f t="shared" si="296"/>
        <v>25421.138294506563</v>
      </c>
    </row>
    <row r="5949" spans="3:10" ht="12.75" customHeight="1" x14ac:dyDescent="0.2">
      <c r="C5949" s="35" t="s">
        <v>7672</v>
      </c>
      <c r="D5949" s="22"/>
      <c r="E5949" s="22"/>
      <c r="F5949" s="81">
        <v>104165210</v>
      </c>
      <c r="G5949" s="6" t="s">
        <v>4832</v>
      </c>
      <c r="H5949" s="52">
        <v>39109.443530010096</v>
      </c>
      <c r="I5949" s="35" t="s">
        <v>10059</v>
      </c>
      <c r="J5949" s="58">
        <f t="shared" si="296"/>
        <v>25421.138294506563</v>
      </c>
    </row>
    <row r="5950" spans="3:10" ht="12.75" customHeight="1" x14ac:dyDescent="0.2">
      <c r="C5950" s="35" t="s">
        <v>7672</v>
      </c>
      <c r="D5950" s="22"/>
      <c r="E5950" s="22"/>
      <c r="F5950" s="81">
        <v>104165220</v>
      </c>
      <c r="G5950" s="6" t="s">
        <v>4833</v>
      </c>
      <c r="H5950" s="52">
        <v>43387.932443433747</v>
      </c>
      <c r="I5950" s="35" t="s">
        <v>10059</v>
      </c>
      <c r="J5950" s="58">
        <f t="shared" si="296"/>
        <v>28202.156088231935</v>
      </c>
    </row>
    <row r="5951" spans="3:10" ht="12.75" customHeight="1" x14ac:dyDescent="0.2">
      <c r="C5951" s="35" t="s">
        <v>7672</v>
      </c>
      <c r="D5951" s="22"/>
      <c r="E5951" s="22"/>
      <c r="F5951" s="81">
        <v>104165430</v>
      </c>
      <c r="G5951" s="6" t="s">
        <v>4834</v>
      </c>
      <c r="H5951" s="52">
        <v>41333.525094608231</v>
      </c>
      <c r="I5951" s="35" t="s">
        <v>10059</v>
      </c>
      <c r="J5951" s="58">
        <f t="shared" si="296"/>
        <v>26866.791311495352</v>
      </c>
    </row>
    <row r="5952" spans="3:10" ht="12.75" customHeight="1" x14ac:dyDescent="0.2">
      <c r="C5952" s="35" t="s">
        <v>7672</v>
      </c>
      <c r="D5952" s="22"/>
      <c r="E5952" s="22"/>
      <c r="F5952" s="81">
        <v>104165230</v>
      </c>
      <c r="G5952" s="6" t="s">
        <v>4835</v>
      </c>
      <c r="H5952" s="52">
        <v>41333.525094608231</v>
      </c>
      <c r="I5952" s="35" t="s">
        <v>10059</v>
      </c>
      <c r="J5952" s="58">
        <f t="shared" si="296"/>
        <v>26866.791311495352</v>
      </c>
    </row>
    <row r="5953" spans="3:10" ht="12.75" customHeight="1" x14ac:dyDescent="0.2">
      <c r="C5953" s="35" t="s">
        <v>7672</v>
      </c>
      <c r="D5953" s="22"/>
      <c r="E5953" s="22"/>
      <c r="F5953" s="81">
        <v>104165240</v>
      </c>
      <c r="G5953" s="6" t="s">
        <v>4836</v>
      </c>
      <c r="H5953" s="52">
        <v>49129.274908663494</v>
      </c>
      <c r="I5953" s="35" t="s">
        <v>10059</v>
      </c>
      <c r="J5953" s="58">
        <f t="shared" si="296"/>
        <v>31934.028690631272</v>
      </c>
    </row>
    <row r="5954" spans="3:10" ht="12.75" customHeight="1" x14ac:dyDescent="0.2">
      <c r="C5954" s="35" t="s">
        <v>7672</v>
      </c>
      <c r="D5954" s="22"/>
      <c r="E5954" s="22"/>
      <c r="F5954" s="81">
        <v>104165450</v>
      </c>
      <c r="G5954" s="6" t="s">
        <v>4837</v>
      </c>
      <c r="H5954" s="52">
        <v>47222.750974249633</v>
      </c>
      <c r="I5954" s="35" t="s">
        <v>10059</v>
      </c>
      <c r="J5954" s="58">
        <f t="shared" si="296"/>
        <v>30694.788133262264</v>
      </c>
    </row>
    <row r="5955" spans="3:10" ht="12.75" customHeight="1" x14ac:dyDescent="0.2">
      <c r="C5955" s="35" t="s">
        <v>7672</v>
      </c>
      <c r="D5955" s="22"/>
      <c r="E5955" s="22"/>
      <c r="F5955" s="81">
        <v>104165250</v>
      </c>
      <c r="G5955" s="6" t="s">
        <v>4838</v>
      </c>
      <c r="H5955" s="52">
        <v>47222.750974249633</v>
      </c>
      <c r="I5955" s="35" t="s">
        <v>10059</v>
      </c>
      <c r="J5955" s="58">
        <f t="shared" si="296"/>
        <v>30694.788133262264</v>
      </c>
    </row>
    <row r="5956" spans="3:10" ht="12.75" customHeight="1" x14ac:dyDescent="0.2">
      <c r="C5956" s="35" t="s">
        <v>7672</v>
      </c>
      <c r="D5956" s="22"/>
      <c r="E5956" s="22"/>
      <c r="F5956" s="81">
        <v>104165260</v>
      </c>
      <c r="G5956" s="6" t="s">
        <v>4839</v>
      </c>
      <c r="H5956" s="52">
        <v>52705.000408510306</v>
      </c>
      <c r="I5956" s="35" t="s">
        <v>10059</v>
      </c>
      <c r="J5956" s="58">
        <f t="shared" si="296"/>
        <v>34258.2502655317</v>
      </c>
    </row>
    <row r="5957" spans="3:10" ht="12.75" customHeight="1" x14ac:dyDescent="0.2">
      <c r="C5957" s="35" t="s">
        <v>7672</v>
      </c>
      <c r="D5957" s="22"/>
      <c r="E5957" s="22"/>
      <c r="F5957" s="81">
        <v>104165470</v>
      </c>
      <c r="G5957" s="6" t="s">
        <v>4840</v>
      </c>
      <c r="H5957" s="52">
        <v>50889.053303228451</v>
      </c>
      <c r="I5957" s="35" t="s">
        <v>10059</v>
      </c>
      <c r="J5957" s="58">
        <f t="shared" si="296"/>
        <v>33077.884647098494</v>
      </c>
    </row>
    <row r="5958" spans="3:10" ht="12.75" customHeight="1" x14ac:dyDescent="0.2">
      <c r="C5958" s="35" t="s">
        <v>7672</v>
      </c>
      <c r="D5958" s="22"/>
      <c r="E5958" s="22"/>
      <c r="F5958" s="81">
        <v>104165270</v>
      </c>
      <c r="G5958" s="6" t="s">
        <v>4841</v>
      </c>
      <c r="H5958" s="52">
        <v>50889.053303228451</v>
      </c>
      <c r="I5958" s="35" t="s">
        <v>10059</v>
      </c>
      <c r="J5958" s="58">
        <f t="shared" si="296"/>
        <v>33077.884647098494</v>
      </c>
    </row>
    <row r="5959" spans="3:10" ht="12.75" customHeight="1" x14ac:dyDescent="0.2">
      <c r="C5959" s="35" t="s">
        <v>7672</v>
      </c>
      <c r="D5959" s="22"/>
      <c r="E5959" s="22"/>
      <c r="F5959" s="81">
        <v>104165300</v>
      </c>
      <c r="G5959" s="6" t="s">
        <v>4842</v>
      </c>
      <c r="H5959" s="52">
        <v>43171.252931564617</v>
      </c>
      <c r="I5959" s="35" t="s">
        <v>10059</v>
      </c>
      <c r="J5959" s="58">
        <f t="shared" si="296"/>
        <v>28061.314405517001</v>
      </c>
    </row>
    <row r="5960" spans="3:10" ht="12.75" customHeight="1" x14ac:dyDescent="0.2">
      <c r="C5960" s="35" t="s">
        <v>7672</v>
      </c>
      <c r="D5960" s="22"/>
      <c r="E5960" s="22"/>
      <c r="F5960" s="81">
        <v>104165510</v>
      </c>
      <c r="G5960" s="6" t="s">
        <v>4843</v>
      </c>
      <c r="H5960" s="52">
        <v>41111.115931179775</v>
      </c>
      <c r="I5960" s="35" t="s">
        <v>10059</v>
      </c>
      <c r="J5960" s="58">
        <f t="shared" si="296"/>
        <v>26722.225355266855</v>
      </c>
    </row>
    <row r="5961" spans="3:10" ht="12.75" customHeight="1" x14ac:dyDescent="0.2">
      <c r="C5961" s="35" t="s">
        <v>7672</v>
      </c>
      <c r="D5961" s="22"/>
      <c r="E5961" s="22"/>
      <c r="F5961" s="81">
        <v>104165310</v>
      </c>
      <c r="G5961" s="6" t="s">
        <v>4844</v>
      </c>
      <c r="H5961" s="52">
        <v>41111.115931179775</v>
      </c>
      <c r="I5961" s="35" t="s">
        <v>10059</v>
      </c>
      <c r="J5961" s="58">
        <f t="shared" si="296"/>
        <v>26722.225355266855</v>
      </c>
    </row>
    <row r="5962" spans="3:10" ht="12.75" customHeight="1" x14ac:dyDescent="0.2">
      <c r="C5962" s="35" t="s">
        <v>7672</v>
      </c>
      <c r="D5962" s="22"/>
      <c r="E5962" s="22"/>
      <c r="F5962" s="81">
        <v>104165320</v>
      </c>
      <c r="G5962" s="6" t="s">
        <v>4845</v>
      </c>
      <c r="H5962" s="52">
        <v>48912.595396794364</v>
      </c>
      <c r="I5962" s="35" t="s">
        <v>10059</v>
      </c>
      <c r="J5962" s="58">
        <f t="shared" si="296"/>
        <v>31793.187007916338</v>
      </c>
    </row>
    <row r="5963" spans="3:10" ht="12.75" customHeight="1" x14ac:dyDescent="0.2">
      <c r="C5963" s="35" t="s">
        <v>7672</v>
      </c>
      <c r="D5963" s="22"/>
      <c r="E5963" s="22"/>
      <c r="F5963" s="81">
        <v>104165530</v>
      </c>
      <c r="G5963" s="6" t="s">
        <v>4846</v>
      </c>
      <c r="H5963" s="52">
        <v>47000.341810821184</v>
      </c>
      <c r="I5963" s="35" t="s">
        <v>10059</v>
      </c>
      <c r="J5963" s="58">
        <f t="shared" si="296"/>
        <v>30550.222177033771</v>
      </c>
    </row>
    <row r="5964" spans="3:10" ht="12.75" customHeight="1" x14ac:dyDescent="0.2">
      <c r="C5964" s="35" t="s">
        <v>7672</v>
      </c>
      <c r="D5964" s="22"/>
      <c r="E5964" s="22"/>
      <c r="F5964" s="81">
        <v>104165330</v>
      </c>
      <c r="G5964" s="6" t="s">
        <v>4847</v>
      </c>
      <c r="H5964" s="52">
        <v>47000.341810821184</v>
      </c>
      <c r="I5964" s="35" t="s">
        <v>10059</v>
      </c>
      <c r="J5964" s="58">
        <f t="shared" si="296"/>
        <v>30550.222177033771</v>
      </c>
    </row>
    <row r="5965" spans="3:10" ht="12.75" customHeight="1" x14ac:dyDescent="0.2">
      <c r="C5965" s="35" t="s">
        <v>7672</v>
      </c>
      <c r="D5965" s="22"/>
      <c r="E5965" s="22"/>
      <c r="F5965" s="81">
        <v>104165340</v>
      </c>
      <c r="G5965" s="6" t="s">
        <v>4848</v>
      </c>
      <c r="H5965" s="52">
        <v>52271.65145445845</v>
      </c>
      <c r="I5965" s="35" t="s">
        <v>10059</v>
      </c>
      <c r="J5965" s="58">
        <f t="shared" si="296"/>
        <v>33976.573445397997</v>
      </c>
    </row>
    <row r="5966" spans="3:10" ht="12.75" customHeight="1" x14ac:dyDescent="0.2">
      <c r="C5966" s="35" t="s">
        <v>7672</v>
      </c>
      <c r="D5966" s="22"/>
      <c r="E5966" s="22"/>
      <c r="F5966" s="81">
        <v>104165550</v>
      </c>
      <c r="G5966" s="6" t="s">
        <v>4849</v>
      </c>
      <c r="H5966" s="52">
        <v>50444.234976371561</v>
      </c>
      <c r="I5966" s="35" t="s">
        <v>10059</v>
      </c>
      <c r="J5966" s="58">
        <f t="shared" si="296"/>
        <v>32788.752734641515</v>
      </c>
    </row>
    <row r="5967" spans="3:10" ht="12.75" customHeight="1" x14ac:dyDescent="0.2">
      <c r="C5967" s="35" t="s">
        <v>7672</v>
      </c>
      <c r="D5967" s="22"/>
      <c r="E5967" s="22"/>
      <c r="F5967" s="81">
        <v>104165350</v>
      </c>
      <c r="G5967" s="6" t="s">
        <v>4850</v>
      </c>
      <c r="H5967" s="52">
        <v>50444.234976371561</v>
      </c>
      <c r="I5967" s="35" t="s">
        <v>10059</v>
      </c>
      <c r="J5967" s="58">
        <f t="shared" si="296"/>
        <v>32788.752734641515</v>
      </c>
    </row>
    <row r="5968" spans="3:10" ht="15.75" customHeight="1" x14ac:dyDescent="0.25">
      <c r="C5968" s="35"/>
      <c r="D5968" s="22"/>
      <c r="E5968" s="22"/>
      <c r="F5968" s="81"/>
      <c r="G5968" s="121"/>
      <c r="H5968" s="7">
        <v>0</v>
      </c>
      <c r="I5968" s="36"/>
      <c r="J5968" s="53"/>
    </row>
    <row r="5969" spans="3:11" ht="15.75" customHeight="1" x14ac:dyDescent="0.25">
      <c r="C5969" s="35"/>
      <c r="D5969" s="22"/>
      <c r="E5969" s="116" t="s">
        <v>10055</v>
      </c>
      <c r="F5969" s="82"/>
      <c r="G5969" s="121" t="s">
        <v>4851</v>
      </c>
      <c r="H5969" s="7">
        <v>0</v>
      </c>
      <c r="I5969" s="36"/>
      <c r="J5969" s="53"/>
    </row>
    <row r="5970" spans="3:11" ht="12.75" customHeight="1" x14ac:dyDescent="0.2">
      <c r="C5970" s="35" t="s">
        <v>7677</v>
      </c>
      <c r="D5970" s="22"/>
      <c r="E5970" s="116" t="s">
        <v>10055</v>
      </c>
      <c r="F5970" s="81">
        <v>60122630</v>
      </c>
      <c r="G5970" s="6" t="s">
        <v>4852</v>
      </c>
      <c r="H5970" s="52">
        <v>17866.25645793858</v>
      </c>
      <c r="I5970" s="35" t="s">
        <v>10059</v>
      </c>
      <c r="J5970" s="58">
        <f>H5970*0.58</f>
        <v>10362.428745604375</v>
      </c>
    </row>
    <row r="5971" spans="3:11" ht="12.75" customHeight="1" x14ac:dyDescent="0.2">
      <c r="C5971" s="35" t="s">
        <v>7677</v>
      </c>
      <c r="D5971" s="22"/>
      <c r="E5971" s="116" t="s">
        <v>10055</v>
      </c>
      <c r="F5971" s="81">
        <v>60122631</v>
      </c>
      <c r="G5971" s="6" t="s">
        <v>4853</v>
      </c>
      <c r="H5971" s="52">
        <v>21110.970938870742</v>
      </c>
      <c r="I5971" s="35" t="s">
        <v>10059</v>
      </c>
      <c r="J5971" s="58">
        <f>H5971*0.58</f>
        <v>12244.36314454503</v>
      </c>
    </row>
    <row r="5972" spans="3:11" ht="12.75" customHeight="1" x14ac:dyDescent="0.2">
      <c r="C5972" s="35" t="s">
        <v>7677</v>
      </c>
      <c r="D5972" s="22"/>
      <c r="E5972" s="116" t="s">
        <v>10055</v>
      </c>
      <c r="F5972" s="81">
        <v>60122632</v>
      </c>
      <c r="G5972" s="6" t="s">
        <v>4854</v>
      </c>
      <c r="H5972" s="52">
        <v>23715.964284876878</v>
      </c>
      <c r="I5972" s="35" t="s">
        <v>10059</v>
      </c>
      <c r="J5972" s="58">
        <f>H5972*0.58</f>
        <v>13755.259285228589</v>
      </c>
    </row>
    <row r="5973" spans="3:11" ht="15.75" customHeight="1" x14ac:dyDescent="0.25">
      <c r="C5973" s="35"/>
      <c r="D5973" s="22"/>
      <c r="E5973" s="22"/>
      <c r="F5973" s="81"/>
      <c r="G5973" s="121"/>
      <c r="H5973" s="7">
        <v>0</v>
      </c>
      <c r="I5973" s="36"/>
      <c r="J5973" s="53"/>
    </row>
    <row r="5974" spans="3:11" ht="15.75" customHeight="1" x14ac:dyDescent="0.25">
      <c r="C5974" s="35"/>
      <c r="D5974" s="22"/>
      <c r="E5974" s="116" t="s">
        <v>10055</v>
      </c>
      <c r="F5974" s="82"/>
      <c r="G5974" s="121" t="s">
        <v>4855</v>
      </c>
      <c r="H5974" s="7">
        <v>0</v>
      </c>
      <c r="I5974" s="36"/>
      <c r="J5974" s="53"/>
    </row>
    <row r="5975" spans="3:11" ht="12.75" customHeight="1" x14ac:dyDescent="0.2">
      <c r="C5975" s="35" t="s">
        <v>7678</v>
      </c>
      <c r="D5975" s="22"/>
      <c r="E5975" s="116" t="s">
        <v>10055</v>
      </c>
      <c r="F5975" s="81">
        <v>60122623</v>
      </c>
      <c r="G5975" s="6" t="s">
        <v>4856</v>
      </c>
      <c r="H5975" s="52">
        <v>29316.118238621686</v>
      </c>
      <c r="I5975" s="35" t="s">
        <v>10059</v>
      </c>
      <c r="J5975" s="58">
        <f t="shared" ref="J5975:J5980" si="297">H5975*0.58</f>
        <v>17003.348578400575</v>
      </c>
      <c r="K5975" s="146" t="s">
        <v>10352</v>
      </c>
    </row>
    <row r="5976" spans="3:11" ht="12.75" customHeight="1" x14ac:dyDescent="0.2">
      <c r="C5976" s="35" t="s">
        <v>7678</v>
      </c>
      <c r="D5976" s="22"/>
      <c r="E5976" s="116" t="s">
        <v>10055</v>
      </c>
      <c r="F5976" s="81">
        <v>60122625</v>
      </c>
      <c r="G5976" s="6" t="s">
        <v>4857</v>
      </c>
      <c r="H5976" s="52">
        <v>33916.431452208228</v>
      </c>
      <c r="I5976" s="35" t="s">
        <v>10059</v>
      </c>
      <c r="J5976" s="58">
        <f t="shared" si="297"/>
        <v>19671.530242280769</v>
      </c>
      <c r="K5976" s="146" t="s">
        <v>10352</v>
      </c>
    </row>
    <row r="5977" spans="3:11" ht="12.75" customHeight="1" x14ac:dyDescent="0.2">
      <c r="C5977" s="35" t="s">
        <v>7678</v>
      </c>
      <c r="D5977" s="22"/>
      <c r="E5977" s="116" t="s">
        <v>10055</v>
      </c>
      <c r="F5977" s="81">
        <v>60122626</v>
      </c>
      <c r="G5977" s="6" t="s">
        <v>4858</v>
      </c>
      <c r="H5977" s="52">
        <v>31637.636965840757</v>
      </c>
      <c r="I5977" s="35" t="s">
        <v>10059</v>
      </c>
      <c r="J5977" s="58">
        <f t="shared" si="297"/>
        <v>18349.829440187637</v>
      </c>
      <c r="K5977" s="146" t="s">
        <v>10352</v>
      </c>
    </row>
    <row r="5978" spans="3:11" ht="12.75" customHeight="1" x14ac:dyDescent="0.2">
      <c r="C5978" s="35" t="s">
        <v>7678</v>
      </c>
      <c r="D5978" s="22"/>
      <c r="E5978" s="116" t="s">
        <v>10055</v>
      </c>
      <c r="F5978" s="81">
        <v>60122627</v>
      </c>
      <c r="G5978" s="6" t="s">
        <v>4859</v>
      </c>
      <c r="H5978" s="52">
        <v>36354.393155857397</v>
      </c>
      <c r="I5978" s="35" t="s">
        <v>10059</v>
      </c>
      <c r="J5978" s="58">
        <f t="shared" si="297"/>
        <v>21085.548030397287</v>
      </c>
      <c r="K5978" s="146" t="s">
        <v>10352</v>
      </c>
    </row>
    <row r="5979" spans="3:11" ht="12.75" customHeight="1" x14ac:dyDescent="0.2">
      <c r="C5979" s="35" t="s">
        <v>7679</v>
      </c>
      <c r="D5979" s="22"/>
      <c r="E5979" s="116" t="s">
        <v>10055</v>
      </c>
      <c r="F5979" s="24">
        <v>60165968</v>
      </c>
      <c r="G5979" s="27" t="s">
        <v>4860</v>
      </c>
      <c r="H5979" s="52">
        <v>39981.622437218262</v>
      </c>
      <c r="I5979" s="35" t="s">
        <v>10059</v>
      </c>
      <c r="J5979" s="58">
        <f t="shared" si="297"/>
        <v>23189.341013586589</v>
      </c>
    </row>
    <row r="5980" spans="3:11" ht="12.75" customHeight="1" x14ac:dyDescent="0.2">
      <c r="C5980" s="35" t="s">
        <v>7679</v>
      </c>
      <c r="D5980" s="22"/>
      <c r="E5980" s="116" t="s">
        <v>10055</v>
      </c>
      <c r="F5980" s="24">
        <v>60165972</v>
      </c>
      <c r="G5980" s="27" t="s">
        <v>4861</v>
      </c>
      <c r="H5980" s="52">
        <v>42386.015834297723</v>
      </c>
      <c r="I5980" s="35" t="s">
        <v>10059</v>
      </c>
      <c r="J5980" s="58">
        <f t="shared" si="297"/>
        <v>24583.889183892679</v>
      </c>
    </row>
    <row r="5981" spans="3:11" ht="15.75" customHeight="1" x14ac:dyDescent="0.25">
      <c r="C5981" s="35"/>
      <c r="D5981" s="22"/>
      <c r="E5981" s="22"/>
      <c r="F5981" s="81"/>
      <c r="G5981" s="121"/>
      <c r="H5981" s="7">
        <v>0</v>
      </c>
      <c r="I5981" s="36"/>
      <c r="J5981" s="53"/>
    </row>
    <row r="5982" spans="3:11" ht="15.75" customHeight="1" x14ac:dyDescent="0.25">
      <c r="C5982" s="35"/>
      <c r="D5982" s="22"/>
      <c r="E5982" s="22"/>
      <c r="F5982" s="82"/>
      <c r="G5982" s="121" t="s">
        <v>4862</v>
      </c>
      <c r="H5982" s="7">
        <v>0</v>
      </c>
      <c r="I5982" s="36"/>
      <c r="J5982" s="53"/>
    </row>
    <row r="5983" spans="3:11" ht="12.75" customHeight="1" x14ac:dyDescent="0.2">
      <c r="C5983" s="35" t="s">
        <v>7548</v>
      </c>
      <c r="D5983" s="22"/>
      <c r="E5983" s="22"/>
      <c r="F5983" s="81">
        <v>60112006</v>
      </c>
      <c r="G5983" s="6" t="s">
        <v>4863</v>
      </c>
      <c r="H5983" s="52">
        <v>7540.2530996562009</v>
      </c>
      <c r="I5983" s="35" t="s">
        <v>10053</v>
      </c>
      <c r="J5983" s="58">
        <f>H5983*0.65</f>
        <v>4901.1645147765312</v>
      </c>
    </row>
    <row r="5984" spans="3:11" ht="12.75" customHeight="1" x14ac:dyDescent="0.2">
      <c r="C5984" s="35" t="s">
        <v>7548</v>
      </c>
      <c r="D5984" s="22"/>
      <c r="E5984" s="22"/>
      <c r="F5984" s="81">
        <v>60117315</v>
      </c>
      <c r="G5984" s="6" t="s">
        <v>4864</v>
      </c>
      <c r="H5984" s="52">
        <v>3095.378442331561</v>
      </c>
      <c r="I5984" s="35" t="s">
        <v>10053</v>
      </c>
      <c r="J5984" s="58">
        <f>H5984*0.65</f>
        <v>2011.9959875155148</v>
      </c>
    </row>
    <row r="5985" spans="1:11" ht="15.75" customHeight="1" x14ac:dyDescent="0.25">
      <c r="C5985" s="36"/>
      <c r="D5985" s="22"/>
      <c r="E5985" s="22"/>
      <c r="F5985" s="81"/>
      <c r="G5985" s="121"/>
      <c r="H5985" s="7">
        <v>0</v>
      </c>
      <c r="I5985" s="36"/>
      <c r="J5985" s="53"/>
    </row>
    <row r="5986" spans="1:11" ht="15.75" customHeight="1" x14ac:dyDescent="0.25">
      <c r="C5986" s="35"/>
      <c r="D5986" s="22"/>
      <c r="E5986" s="115" t="s">
        <v>10054</v>
      </c>
      <c r="F5986" s="82"/>
      <c r="G5986" s="121" t="s">
        <v>4865</v>
      </c>
      <c r="H5986" s="7">
        <v>0</v>
      </c>
      <c r="I5986" s="36"/>
      <c r="J5986" s="53"/>
    </row>
    <row r="5987" spans="1:11" ht="12.75" customHeight="1" x14ac:dyDescent="0.2">
      <c r="A5987" s="117" t="s">
        <v>10070</v>
      </c>
      <c r="C5987" s="35" t="s">
        <v>7673</v>
      </c>
      <c r="D5987" s="22"/>
      <c r="E5987" s="115" t="s">
        <v>10054</v>
      </c>
      <c r="F5987" s="81">
        <v>60180974</v>
      </c>
      <c r="G5987" s="6" t="s">
        <v>9003</v>
      </c>
      <c r="H5987" s="52">
        <v>84456.54426924001</v>
      </c>
      <c r="I5987" s="35" t="s">
        <v>10059</v>
      </c>
      <c r="J5987" s="58">
        <f t="shared" ref="J5987:J5996" si="298">H5987*0.65</f>
        <v>54896.753775006007</v>
      </c>
      <c r="K5987" s="146" t="s">
        <v>10352</v>
      </c>
    </row>
    <row r="5988" spans="1:11" ht="12.75" customHeight="1" x14ac:dyDescent="0.2">
      <c r="A5988" s="117" t="s">
        <v>10070</v>
      </c>
      <c r="C5988" s="35" t="s">
        <v>7673</v>
      </c>
      <c r="D5988" s="22"/>
      <c r="E5988" s="115" t="s">
        <v>10054</v>
      </c>
      <c r="F5988" s="81">
        <v>60180975</v>
      </c>
      <c r="G5988" s="6" t="s">
        <v>9004</v>
      </c>
      <c r="H5988" s="52">
        <v>90191.669344920025</v>
      </c>
      <c r="I5988" s="35" t="s">
        <v>10059</v>
      </c>
      <c r="J5988" s="58">
        <f t="shared" si="298"/>
        <v>58624.585074198018</v>
      </c>
      <c r="K5988" s="146" t="s">
        <v>10352</v>
      </c>
    </row>
    <row r="5989" spans="1:11" ht="12.75" customHeight="1" x14ac:dyDescent="0.2">
      <c r="A5989" s="117" t="s">
        <v>10070</v>
      </c>
      <c r="C5989" s="35" t="s">
        <v>7673</v>
      </c>
      <c r="D5989" s="22"/>
      <c r="E5989" s="115" t="s">
        <v>10054</v>
      </c>
      <c r="F5989" s="81">
        <v>60180976</v>
      </c>
      <c r="G5989" s="6" t="s">
        <v>9005</v>
      </c>
      <c r="H5989" s="52">
        <v>96029.207368380012</v>
      </c>
      <c r="I5989" s="35" t="s">
        <v>10059</v>
      </c>
      <c r="J5989" s="58">
        <f t="shared" si="298"/>
        <v>62418.984789447008</v>
      </c>
      <c r="K5989" s="146" t="s">
        <v>10352</v>
      </c>
    </row>
    <row r="5990" spans="1:11" ht="12.75" customHeight="1" x14ac:dyDescent="0.2">
      <c r="A5990" s="117" t="s">
        <v>10070</v>
      </c>
      <c r="C5990" s="35" t="s">
        <v>7673</v>
      </c>
      <c r="D5990" s="22"/>
      <c r="E5990" s="115" t="s">
        <v>10054</v>
      </c>
      <c r="F5990" s="81">
        <v>60180977</v>
      </c>
      <c r="G5990" s="6" t="s">
        <v>9006</v>
      </c>
      <c r="H5990" s="52">
        <v>101798.47009332004</v>
      </c>
      <c r="I5990" s="35" t="s">
        <v>10059</v>
      </c>
      <c r="J5990" s="58">
        <f t="shared" si="298"/>
        <v>66169.005560658028</v>
      </c>
      <c r="K5990" s="146" t="s">
        <v>10352</v>
      </c>
    </row>
    <row r="5991" spans="1:11" ht="12.75" customHeight="1" x14ac:dyDescent="0.2">
      <c r="A5991" s="117" t="s">
        <v>10070</v>
      </c>
      <c r="C5991" s="35" t="s">
        <v>7673</v>
      </c>
      <c r="D5991" s="22"/>
      <c r="E5991" s="115" t="s">
        <v>10054</v>
      </c>
      <c r="F5991" s="81">
        <v>60180978</v>
      </c>
      <c r="G5991" s="6" t="s">
        <v>9007</v>
      </c>
      <c r="H5991" s="52">
        <v>79984.51221618001</v>
      </c>
      <c r="I5991" s="35" t="s">
        <v>10059</v>
      </c>
      <c r="J5991" s="58">
        <f t="shared" si="298"/>
        <v>51989.932940517007</v>
      </c>
    </row>
    <row r="5992" spans="1:11" ht="12.75" customHeight="1" x14ac:dyDescent="0.2">
      <c r="A5992" s="117" t="s">
        <v>10070</v>
      </c>
      <c r="C5992" s="35" t="s">
        <v>7673</v>
      </c>
      <c r="D5992" s="22"/>
      <c r="E5992" s="115" t="s">
        <v>10054</v>
      </c>
      <c r="F5992" s="81">
        <v>60180979</v>
      </c>
      <c r="G5992" s="6" t="s">
        <v>9008</v>
      </c>
      <c r="H5992" s="52">
        <v>85583.086694820027</v>
      </c>
      <c r="I5992" s="35" t="s">
        <v>10059</v>
      </c>
      <c r="J5992" s="58">
        <f t="shared" si="298"/>
        <v>55629.006351633019</v>
      </c>
      <c r="K5992" s="146" t="s">
        <v>10352</v>
      </c>
    </row>
    <row r="5993" spans="1:11" ht="12.75" customHeight="1" x14ac:dyDescent="0.2">
      <c r="A5993" s="117" t="s">
        <v>10070</v>
      </c>
      <c r="C5993" s="35" t="s">
        <v>7673</v>
      </c>
      <c r="D5993" s="22"/>
      <c r="E5993" s="115" t="s">
        <v>10054</v>
      </c>
      <c r="F5993" s="81">
        <v>60180980</v>
      </c>
      <c r="G5993" s="6" t="s">
        <v>9009</v>
      </c>
      <c r="H5993" s="52">
        <v>87324.10680708001</v>
      </c>
      <c r="I5993" s="35" t="s">
        <v>10059</v>
      </c>
      <c r="J5993" s="58">
        <f t="shared" si="298"/>
        <v>56760.669424602005</v>
      </c>
      <c r="K5993" s="146" t="s">
        <v>10352</v>
      </c>
    </row>
    <row r="5994" spans="1:11" ht="12.75" customHeight="1" x14ac:dyDescent="0.2">
      <c r="A5994" s="117" t="s">
        <v>10070</v>
      </c>
      <c r="C5994" s="35" t="s">
        <v>7673</v>
      </c>
      <c r="D5994" s="22"/>
      <c r="E5994" s="115" t="s">
        <v>10054</v>
      </c>
      <c r="F5994" s="81">
        <v>60180981</v>
      </c>
      <c r="G5994" s="6" t="s">
        <v>9010</v>
      </c>
      <c r="H5994" s="52">
        <v>88860.301023780019</v>
      </c>
      <c r="I5994" s="35" t="s">
        <v>10059</v>
      </c>
      <c r="J5994" s="58">
        <f t="shared" si="298"/>
        <v>57759.195665457017</v>
      </c>
      <c r="K5994" s="146" t="s">
        <v>10352</v>
      </c>
    </row>
    <row r="5995" spans="1:11" ht="12.75" customHeight="1" x14ac:dyDescent="0.2">
      <c r="A5995" s="117" t="s">
        <v>10070</v>
      </c>
      <c r="C5995" s="35" t="s">
        <v>7673</v>
      </c>
      <c r="D5995" s="22"/>
      <c r="E5995" s="115" t="s">
        <v>10054</v>
      </c>
      <c r="F5995" s="81">
        <v>60180982</v>
      </c>
      <c r="G5995" s="6" t="s">
        <v>9011</v>
      </c>
      <c r="H5995" s="52">
        <v>87972.72214302003</v>
      </c>
      <c r="I5995" s="35" t="s">
        <v>10059</v>
      </c>
      <c r="J5995" s="58">
        <f t="shared" si="298"/>
        <v>57182.269392963019</v>
      </c>
      <c r="K5995" s="146" t="s">
        <v>10352</v>
      </c>
    </row>
    <row r="5996" spans="1:11" ht="12.75" customHeight="1" x14ac:dyDescent="0.2">
      <c r="A5996" s="117" t="s">
        <v>10070</v>
      </c>
      <c r="C5996" s="35" t="s">
        <v>7673</v>
      </c>
      <c r="D5996" s="22"/>
      <c r="E5996" s="115" t="s">
        <v>10054</v>
      </c>
      <c r="F5996" s="81">
        <v>60180983</v>
      </c>
      <c r="G5996" s="6" t="s">
        <v>9012</v>
      </c>
      <c r="H5996" s="52">
        <v>89884.43050158002</v>
      </c>
      <c r="I5996" s="35" t="s">
        <v>10059</v>
      </c>
      <c r="J5996" s="58">
        <f t="shared" si="298"/>
        <v>58424.879826027012</v>
      </c>
      <c r="K5996" s="146" t="s">
        <v>10352</v>
      </c>
    </row>
    <row r="5997" spans="1:11" ht="15.75" customHeight="1" x14ac:dyDescent="0.25">
      <c r="C5997" s="35"/>
      <c r="D5997" s="22"/>
      <c r="E5997" s="22"/>
      <c r="F5997" s="82"/>
      <c r="G5997" s="121"/>
      <c r="H5997" s="7">
        <v>0</v>
      </c>
      <c r="I5997" s="36"/>
      <c r="J5997" s="53"/>
    </row>
    <row r="5998" spans="1:11" ht="15.75" customHeight="1" x14ac:dyDescent="0.25">
      <c r="C5998" s="35"/>
      <c r="D5998" s="22"/>
      <c r="E5998" s="22"/>
      <c r="F5998" s="81" t="s">
        <v>73</v>
      </c>
      <c r="G5998" s="121" t="s">
        <v>54</v>
      </c>
      <c r="H5998" s="7">
        <v>0</v>
      </c>
      <c r="I5998" s="36"/>
      <c r="J5998" s="53"/>
      <c r="K5998" s="34" t="s">
        <v>73</v>
      </c>
    </row>
    <row r="5999" spans="1:11" ht="12.75" customHeight="1" x14ac:dyDescent="0.2">
      <c r="A5999" s="117" t="s">
        <v>10070</v>
      </c>
      <c r="C5999" s="35" t="s">
        <v>7548</v>
      </c>
      <c r="D5999" s="22"/>
      <c r="E5999" s="22"/>
      <c r="F5999" s="81">
        <v>60180969</v>
      </c>
      <c r="G5999" s="6" t="s">
        <v>9013</v>
      </c>
      <c r="H5999" s="52">
        <v>13933.202766278402</v>
      </c>
      <c r="I5999" s="35" t="s">
        <v>10053</v>
      </c>
      <c r="J5999" s="58">
        <f>H5999*0.65</f>
        <v>9056.5817980809625</v>
      </c>
    </row>
    <row r="6000" spans="1:11" ht="12.75" customHeight="1" x14ac:dyDescent="0.2">
      <c r="A6000" s="117" t="s">
        <v>10070</v>
      </c>
      <c r="C6000" s="35" t="s">
        <v>7548</v>
      </c>
      <c r="D6000" s="22"/>
      <c r="E6000" s="22"/>
      <c r="F6000" s="81">
        <v>60180970</v>
      </c>
      <c r="G6000" s="6" t="s">
        <v>9014</v>
      </c>
      <c r="H6000" s="52">
        <v>25544.205071510401</v>
      </c>
      <c r="I6000" s="35" t="s">
        <v>10053</v>
      </c>
      <c r="J6000" s="58">
        <f>H6000*0.65</f>
        <v>16603.733296481761</v>
      </c>
    </row>
    <row r="6001" spans="1:10" ht="12.75" customHeight="1" x14ac:dyDescent="0.2">
      <c r="A6001" s="117" t="s">
        <v>10070</v>
      </c>
      <c r="C6001" s="35" t="s">
        <v>7548</v>
      </c>
      <c r="D6001" s="22"/>
      <c r="E6001" s="22"/>
      <c r="F6001" s="81">
        <v>60180971</v>
      </c>
      <c r="G6001" s="6" t="s">
        <v>9015</v>
      </c>
      <c r="H6001" s="52">
        <v>37155.207376742401</v>
      </c>
      <c r="I6001" s="35" t="s">
        <v>10053</v>
      </c>
      <c r="J6001" s="58">
        <f>H6001*0.65</f>
        <v>24150.884794882561</v>
      </c>
    </row>
    <row r="6002" spans="1:10" ht="15.75" customHeight="1" x14ac:dyDescent="0.25">
      <c r="C6002" s="35"/>
      <c r="D6002" s="22"/>
      <c r="E6002" s="22"/>
      <c r="F6002" s="82"/>
      <c r="G6002" s="121"/>
      <c r="H6002" s="7">
        <v>0</v>
      </c>
      <c r="I6002" s="36"/>
      <c r="J6002" s="53"/>
    </row>
    <row r="6003" spans="1:10" ht="12.75" customHeight="1" x14ac:dyDescent="0.2">
      <c r="A6003" s="108"/>
      <c r="C6003" s="35" t="s">
        <v>7673</v>
      </c>
      <c r="D6003" s="22"/>
      <c r="E6003" s="115" t="s">
        <v>10054</v>
      </c>
      <c r="F6003" s="81">
        <v>60141518</v>
      </c>
      <c r="G6003" s="6" t="s">
        <v>4866</v>
      </c>
      <c r="H6003" s="52">
        <v>72368.669131539587</v>
      </c>
      <c r="I6003" s="35" t="s">
        <v>10059</v>
      </c>
      <c r="J6003" s="58">
        <f t="shared" ref="J6003:J6016" si="299">H6003*0.65</f>
        <v>47039.634935500733</v>
      </c>
    </row>
    <row r="6004" spans="1:10" ht="12.75" customHeight="1" x14ac:dyDescent="0.2">
      <c r="A6004" s="108"/>
      <c r="C6004" s="35" t="s">
        <v>7673</v>
      </c>
      <c r="D6004" s="22"/>
      <c r="E6004" s="115" t="s">
        <v>10054</v>
      </c>
      <c r="F6004" s="81">
        <v>60141519</v>
      </c>
      <c r="G6004" s="6" t="s">
        <v>4867</v>
      </c>
      <c r="H6004" s="52">
        <v>73925.462212323342</v>
      </c>
      <c r="I6004" s="35" t="s">
        <v>10059</v>
      </c>
      <c r="J6004" s="58">
        <f t="shared" si="299"/>
        <v>48051.550438010177</v>
      </c>
    </row>
    <row r="6005" spans="1:10" ht="12.75" customHeight="1" x14ac:dyDescent="0.2">
      <c r="A6005" s="108"/>
      <c r="C6005" s="35" t="s">
        <v>7673</v>
      </c>
      <c r="D6005" s="22"/>
      <c r="E6005" s="115" t="s">
        <v>10054</v>
      </c>
      <c r="F6005" s="81">
        <v>60141520</v>
      </c>
      <c r="G6005" s="6" t="s">
        <v>4868</v>
      </c>
      <c r="H6005" s="52">
        <v>75482.255293107082</v>
      </c>
      <c r="I6005" s="35" t="s">
        <v>10059</v>
      </c>
      <c r="J6005" s="58">
        <f t="shared" si="299"/>
        <v>49063.465940519607</v>
      </c>
    </row>
    <row r="6006" spans="1:10" ht="12.75" customHeight="1" x14ac:dyDescent="0.2">
      <c r="A6006" s="108"/>
      <c r="C6006" s="35" t="s">
        <v>7673</v>
      </c>
      <c r="D6006" s="22"/>
      <c r="E6006" s="115" t="s">
        <v>10054</v>
      </c>
      <c r="F6006" s="81">
        <v>60141521</v>
      </c>
      <c r="G6006" s="6" t="s">
        <v>4869</v>
      </c>
      <c r="H6006" s="52">
        <v>77085.022534100397</v>
      </c>
      <c r="I6006" s="35" t="s">
        <v>10059</v>
      </c>
      <c r="J6006" s="58">
        <f t="shared" si="299"/>
        <v>50105.264647165262</v>
      </c>
    </row>
    <row r="6007" spans="1:10" ht="12.75" customHeight="1" x14ac:dyDescent="0.2">
      <c r="A6007" s="108"/>
      <c r="C6007" s="35" t="s">
        <v>7673</v>
      </c>
      <c r="D6007" s="22"/>
      <c r="E6007" s="115" t="s">
        <v>10054</v>
      </c>
      <c r="F6007" s="81">
        <v>60141522</v>
      </c>
      <c r="G6007" s="6" t="s">
        <v>4870</v>
      </c>
      <c r="H6007" s="52">
        <v>78311.379143504731</v>
      </c>
      <c r="I6007" s="35" t="s">
        <v>10059</v>
      </c>
      <c r="J6007" s="58">
        <f t="shared" si="299"/>
        <v>50902.396443278078</v>
      </c>
    </row>
    <row r="6008" spans="1:10" ht="12.75" customHeight="1" x14ac:dyDescent="0.2">
      <c r="A6008" s="108"/>
      <c r="C6008" s="35" t="s">
        <v>7673</v>
      </c>
      <c r="D6008" s="22"/>
      <c r="E6008" s="115" t="s">
        <v>10054</v>
      </c>
      <c r="F6008" s="81">
        <v>60141524</v>
      </c>
      <c r="G6008" s="6" t="s">
        <v>4871</v>
      </c>
      <c r="H6008" s="52">
        <v>80670.423564047116</v>
      </c>
      <c r="I6008" s="35" t="s">
        <v>10059</v>
      </c>
      <c r="J6008" s="58">
        <f t="shared" si="299"/>
        <v>52435.775316630628</v>
      </c>
    </row>
    <row r="6009" spans="1:10" ht="12.75" customHeight="1" x14ac:dyDescent="0.2">
      <c r="A6009" s="108"/>
      <c r="C6009" s="35" t="s">
        <v>7673</v>
      </c>
      <c r="D6009" s="22"/>
      <c r="E6009" s="115" t="s">
        <v>10054</v>
      </c>
      <c r="F6009" s="81">
        <v>60141525</v>
      </c>
      <c r="G6009" s="6" t="s">
        <v>4872</v>
      </c>
      <c r="H6009" s="52">
        <v>83266.205736348871</v>
      </c>
      <c r="I6009" s="35" t="s">
        <v>10059</v>
      </c>
      <c r="J6009" s="58">
        <f t="shared" si="299"/>
        <v>54123.033728626768</v>
      </c>
    </row>
    <row r="6010" spans="1:10" ht="12.75" customHeight="1" x14ac:dyDescent="0.2">
      <c r="A6010" s="108"/>
      <c r="C6010" s="35" t="s">
        <v>7673</v>
      </c>
      <c r="D6010" s="22"/>
      <c r="E6010" s="115" t="s">
        <v>10054</v>
      </c>
      <c r="F6010" s="81">
        <v>60141526</v>
      </c>
      <c r="G6010" s="6" t="s">
        <v>4873</v>
      </c>
      <c r="H6010" s="52">
        <v>79585.430390965746</v>
      </c>
      <c r="I6010" s="35" t="s">
        <v>10059</v>
      </c>
      <c r="J6010" s="58">
        <f t="shared" si="299"/>
        <v>51730.52975412774</v>
      </c>
    </row>
    <row r="6011" spans="1:10" ht="12.75" customHeight="1" x14ac:dyDescent="0.2">
      <c r="A6011" s="108"/>
      <c r="C6011" s="35" t="s">
        <v>7673</v>
      </c>
      <c r="D6011" s="22"/>
      <c r="E6011" s="115" t="s">
        <v>10054</v>
      </c>
      <c r="F6011" s="81">
        <v>60141527</v>
      </c>
      <c r="G6011" s="6" t="s">
        <v>4874</v>
      </c>
      <c r="H6011" s="52">
        <v>81331.296506805971</v>
      </c>
      <c r="I6011" s="35" t="s">
        <v>10059</v>
      </c>
      <c r="J6011" s="58">
        <f t="shared" si="299"/>
        <v>52865.342729423886</v>
      </c>
    </row>
    <row r="6012" spans="1:10" ht="12.75" customHeight="1" x14ac:dyDescent="0.2">
      <c r="A6012" s="108"/>
      <c r="C6012" s="35" t="s">
        <v>7673</v>
      </c>
      <c r="D6012" s="22"/>
      <c r="E6012" s="115" t="s">
        <v>10054</v>
      </c>
      <c r="F6012" s="81">
        <v>60141528</v>
      </c>
      <c r="G6012" s="6" t="s">
        <v>4875</v>
      </c>
      <c r="H6012" s="52">
        <v>83029.453023912632</v>
      </c>
      <c r="I6012" s="35" t="s">
        <v>10059</v>
      </c>
      <c r="J6012" s="58">
        <f t="shared" si="299"/>
        <v>53969.144465543213</v>
      </c>
    </row>
    <row r="6013" spans="1:10" ht="12.75" customHeight="1" x14ac:dyDescent="0.2">
      <c r="A6013" s="108"/>
      <c r="C6013" s="35" t="s">
        <v>7673</v>
      </c>
      <c r="D6013" s="22"/>
      <c r="E6013" s="115" t="s">
        <v>10054</v>
      </c>
      <c r="F6013" s="81">
        <v>60141529</v>
      </c>
      <c r="G6013" s="6" t="s">
        <v>4876</v>
      </c>
      <c r="H6013" s="52">
        <v>84822.998817132611</v>
      </c>
      <c r="I6013" s="35" t="s">
        <v>10059</v>
      </c>
      <c r="J6013" s="58">
        <f t="shared" si="299"/>
        <v>55134.949231136197</v>
      </c>
    </row>
    <row r="6014" spans="1:10" ht="12.75" customHeight="1" x14ac:dyDescent="0.2">
      <c r="A6014" s="108"/>
      <c r="C6014" s="35" t="s">
        <v>7673</v>
      </c>
      <c r="D6014" s="22"/>
      <c r="E6014" s="115" t="s">
        <v>10054</v>
      </c>
      <c r="F6014" s="81">
        <v>60141530</v>
      </c>
      <c r="G6014" s="6" t="s">
        <v>4877</v>
      </c>
      <c r="H6014" s="52">
        <v>86095.344547423461</v>
      </c>
      <c r="I6014" s="35" t="s">
        <v>10059</v>
      </c>
      <c r="J6014" s="58">
        <f t="shared" si="299"/>
        <v>55961.973955825255</v>
      </c>
    </row>
    <row r="6015" spans="1:10" ht="12.75" customHeight="1" x14ac:dyDescent="0.2">
      <c r="A6015" s="108"/>
      <c r="C6015" s="35" t="s">
        <v>7673</v>
      </c>
      <c r="D6015" s="22"/>
      <c r="E6015" s="115" t="s">
        <v>10054</v>
      </c>
      <c r="F6015" s="81">
        <v>60141531</v>
      </c>
      <c r="G6015" s="6" t="s">
        <v>4878</v>
      </c>
      <c r="H6015" s="52">
        <v>85436.177121834757</v>
      </c>
      <c r="I6015" s="35" t="s">
        <v>10059</v>
      </c>
      <c r="J6015" s="58">
        <f t="shared" si="299"/>
        <v>55533.515129192594</v>
      </c>
    </row>
    <row r="6016" spans="1:10" ht="12.75" customHeight="1" x14ac:dyDescent="0.2">
      <c r="A6016" s="108"/>
      <c r="C6016" s="35" t="s">
        <v>7673</v>
      </c>
      <c r="D6016" s="22"/>
      <c r="E6016" s="115" t="s">
        <v>10054</v>
      </c>
      <c r="F6016" s="81">
        <v>60141533</v>
      </c>
      <c r="G6016" s="6" t="s">
        <v>4879</v>
      </c>
      <c r="H6016" s="52">
        <v>87275.712035941251</v>
      </c>
      <c r="I6016" s="35" t="s">
        <v>10059</v>
      </c>
      <c r="J6016" s="58">
        <f t="shared" si="299"/>
        <v>56729.212823361813</v>
      </c>
    </row>
    <row r="6017" spans="1:11" s="33" customFormat="1" ht="15.75" customHeight="1" x14ac:dyDescent="0.25">
      <c r="A6017" s="59"/>
      <c r="C6017" s="35"/>
      <c r="D6017" s="22"/>
      <c r="E6017" s="22"/>
      <c r="F6017" s="81"/>
      <c r="G6017" s="121"/>
      <c r="H6017" s="7">
        <v>0</v>
      </c>
      <c r="I6017" s="36"/>
      <c r="J6017" s="53"/>
      <c r="K6017" s="34"/>
    </row>
    <row r="6018" spans="1:11" ht="12.75" customHeight="1" x14ac:dyDescent="0.2">
      <c r="A6018" s="108"/>
      <c r="C6018" s="35" t="s">
        <v>7673</v>
      </c>
      <c r="D6018" s="22"/>
      <c r="E6018" s="115" t="s">
        <v>10054</v>
      </c>
      <c r="F6018" s="81">
        <v>60141534</v>
      </c>
      <c r="G6018" s="6" t="s">
        <v>4880</v>
      </c>
      <c r="H6018" s="52">
        <v>83126.534157447633</v>
      </c>
      <c r="I6018" s="35" t="s">
        <v>10059</v>
      </c>
      <c r="J6018" s="58">
        <f t="shared" ref="J6018:J6031" si="300">H6018*0.65</f>
        <v>54032.247202340965</v>
      </c>
    </row>
    <row r="6019" spans="1:11" ht="12.75" customHeight="1" x14ac:dyDescent="0.2">
      <c r="A6019" s="108"/>
      <c r="C6019" s="35" t="s">
        <v>7673</v>
      </c>
      <c r="D6019" s="22"/>
      <c r="E6019" s="115" t="s">
        <v>10054</v>
      </c>
      <c r="F6019" s="81">
        <v>60141535</v>
      </c>
      <c r="G6019" s="6" t="s">
        <v>4881</v>
      </c>
      <c r="H6019" s="52">
        <v>84783.384245547204</v>
      </c>
      <c r="I6019" s="35" t="s">
        <v>10059</v>
      </c>
      <c r="J6019" s="58">
        <f t="shared" si="300"/>
        <v>55109.199759605683</v>
      </c>
    </row>
    <row r="6020" spans="1:11" ht="12.75" customHeight="1" x14ac:dyDescent="0.2">
      <c r="A6020" s="108"/>
      <c r="C6020" s="35" t="s">
        <v>7673</v>
      </c>
      <c r="D6020" s="22"/>
      <c r="E6020" s="115" t="s">
        <v>10054</v>
      </c>
      <c r="F6020" s="81">
        <v>60141536</v>
      </c>
      <c r="G6020" s="6" t="s">
        <v>4882</v>
      </c>
      <c r="H6020" s="52">
        <v>86345.560568169341</v>
      </c>
      <c r="I6020" s="35" t="s">
        <v>10059</v>
      </c>
      <c r="J6020" s="58">
        <f t="shared" si="300"/>
        <v>56124.614369310075</v>
      </c>
    </row>
    <row r="6021" spans="1:11" ht="12.75" customHeight="1" x14ac:dyDescent="0.2">
      <c r="A6021" s="108"/>
      <c r="C6021" s="35" t="s">
        <v>7673</v>
      </c>
      <c r="D6021" s="22"/>
      <c r="E6021" s="115" t="s">
        <v>10054</v>
      </c>
      <c r="F6021" s="81">
        <v>60141537</v>
      </c>
      <c r="G6021" s="6" t="s">
        <v>4883</v>
      </c>
      <c r="H6021" s="52">
        <v>88002.410656268927</v>
      </c>
      <c r="I6021" s="35" t="s">
        <v>10059</v>
      </c>
      <c r="J6021" s="58">
        <f t="shared" si="300"/>
        <v>57201.566926574807</v>
      </c>
    </row>
    <row r="6022" spans="1:11" ht="12.75" customHeight="1" x14ac:dyDescent="0.2">
      <c r="A6022" s="108"/>
      <c r="C6022" s="35" t="s">
        <v>7673</v>
      </c>
      <c r="D6022" s="22"/>
      <c r="E6022" s="115" t="s">
        <v>10054</v>
      </c>
      <c r="F6022" s="81">
        <v>60141538</v>
      </c>
      <c r="G6022" s="6" t="s">
        <v>4884</v>
      </c>
      <c r="H6022" s="52">
        <v>89233.211887650265</v>
      </c>
      <c r="I6022" s="35" t="s">
        <v>10059</v>
      </c>
      <c r="J6022" s="58">
        <f t="shared" si="300"/>
        <v>58001.587726972677</v>
      </c>
    </row>
    <row r="6023" spans="1:11" ht="12.75" customHeight="1" x14ac:dyDescent="0.2">
      <c r="A6023" s="108"/>
      <c r="C6023" s="35" t="s">
        <v>7673</v>
      </c>
      <c r="D6023" s="22"/>
      <c r="E6023" s="115" t="s">
        <v>10054</v>
      </c>
      <c r="F6023" s="81">
        <v>60141539</v>
      </c>
      <c r="G6023" s="6" t="s">
        <v>4885</v>
      </c>
      <c r="H6023" s="52">
        <v>91600.140584935405</v>
      </c>
      <c r="I6023" s="35" t="s">
        <v>10059</v>
      </c>
      <c r="J6023" s="58">
        <f t="shared" si="300"/>
        <v>59540.091380208018</v>
      </c>
    </row>
    <row r="6024" spans="1:11" ht="12.75" customHeight="1" x14ac:dyDescent="0.2">
      <c r="A6024" s="108"/>
      <c r="C6024" s="35" t="s">
        <v>7673</v>
      </c>
      <c r="D6024" s="22"/>
      <c r="E6024" s="115" t="s">
        <v>10054</v>
      </c>
      <c r="F6024" s="81">
        <v>60141540</v>
      </c>
      <c r="G6024" s="6" t="s">
        <v>4886</v>
      </c>
      <c r="H6024" s="52">
        <v>94251.099034687839</v>
      </c>
      <c r="I6024" s="35" t="s">
        <v>10059</v>
      </c>
      <c r="J6024" s="58">
        <f t="shared" si="300"/>
        <v>61263.214372547096</v>
      </c>
    </row>
    <row r="6025" spans="1:11" ht="12.75" customHeight="1" x14ac:dyDescent="0.2">
      <c r="A6025" s="108"/>
      <c r="C6025" s="35" t="s">
        <v>7673</v>
      </c>
      <c r="D6025" s="22"/>
      <c r="E6025" s="115" t="s">
        <v>10054</v>
      </c>
      <c r="F6025" s="81">
        <v>60141541</v>
      </c>
      <c r="G6025" s="6" t="s">
        <v>4887</v>
      </c>
      <c r="H6025" s="52">
        <v>90511.350001770319</v>
      </c>
      <c r="I6025" s="35" t="s">
        <v>10059</v>
      </c>
      <c r="J6025" s="58">
        <f t="shared" si="300"/>
        <v>58832.37750115071</v>
      </c>
    </row>
    <row r="6026" spans="1:11" ht="12.75" customHeight="1" x14ac:dyDescent="0.2">
      <c r="A6026" s="108"/>
      <c r="C6026" s="35" t="s">
        <v>7673</v>
      </c>
      <c r="D6026" s="22"/>
      <c r="E6026" s="115" t="s">
        <v>10054</v>
      </c>
      <c r="F6026" s="81">
        <v>60141542</v>
      </c>
      <c r="G6026" s="6" t="s">
        <v>4888</v>
      </c>
      <c r="H6026" s="52">
        <v>92215.545428643454</v>
      </c>
      <c r="I6026" s="35" t="s">
        <v>10059</v>
      </c>
      <c r="J6026" s="58">
        <f t="shared" si="300"/>
        <v>59940.104528618249</v>
      </c>
    </row>
    <row r="6027" spans="1:11" ht="12.75" customHeight="1" x14ac:dyDescent="0.2">
      <c r="A6027" s="108"/>
      <c r="C6027" s="35" t="s">
        <v>7673</v>
      </c>
      <c r="D6027" s="22"/>
      <c r="E6027" s="115" t="s">
        <v>10054</v>
      </c>
      <c r="F6027" s="81">
        <v>60141543</v>
      </c>
      <c r="G6027" s="6" t="s">
        <v>4889</v>
      </c>
      <c r="H6027" s="52">
        <v>94061.743047698066</v>
      </c>
      <c r="I6027" s="35" t="s">
        <v>10059</v>
      </c>
      <c r="J6027" s="58">
        <f t="shared" si="300"/>
        <v>61140.132981003742</v>
      </c>
    </row>
    <row r="6028" spans="1:11" ht="12.75" customHeight="1" x14ac:dyDescent="0.2">
      <c r="A6028" s="108"/>
      <c r="C6028" s="35" t="s">
        <v>7673</v>
      </c>
      <c r="D6028" s="22"/>
      <c r="E6028" s="115" t="s">
        <v>10054</v>
      </c>
      <c r="F6028" s="81">
        <v>60141544</v>
      </c>
      <c r="G6028" s="6" t="s">
        <v>4890</v>
      </c>
      <c r="H6028" s="52">
        <v>95813.275357309947</v>
      </c>
      <c r="I6028" s="35" t="s">
        <v>10059</v>
      </c>
      <c r="J6028" s="58">
        <f t="shared" si="300"/>
        <v>62278.628982251466</v>
      </c>
    </row>
    <row r="6029" spans="1:11" ht="12.75" customHeight="1" x14ac:dyDescent="0.2">
      <c r="A6029" s="108"/>
      <c r="C6029" s="35" t="s">
        <v>7673</v>
      </c>
      <c r="D6029" s="22"/>
      <c r="E6029" s="115" t="s">
        <v>10054</v>
      </c>
      <c r="F6029" s="81">
        <v>60141545</v>
      </c>
      <c r="G6029" s="6" t="s">
        <v>4891</v>
      </c>
      <c r="H6029" s="52">
        <v>97091.413471430002</v>
      </c>
      <c r="I6029" s="35" t="s">
        <v>10059</v>
      </c>
      <c r="J6029" s="58">
        <f t="shared" si="300"/>
        <v>63109.418756429506</v>
      </c>
    </row>
    <row r="6030" spans="1:11" ht="12.75" customHeight="1" x14ac:dyDescent="0.2">
      <c r="A6030" s="108"/>
      <c r="C6030" s="35" t="s">
        <v>7673</v>
      </c>
      <c r="D6030" s="22"/>
      <c r="E6030" s="115" t="s">
        <v>10054</v>
      </c>
      <c r="F6030" s="81">
        <v>60141546</v>
      </c>
      <c r="G6030" s="6" t="s">
        <v>4892</v>
      </c>
      <c r="H6030" s="52">
        <v>96428.671744983207</v>
      </c>
      <c r="I6030" s="35" t="s">
        <v>10059</v>
      </c>
      <c r="J6030" s="58">
        <f t="shared" si="300"/>
        <v>62678.636634239083</v>
      </c>
    </row>
    <row r="6031" spans="1:11" ht="12.75" customHeight="1" x14ac:dyDescent="0.2">
      <c r="A6031" s="108"/>
      <c r="C6031" s="35" t="s">
        <v>7673</v>
      </c>
      <c r="D6031" s="22"/>
      <c r="E6031" s="115" t="s">
        <v>10054</v>
      </c>
      <c r="F6031" s="81">
        <v>60141547</v>
      </c>
      <c r="G6031" s="6" t="s">
        <v>4893</v>
      </c>
      <c r="H6031" s="52">
        <v>98322.21470281134</v>
      </c>
      <c r="I6031" s="35" t="s">
        <v>10059</v>
      </c>
      <c r="J6031" s="58">
        <f t="shared" si="300"/>
        <v>63909.439556827376</v>
      </c>
    </row>
    <row r="6032" spans="1:11" ht="15.75" customHeight="1" x14ac:dyDescent="0.25">
      <c r="C6032" s="35"/>
      <c r="D6032" s="22"/>
      <c r="E6032" s="22"/>
      <c r="F6032" s="81"/>
      <c r="G6032" s="121"/>
      <c r="H6032" s="7">
        <v>0</v>
      </c>
      <c r="I6032" s="36"/>
      <c r="J6032" s="53"/>
    </row>
    <row r="6033" spans="1:11" ht="15.75" customHeight="1" x14ac:dyDescent="0.25">
      <c r="C6033" s="35"/>
      <c r="D6033" s="22"/>
      <c r="E6033" s="22"/>
      <c r="F6033" s="82"/>
      <c r="G6033" s="121" t="s">
        <v>10103</v>
      </c>
      <c r="H6033" s="7">
        <v>0</v>
      </c>
      <c r="I6033" s="36"/>
      <c r="J6033" s="53"/>
    </row>
    <row r="6034" spans="1:11" ht="12.75" customHeight="1" x14ac:dyDescent="0.2">
      <c r="A6034" s="108"/>
      <c r="C6034" s="35" t="s">
        <v>7673</v>
      </c>
      <c r="D6034" s="22"/>
      <c r="E6034" s="115" t="s">
        <v>10054</v>
      </c>
      <c r="F6034" s="81">
        <v>60151499</v>
      </c>
      <c r="G6034" s="6" t="s">
        <v>4894</v>
      </c>
      <c r="H6034" s="52">
        <v>30959.429051696763</v>
      </c>
      <c r="I6034" s="35" t="s">
        <v>10059</v>
      </c>
      <c r="J6034" s="58">
        <f>H6034*0.65</f>
        <v>20123.628883602898</v>
      </c>
    </row>
    <row r="6035" spans="1:11" ht="12.75" customHeight="1" x14ac:dyDescent="0.2">
      <c r="A6035" s="108"/>
      <c r="C6035" s="35" t="s">
        <v>7673</v>
      </c>
      <c r="D6035" s="22"/>
      <c r="E6035" s="115" t="s">
        <v>10054</v>
      </c>
      <c r="F6035" s="81">
        <v>60146564</v>
      </c>
      <c r="G6035" s="6" t="s">
        <v>4895</v>
      </c>
      <c r="H6035" s="52">
        <v>33799.743488438937</v>
      </c>
      <c r="I6035" s="35" t="s">
        <v>10059</v>
      </c>
      <c r="J6035" s="58">
        <f>H6035*0.65</f>
        <v>21969.833267485308</v>
      </c>
    </row>
    <row r="6036" spans="1:11" ht="12.75" customHeight="1" x14ac:dyDescent="0.2">
      <c r="A6036" s="108"/>
      <c r="C6036" s="35" t="s">
        <v>7673</v>
      </c>
      <c r="D6036" s="22"/>
      <c r="E6036" s="115" t="s">
        <v>10054</v>
      </c>
      <c r="F6036" s="81">
        <v>60146565</v>
      </c>
      <c r="G6036" s="6" t="s">
        <v>4896</v>
      </c>
      <c r="H6036" s="52">
        <v>38817.630635476504</v>
      </c>
      <c r="I6036" s="35" t="s">
        <v>10059</v>
      </c>
      <c r="J6036" s="58">
        <f>H6036*0.65</f>
        <v>25231.459913059727</v>
      </c>
    </row>
    <row r="6037" spans="1:11" ht="12.75" customHeight="1" x14ac:dyDescent="0.2">
      <c r="A6037" s="108"/>
      <c r="C6037" s="35" t="s">
        <v>7673</v>
      </c>
      <c r="D6037" s="22"/>
      <c r="E6037" s="115" t="s">
        <v>10054</v>
      </c>
      <c r="F6037" s="81">
        <v>60151195</v>
      </c>
      <c r="G6037" s="6" t="s">
        <v>4897</v>
      </c>
      <c r="H6037" s="52">
        <v>40427.143840837365</v>
      </c>
      <c r="I6037" s="35" t="s">
        <v>10059</v>
      </c>
      <c r="J6037" s="58">
        <f>H6037*0.65</f>
        <v>26277.64349654429</v>
      </c>
    </row>
    <row r="6038" spans="1:11" ht="12.75" customHeight="1" x14ac:dyDescent="0.2">
      <c r="A6038" s="108"/>
      <c r="C6038" s="35" t="s">
        <v>7673</v>
      </c>
      <c r="D6038" s="22"/>
      <c r="E6038" s="115" t="s">
        <v>10054</v>
      </c>
      <c r="F6038" s="81">
        <v>60152301</v>
      </c>
      <c r="G6038" s="6" t="s">
        <v>4898</v>
      </c>
      <c r="H6038" s="52">
        <v>42841.409420861266</v>
      </c>
      <c r="I6038" s="35" t="s">
        <v>10059</v>
      </c>
      <c r="J6038" s="58">
        <f>H6038*0.65</f>
        <v>27846.916123559822</v>
      </c>
    </row>
    <row r="6039" spans="1:11" ht="15.75" customHeight="1" x14ac:dyDescent="0.25">
      <c r="C6039" s="35"/>
      <c r="D6039" s="22"/>
      <c r="E6039" s="22"/>
      <c r="F6039" s="81"/>
      <c r="G6039" s="121"/>
      <c r="H6039" s="7">
        <v>0</v>
      </c>
      <c r="I6039" s="36"/>
      <c r="J6039" s="53"/>
    </row>
    <row r="6040" spans="1:11" ht="15.75" customHeight="1" x14ac:dyDescent="0.25">
      <c r="C6040" s="35"/>
      <c r="D6040" s="22"/>
      <c r="E6040" s="22"/>
      <c r="F6040" s="82"/>
      <c r="G6040" s="121" t="s">
        <v>54</v>
      </c>
      <c r="H6040" s="7">
        <v>0</v>
      </c>
      <c r="I6040" s="36"/>
      <c r="J6040" s="53"/>
    </row>
    <row r="6041" spans="1:11" ht="12.75" customHeight="1" x14ac:dyDescent="0.2">
      <c r="C6041" s="35" t="s">
        <v>7548</v>
      </c>
      <c r="D6041" s="22"/>
      <c r="E6041" s="22"/>
      <c r="F6041" s="81">
        <v>60149594</v>
      </c>
      <c r="G6041" s="6" t="s">
        <v>4899</v>
      </c>
      <c r="H6041" s="52">
        <v>696.04549422408013</v>
      </c>
      <c r="I6041" s="35" t="s">
        <v>10053</v>
      </c>
      <c r="J6041" s="58">
        <f>H6041*0.65</f>
        <v>452.42957124565208</v>
      </c>
    </row>
    <row r="6042" spans="1:11" ht="12.75" customHeight="1" x14ac:dyDescent="0.2">
      <c r="C6042" s="35" t="s">
        <v>7548</v>
      </c>
      <c r="D6042" s="22"/>
      <c r="E6042" s="22"/>
      <c r="F6042" s="81">
        <v>60149595</v>
      </c>
      <c r="G6042" s="6" t="s">
        <v>4900</v>
      </c>
      <c r="H6042" s="52">
        <v>928.61209417284033</v>
      </c>
      <c r="I6042" s="35" t="s">
        <v>10053</v>
      </c>
      <c r="J6042" s="58">
        <f>H6042*0.65</f>
        <v>603.59786121234629</v>
      </c>
    </row>
    <row r="6043" spans="1:11" ht="12.75" customHeight="1" x14ac:dyDescent="0.2">
      <c r="C6043" s="35" t="s">
        <v>7548</v>
      </c>
      <c r="D6043" s="22"/>
      <c r="E6043" s="22"/>
      <c r="F6043" s="81">
        <v>69149596</v>
      </c>
      <c r="G6043" s="6" t="s">
        <v>4901</v>
      </c>
      <c r="H6043" s="52">
        <v>1470.7064686683605</v>
      </c>
      <c r="I6043" s="35" t="s">
        <v>10053</v>
      </c>
      <c r="J6043" s="58">
        <f>H6043*0.65</f>
        <v>955.95920463443429</v>
      </c>
    </row>
    <row r="6044" spans="1:11" ht="12.75" customHeight="1" x14ac:dyDescent="0.2">
      <c r="C6044" s="35" t="s">
        <v>7548</v>
      </c>
      <c r="D6044" s="22"/>
      <c r="E6044" s="22"/>
      <c r="F6044" s="81">
        <v>60141658</v>
      </c>
      <c r="G6044" s="6" t="s">
        <v>4902</v>
      </c>
      <c r="H6044" s="52">
        <v>1586.9969612758809</v>
      </c>
      <c r="I6044" s="35" t="s">
        <v>10053</v>
      </c>
      <c r="J6044" s="58">
        <f>H6044*0.65</f>
        <v>1031.5480248293227</v>
      </c>
      <c r="K6044" s="146" t="s">
        <v>10352</v>
      </c>
    </row>
    <row r="6045" spans="1:11" ht="12.75" customHeight="1" x14ac:dyDescent="0.2">
      <c r="C6045" s="35" t="s">
        <v>7548</v>
      </c>
      <c r="D6045" s="22"/>
      <c r="E6045" s="22"/>
      <c r="F6045" s="81" t="s">
        <v>4903</v>
      </c>
      <c r="G6045" s="6" t="s">
        <v>4904</v>
      </c>
      <c r="H6045" s="52">
        <v>4286.0181617946009</v>
      </c>
      <c r="I6045" s="35" t="s">
        <v>10053</v>
      </c>
      <c r="J6045" s="58">
        <f>H6045*0.65</f>
        <v>2785.9118051664909</v>
      </c>
    </row>
    <row r="6046" spans="1:11" ht="15.75" customHeight="1" x14ac:dyDescent="0.25">
      <c r="C6046" s="35"/>
      <c r="D6046" s="22"/>
      <c r="E6046" s="22"/>
      <c r="F6046" s="81"/>
      <c r="G6046" s="121"/>
      <c r="H6046" s="7">
        <v>0</v>
      </c>
      <c r="I6046" s="36"/>
      <c r="J6046" s="53"/>
    </row>
    <row r="6047" spans="1:11" ht="15.75" customHeight="1" x14ac:dyDescent="0.25">
      <c r="C6047" s="35"/>
      <c r="D6047" s="22"/>
      <c r="E6047" s="116" t="s">
        <v>10055</v>
      </c>
      <c r="F6047" s="82"/>
      <c r="G6047" s="121" t="s">
        <v>4905</v>
      </c>
      <c r="H6047" s="7">
        <v>0</v>
      </c>
      <c r="I6047" s="36"/>
      <c r="J6047" s="53"/>
    </row>
    <row r="6048" spans="1:11" ht="12.75" customHeight="1" x14ac:dyDescent="0.2">
      <c r="C6048" s="35" t="s">
        <v>7673</v>
      </c>
      <c r="D6048" s="22"/>
      <c r="E6048" s="116" t="s">
        <v>10055</v>
      </c>
      <c r="F6048" s="86" t="s">
        <v>7540</v>
      </c>
      <c r="G6048" s="6" t="s">
        <v>4906</v>
      </c>
      <c r="H6048" s="52">
        <v>35663.260949331263</v>
      </c>
      <c r="I6048" s="35" t="s">
        <v>10059</v>
      </c>
      <c r="J6048" s="58">
        <f>H6048*0.58</f>
        <v>20684.691350612131</v>
      </c>
    </row>
    <row r="6049" spans="3:11" ht="12.75" customHeight="1" x14ac:dyDescent="0.2">
      <c r="C6049" s="35" t="s">
        <v>7673</v>
      </c>
      <c r="D6049" s="22"/>
      <c r="E6049" s="116" t="s">
        <v>10055</v>
      </c>
      <c r="F6049" s="86" t="s">
        <v>7541</v>
      </c>
      <c r="G6049" s="6" t="s">
        <v>4907</v>
      </c>
      <c r="H6049" s="52">
        <v>40988.608126486033</v>
      </c>
      <c r="I6049" s="35" t="s">
        <v>10059</v>
      </c>
      <c r="J6049" s="58">
        <f>H6049*0.58</f>
        <v>23773.392713361896</v>
      </c>
    </row>
    <row r="6050" spans="3:11" ht="12.75" customHeight="1" x14ac:dyDescent="0.2">
      <c r="C6050" s="35" t="s">
        <v>7673</v>
      </c>
      <c r="D6050" s="22"/>
      <c r="E6050" s="116" t="s">
        <v>10055</v>
      </c>
      <c r="F6050" s="86" t="s">
        <v>7542</v>
      </c>
      <c r="G6050" s="6" t="s">
        <v>4908</v>
      </c>
      <c r="H6050" s="52">
        <v>38980.798251457993</v>
      </c>
      <c r="I6050" s="35" t="s">
        <v>10059</v>
      </c>
      <c r="J6050" s="58">
        <f>H6050*0.58</f>
        <v>22608.862985845633</v>
      </c>
      <c r="K6050" s="146" t="s">
        <v>10352</v>
      </c>
    </row>
    <row r="6051" spans="3:11" ht="12.75" customHeight="1" x14ac:dyDescent="0.2">
      <c r="C6051" s="35" t="s">
        <v>7673</v>
      </c>
      <c r="D6051" s="22"/>
      <c r="E6051" s="116" t="s">
        <v>10055</v>
      </c>
      <c r="F6051" s="86" t="s">
        <v>7543</v>
      </c>
      <c r="G6051" s="6" t="s">
        <v>4909</v>
      </c>
      <c r="H6051" s="52">
        <v>40813.865981402989</v>
      </c>
      <c r="I6051" s="35" t="s">
        <v>10059</v>
      </c>
      <c r="J6051" s="58">
        <f>H6051*0.58</f>
        <v>23672.042269213733</v>
      </c>
      <c r="K6051" s="146" t="s">
        <v>10352</v>
      </c>
    </row>
    <row r="6052" spans="3:11" ht="12.75" customHeight="1" x14ac:dyDescent="0.2">
      <c r="C6052" s="35" t="s">
        <v>7673</v>
      </c>
      <c r="D6052" s="22"/>
      <c r="E6052" s="116" t="s">
        <v>10055</v>
      </c>
      <c r="F6052" s="86" t="s">
        <v>7544</v>
      </c>
      <c r="G6052" s="6" t="s">
        <v>4910</v>
      </c>
      <c r="H6052" s="52">
        <v>46182.451672678886</v>
      </c>
      <c r="I6052" s="35" t="s">
        <v>10059</v>
      </c>
      <c r="J6052" s="58">
        <f>H6052*0.58</f>
        <v>26785.821970153753</v>
      </c>
      <c r="K6052" s="146" t="s">
        <v>10352</v>
      </c>
    </row>
    <row r="6053" spans="3:11" ht="15.75" customHeight="1" x14ac:dyDescent="0.25">
      <c r="C6053" s="35"/>
      <c r="D6053" s="22"/>
      <c r="E6053" s="22"/>
      <c r="F6053" s="81"/>
      <c r="G6053" s="121"/>
      <c r="H6053" s="7">
        <v>0</v>
      </c>
      <c r="I6053" s="36"/>
      <c r="J6053" s="53"/>
    </row>
    <row r="6054" spans="3:11" ht="15.75" customHeight="1" x14ac:dyDescent="0.25">
      <c r="C6054" s="35"/>
      <c r="D6054" s="22"/>
      <c r="E6054" s="22"/>
      <c r="F6054" s="82"/>
      <c r="G6054" s="121" t="s">
        <v>10104</v>
      </c>
      <c r="H6054" s="7">
        <v>0</v>
      </c>
      <c r="I6054" s="36"/>
      <c r="J6054" s="53"/>
    </row>
    <row r="6055" spans="3:11" ht="12.75" customHeight="1" x14ac:dyDescent="0.2">
      <c r="C6055" s="35" t="s">
        <v>7552</v>
      </c>
      <c r="D6055" s="22"/>
      <c r="E6055" s="22"/>
      <c r="F6055" s="81">
        <v>60140961</v>
      </c>
      <c r="G6055" s="6" t="s">
        <v>4911</v>
      </c>
      <c r="H6055" s="52">
        <v>5494.6970051727612</v>
      </c>
      <c r="I6055" s="35" t="s">
        <v>10053</v>
      </c>
      <c r="J6055" s="58">
        <f>H6055*0.65</f>
        <v>3571.553053362295</v>
      </c>
    </row>
    <row r="6056" spans="3:11" ht="12.75" customHeight="1" x14ac:dyDescent="0.2">
      <c r="C6056" s="35" t="s">
        <v>7552</v>
      </c>
      <c r="D6056" s="22"/>
      <c r="E6056" s="22"/>
      <c r="F6056" s="81">
        <v>60140962</v>
      </c>
      <c r="G6056" s="6" t="s">
        <v>4912</v>
      </c>
      <c r="H6056" s="52">
        <v>5804.2247797195223</v>
      </c>
      <c r="I6056" s="35" t="s">
        <v>10053</v>
      </c>
      <c r="J6056" s="58">
        <f>H6056*0.65</f>
        <v>3772.7461068176895</v>
      </c>
    </row>
    <row r="6057" spans="3:11" ht="12.75" customHeight="1" x14ac:dyDescent="0.2">
      <c r="C6057" s="35" t="s">
        <v>7552</v>
      </c>
      <c r="D6057" s="22"/>
      <c r="E6057" s="22"/>
      <c r="F6057" s="81">
        <v>60140963</v>
      </c>
      <c r="G6057" s="6" t="s">
        <v>4913</v>
      </c>
      <c r="H6057" s="52">
        <v>5804.2247797195223</v>
      </c>
      <c r="I6057" s="35" t="s">
        <v>10053</v>
      </c>
      <c r="J6057" s="58">
        <f>H6057*0.65</f>
        <v>3772.7461068176895</v>
      </c>
      <c r="K6057" s="146" t="s">
        <v>10352</v>
      </c>
    </row>
    <row r="6058" spans="3:11" ht="15.75" customHeight="1" x14ac:dyDescent="0.25">
      <c r="C6058" s="35"/>
      <c r="D6058" s="22"/>
      <c r="E6058" s="22"/>
      <c r="F6058" s="81"/>
      <c r="G6058" s="121"/>
      <c r="H6058" s="7">
        <v>0</v>
      </c>
      <c r="I6058" s="36"/>
      <c r="J6058" s="53"/>
    </row>
    <row r="6059" spans="3:11" ht="15.75" customHeight="1" x14ac:dyDescent="0.25">
      <c r="C6059" s="35"/>
      <c r="D6059" s="22"/>
      <c r="E6059" s="22"/>
      <c r="F6059" s="82"/>
      <c r="G6059" s="121" t="s">
        <v>10105</v>
      </c>
      <c r="H6059" s="7">
        <v>0</v>
      </c>
      <c r="I6059" s="36"/>
      <c r="J6059" s="53"/>
    </row>
    <row r="6060" spans="3:11" ht="12.75" customHeight="1" x14ac:dyDescent="0.2">
      <c r="C6060" s="35" t="s">
        <v>7674</v>
      </c>
      <c r="D6060" s="22"/>
      <c r="E6060" s="22"/>
      <c r="F6060" s="81">
        <v>60117084</v>
      </c>
      <c r="G6060" s="6" t="s">
        <v>4948</v>
      </c>
      <c r="H6060" s="52">
        <v>28971.362385481829</v>
      </c>
      <c r="I6060" s="35" t="s">
        <v>10059</v>
      </c>
      <c r="J6060" s="58">
        <f t="shared" ref="J6060:J6093" si="301">H6060*0.65</f>
        <v>18831.385550563191</v>
      </c>
      <c r="K6060" s="146" t="s">
        <v>10352</v>
      </c>
    </row>
    <row r="6061" spans="3:11" ht="12.75" customHeight="1" x14ac:dyDescent="0.2">
      <c r="C6061" s="35" t="s">
        <v>7674</v>
      </c>
      <c r="D6061" s="22"/>
      <c r="E6061" s="22"/>
      <c r="F6061" s="81">
        <v>60117085</v>
      </c>
      <c r="G6061" s="6" t="s">
        <v>4949</v>
      </c>
      <c r="H6061" s="52">
        <v>31200.031411496653</v>
      </c>
      <c r="I6061" s="35" t="s">
        <v>10059</v>
      </c>
      <c r="J6061" s="58">
        <f t="shared" si="301"/>
        <v>20280.020417472824</v>
      </c>
      <c r="K6061" s="146" t="s">
        <v>10352</v>
      </c>
    </row>
    <row r="6062" spans="3:11" ht="12.75" customHeight="1" x14ac:dyDescent="0.2">
      <c r="C6062" s="35" t="s">
        <v>7674</v>
      </c>
      <c r="D6062" s="22"/>
      <c r="E6062" s="22"/>
      <c r="F6062" s="81">
        <v>60117099</v>
      </c>
      <c r="G6062" s="6" t="s">
        <v>4950</v>
      </c>
      <c r="H6062" s="52">
        <v>26247.437411979176</v>
      </c>
      <c r="I6062" s="35" t="s">
        <v>10059</v>
      </c>
      <c r="J6062" s="58">
        <f t="shared" si="301"/>
        <v>17060.834317786466</v>
      </c>
    </row>
    <row r="6063" spans="3:11" ht="12.75" customHeight="1" x14ac:dyDescent="0.2">
      <c r="C6063" s="35" t="s">
        <v>7674</v>
      </c>
      <c r="D6063" s="22"/>
      <c r="E6063" s="22"/>
      <c r="F6063" s="81">
        <v>60117086</v>
      </c>
      <c r="G6063" s="6" t="s">
        <v>4951</v>
      </c>
      <c r="H6063" s="52">
        <v>37143.148814202832</v>
      </c>
      <c r="I6063" s="35" t="s">
        <v>10059</v>
      </c>
      <c r="J6063" s="58">
        <f t="shared" si="301"/>
        <v>24143.046729231843</v>
      </c>
      <c r="K6063" s="146" t="s">
        <v>10352</v>
      </c>
    </row>
    <row r="6064" spans="3:11" ht="12.75" customHeight="1" x14ac:dyDescent="0.2">
      <c r="C6064" s="35" t="s">
        <v>7674</v>
      </c>
      <c r="D6064" s="22"/>
      <c r="E6064" s="22"/>
      <c r="F6064" s="81">
        <v>60117100</v>
      </c>
      <c r="G6064" s="6" t="s">
        <v>4952</v>
      </c>
      <c r="H6064" s="52">
        <v>31633.706911093061</v>
      </c>
      <c r="I6064" s="35" t="s">
        <v>10059</v>
      </c>
      <c r="J6064" s="58">
        <f t="shared" si="301"/>
        <v>20561.909492210489</v>
      </c>
    </row>
    <row r="6065" spans="3:11" ht="12.75" customHeight="1" x14ac:dyDescent="0.2">
      <c r="C6065" s="35" t="s">
        <v>7674</v>
      </c>
      <c r="D6065" s="22"/>
      <c r="E6065" s="22"/>
      <c r="F6065" s="81">
        <v>60117087</v>
      </c>
      <c r="G6065" s="6" t="s">
        <v>4953</v>
      </c>
      <c r="H6065" s="52">
        <v>41043.63896264018</v>
      </c>
      <c r="I6065" s="35" t="s">
        <v>10059</v>
      </c>
      <c r="J6065" s="58">
        <f t="shared" si="301"/>
        <v>26678.365325716117</v>
      </c>
    </row>
    <row r="6066" spans="3:11" ht="12.75" customHeight="1" x14ac:dyDescent="0.2">
      <c r="C6066" s="35" t="s">
        <v>7674</v>
      </c>
      <c r="D6066" s="22"/>
      <c r="E6066" s="22"/>
      <c r="F6066" s="81">
        <v>60117101</v>
      </c>
      <c r="G6066" s="6" t="s">
        <v>4954</v>
      </c>
      <c r="H6066" s="52">
        <v>35409.735735675851</v>
      </c>
      <c r="I6066" s="35" t="s">
        <v>10059</v>
      </c>
      <c r="J6066" s="58">
        <f t="shared" si="301"/>
        <v>23016.328228189304</v>
      </c>
    </row>
    <row r="6067" spans="3:11" ht="12.75" customHeight="1" x14ac:dyDescent="0.2">
      <c r="C6067" s="35" t="s">
        <v>7674</v>
      </c>
      <c r="D6067" s="22"/>
      <c r="E6067" s="22"/>
      <c r="F6067" s="81">
        <v>60117088</v>
      </c>
      <c r="G6067" s="6" t="s">
        <v>4955</v>
      </c>
      <c r="H6067" s="52">
        <v>48904.899279334582</v>
      </c>
      <c r="I6067" s="35" t="s">
        <v>10059</v>
      </c>
      <c r="J6067" s="58">
        <f t="shared" si="301"/>
        <v>31788.18453156748</v>
      </c>
    </row>
    <row r="6068" spans="3:11" ht="12.75" customHeight="1" x14ac:dyDescent="0.2">
      <c r="C6068" s="35" t="s">
        <v>7674</v>
      </c>
      <c r="D6068" s="22"/>
      <c r="E6068" s="22"/>
      <c r="F6068" s="81">
        <v>60117102</v>
      </c>
      <c r="G6068" s="6" t="s">
        <v>4956</v>
      </c>
      <c r="H6068" s="52">
        <v>43147.835156587411</v>
      </c>
      <c r="I6068" s="35" t="s">
        <v>10059</v>
      </c>
      <c r="J6068" s="58">
        <f t="shared" si="301"/>
        <v>28046.092851781817</v>
      </c>
    </row>
    <row r="6069" spans="3:11" ht="12.75" customHeight="1" x14ac:dyDescent="0.2">
      <c r="C6069" s="35" t="s">
        <v>7674</v>
      </c>
      <c r="D6069" s="22"/>
      <c r="E6069" s="22"/>
      <c r="F6069" s="81">
        <v>60117089</v>
      </c>
      <c r="G6069" s="6" t="s">
        <v>4957</v>
      </c>
      <c r="H6069" s="52">
        <v>27485.583034805288</v>
      </c>
      <c r="I6069" s="35" t="s">
        <v>10059</v>
      </c>
      <c r="J6069" s="58">
        <f t="shared" si="301"/>
        <v>17865.628972623439</v>
      </c>
    </row>
    <row r="6070" spans="3:11" ht="12.75" customHeight="1" x14ac:dyDescent="0.2">
      <c r="C6070" s="35" t="s">
        <v>7674</v>
      </c>
      <c r="D6070" s="22"/>
      <c r="E6070" s="22"/>
      <c r="F6070" s="81">
        <v>60115095</v>
      </c>
      <c r="G6070" s="6" t="s">
        <v>4958</v>
      </c>
      <c r="H6070" s="52">
        <v>29157.415665440843</v>
      </c>
      <c r="I6070" s="35" t="s">
        <v>10059</v>
      </c>
      <c r="J6070" s="58">
        <f t="shared" si="301"/>
        <v>18952.32018253655</v>
      </c>
      <c r="K6070" s="146" t="s">
        <v>10352</v>
      </c>
    </row>
    <row r="6071" spans="3:11" ht="12.75" customHeight="1" x14ac:dyDescent="0.2">
      <c r="C6071" s="35" t="s">
        <v>7674</v>
      </c>
      <c r="D6071" s="22"/>
      <c r="E6071" s="22"/>
      <c r="F6071" s="81">
        <v>60117103</v>
      </c>
      <c r="G6071" s="6" t="s">
        <v>4959</v>
      </c>
      <c r="H6071" s="52">
        <v>24204.821665923373</v>
      </c>
      <c r="I6071" s="35" t="s">
        <v>10059</v>
      </c>
      <c r="J6071" s="58">
        <f t="shared" si="301"/>
        <v>15733.134082850192</v>
      </c>
    </row>
    <row r="6072" spans="3:11" ht="12.75" customHeight="1" x14ac:dyDescent="0.2">
      <c r="C6072" s="35" t="s">
        <v>7674</v>
      </c>
      <c r="D6072" s="22"/>
      <c r="E6072" s="22"/>
      <c r="F6072" s="81">
        <v>60117090</v>
      </c>
      <c r="G6072" s="6" t="s">
        <v>4960</v>
      </c>
      <c r="H6072" s="52">
        <v>32190.554814685351</v>
      </c>
      <c r="I6072" s="35" t="s">
        <v>10059</v>
      </c>
      <c r="J6072" s="58">
        <f t="shared" si="301"/>
        <v>20923.860629545477</v>
      </c>
      <c r="K6072" s="146" t="s">
        <v>10352</v>
      </c>
    </row>
    <row r="6073" spans="3:11" ht="12.75" customHeight="1" x14ac:dyDescent="0.2">
      <c r="C6073" s="35" t="s">
        <v>7674</v>
      </c>
      <c r="D6073" s="22"/>
      <c r="E6073" s="22"/>
      <c r="F6073" s="81">
        <v>60117104</v>
      </c>
      <c r="G6073" s="6" t="s">
        <v>4961</v>
      </c>
      <c r="H6073" s="52">
        <v>26681.112911575587</v>
      </c>
      <c r="I6073" s="35" t="s">
        <v>10059</v>
      </c>
      <c r="J6073" s="58">
        <f t="shared" si="301"/>
        <v>17342.723392524131</v>
      </c>
    </row>
    <row r="6074" spans="3:11" ht="12.75" customHeight="1" x14ac:dyDescent="0.2">
      <c r="C6074" s="35" t="s">
        <v>7674</v>
      </c>
      <c r="D6074" s="22"/>
      <c r="E6074" s="22"/>
      <c r="F6074" s="81">
        <v>60117091</v>
      </c>
      <c r="G6074" s="6" t="s">
        <v>4962</v>
      </c>
      <c r="H6074" s="52">
        <v>36957.095534243817</v>
      </c>
      <c r="I6074" s="35" t="s">
        <v>10059</v>
      </c>
      <c r="J6074" s="58">
        <f t="shared" si="301"/>
        <v>24022.112097258483</v>
      </c>
      <c r="K6074" s="146" t="s">
        <v>10352</v>
      </c>
    </row>
    <row r="6075" spans="3:11" ht="12.75" customHeight="1" x14ac:dyDescent="0.2">
      <c r="C6075" s="35" t="s">
        <v>7674</v>
      </c>
      <c r="D6075" s="22"/>
      <c r="E6075" s="22"/>
      <c r="F6075" s="81">
        <v>60117105</v>
      </c>
      <c r="G6075" s="6" t="s">
        <v>4963</v>
      </c>
      <c r="H6075" s="52">
        <v>31324.504243564232</v>
      </c>
      <c r="I6075" s="35" t="s">
        <v>10059</v>
      </c>
      <c r="J6075" s="58">
        <f t="shared" si="301"/>
        <v>20360.92775831675</v>
      </c>
    </row>
    <row r="6076" spans="3:11" ht="12.75" customHeight="1" x14ac:dyDescent="0.2">
      <c r="C6076" s="35" t="s">
        <v>7674</v>
      </c>
      <c r="D6076" s="22"/>
      <c r="E6076" s="22"/>
      <c r="F6076" s="81">
        <v>60117092</v>
      </c>
      <c r="G6076" s="6" t="s">
        <v>4964</v>
      </c>
      <c r="H6076" s="52">
        <v>42034.162365828888</v>
      </c>
      <c r="I6076" s="35" t="s">
        <v>10059</v>
      </c>
      <c r="J6076" s="58">
        <f t="shared" si="301"/>
        <v>27322.205537788777</v>
      </c>
      <c r="K6076" s="146" t="s">
        <v>10352</v>
      </c>
    </row>
    <row r="6077" spans="3:11" ht="12.75" customHeight="1" x14ac:dyDescent="0.2">
      <c r="C6077" s="35" t="s">
        <v>7674</v>
      </c>
      <c r="D6077" s="22"/>
      <c r="E6077" s="22"/>
      <c r="F6077" s="81">
        <v>60117106</v>
      </c>
      <c r="G6077" s="6" t="s">
        <v>4965</v>
      </c>
      <c r="H6077" s="52">
        <v>36275.786306796974</v>
      </c>
      <c r="I6077" s="35" t="s">
        <v>10059</v>
      </c>
      <c r="J6077" s="58">
        <f t="shared" si="301"/>
        <v>23579.261099418032</v>
      </c>
    </row>
    <row r="6078" spans="3:11" ht="12.75" customHeight="1" x14ac:dyDescent="0.2">
      <c r="C6078" s="35" t="s">
        <v>7674</v>
      </c>
      <c r="D6078" s="22"/>
      <c r="E6078" s="22"/>
      <c r="F6078" s="81">
        <v>60117093</v>
      </c>
      <c r="G6078" s="6" t="s">
        <v>4966</v>
      </c>
      <c r="H6078" s="52">
        <v>28042.430938397574</v>
      </c>
      <c r="I6078" s="35" t="s">
        <v>10059</v>
      </c>
      <c r="J6078" s="58">
        <f t="shared" si="301"/>
        <v>18227.580109958424</v>
      </c>
    </row>
    <row r="6079" spans="3:11" ht="12.75" customHeight="1" x14ac:dyDescent="0.2">
      <c r="C6079" s="35" t="s">
        <v>7674</v>
      </c>
      <c r="D6079" s="22"/>
      <c r="E6079" s="22"/>
      <c r="F6079" s="81">
        <v>60117107</v>
      </c>
      <c r="G6079" s="6" t="s">
        <v>4967</v>
      </c>
      <c r="H6079" s="52">
        <v>23091.137366951814</v>
      </c>
      <c r="I6079" s="35" t="s">
        <v>10059</v>
      </c>
      <c r="J6079" s="58">
        <f t="shared" si="301"/>
        <v>15009.23928851868</v>
      </c>
    </row>
    <row r="6080" spans="3:11" ht="12.75" customHeight="1" x14ac:dyDescent="0.2">
      <c r="C6080" s="35" t="s">
        <v>7674</v>
      </c>
      <c r="D6080" s="22"/>
      <c r="E6080" s="22"/>
      <c r="F6080" s="81">
        <v>60117094</v>
      </c>
      <c r="G6080" s="6" t="s">
        <v>4968</v>
      </c>
      <c r="H6080" s="52">
        <v>30518.722184049806</v>
      </c>
      <c r="I6080" s="35" t="s">
        <v>10059</v>
      </c>
      <c r="J6080" s="58">
        <f t="shared" si="301"/>
        <v>19837.169419632373</v>
      </c>
      <c r="K6080" s="146" t="s">
        <v>10352</v>
      </c>
    </row>
    <row r="6081" spans="3:11" ht="12.75" customHeight="1" x14ac:dyDescent="0.2">
      <c r="C6081" s="35" t="s">
        <v>7674</v>
      </c>
      <c r="D6081" s="22"/>
      <c r="E6081" s="22"/>
      <c r="F6081" s="81">
        <v>60117108</v>
      </c>
      <c r="G6081" s="6" t="s">
        <v>4969</v>
      </c>
      <c r="H6081" s="52">
        <v>25009.291789153067</v>
      </c>
      <c r="I6081" s="35" t="s">
        <v>10059</v>
      </c>
      <c r="J6081" s="58">
        <f t="shared" si="301"/>
        <v>16256.039662949494</v>
      </c>
    </row>
    <row r="6082" spans="3:11" ht="12.75" customHeight="1" x14ac:dyDescent="0.2">
      <c r="C6082" s="35" t="s">
        <v>7674</v>
      </c>
      <c r="D6082" s="22"/>
      <c r="E6082" s="22"/>
      <c r="F6082" s="81">
        <v>60114330</v>
      </c>
      <c r="G6082" s="6" t="s">
        <v>4970</v>
      </c>
      <c r="H6082" s="52">
        <v>35223.682455716844</v>
      </c>
      <c r="I6082" s="35" t="s">
        <v>10059</v>
      </c>
      <c r="J6082" s="58">
        <f t="shared" si="301"/>
        <v>22895.393596215948</v>
      </c>
      <c r="K6082" s="146" t="s">
        <v>10352</v>
      </c>
    </row>
    <row r="6083" spans="3:11" ht="12.75" customHeight="1" x14ac:dyDescent="0.2">
      <c r="C6083" s="35" t="s">
        <v>7674</v>
      </c>
      <c r="D6083" s="22"/>
      <c r="E6083" s="22"/>
      <c r="F6083" s="81">
        <v>60117109</v>
      </c>
      <c r="G6083" s="6" t="s">
        <v>4971</v>
      </c>
      <c r="H6083" s="52">
        <v>29591.091165037258</v>
      </c>
      <c r="I6083" s="35" t="s">
        <v>10059</v>
      </c>
      <c r="J6083" s="58">
        <f t="shared" si="301"/>
        <v>19234.209257274219</v>
      </c>
    </row>
    <row r="6084" spans="3:11" ht="12.75" customHeight="1" x14ac:dyDescent="0.2">
      <c r="C6084" s="35" t="s">
        <v>7674</v>
      </c>
      <c r="D6084" s="22"/>
      <c r="E6084" s="22"/>
      <c r="F6084" s="81">
        <v>60117095</v>
      </c>
      <c r="G6084" s="6" t="s">
        <v>4972</v>
      </c>
      <c r="H6084" s="52">
        <v>39433.386779896049</v>
      </c>
      <c r="I6084" s="35" t="s">
        <v>10059</v>
      </c>
      <c r="J6084" s="58">
        <f t="shared" si="301"/>
        <v>25631.701406932432</v>
      </c>
      <c r="K6084" s="146" t="s">
        <v>10352</v>
      </c>
    </row>
    <row r="6085" spans="3:11" ht="12.75" customHeight="1" x14ac:dyDescent="0.2">
      <c r="C6085" s="35" t="s">
        <v>7674</v>
      </c>
      <c r="D6085" s="22"/>
      <c r="E6085" s="22"/>
      <c r="F6085" s="81">
        <v>60117110</v>
      </c>
      <c r="G6085" s="6" t="s">
        <v>4973</v>
      </c>
      <c r="H6085" s="52">
        <v>33676.334165361899</v>
      </c>
      <c r="I6085" s="35" t="s">
        <v>10059</v>
      </c>
      <c r="J6085" s="58">
        <f t="shared" si="301"/>
        <v>21889.617207485237</v>
      </c>
    </row>
    <row r="6086" spans="3:11" ht="12.75" customHeight="1" x14ac:dyDescent="0.2">
      <c r="C6086" s="35" t="s">
        <v>7674</v>
      </c>
      <c r="D6086" s="22"/>
      <c r="E6086" s="22"/>
      <c r="F6086" s="81">
        <v>60117096</v>
      </c>
      <c r="G6086" s="6" t="s">
        <v>4974</v>
      </c>
      <c r="H6086" s="52">
        <v>27114.79991938503</v>
      </c>
      <c r="I6086" s="35" t="s">
        <v>10059</v>
      </c>
      <c r="J6086" s="58">
        <f t="shared" si="301"/>
        <v>17624.619947600269</v>
      </c>
    </row>
    <row r="6087" spans="3:11" ht="12.75" customHeight="1" x14ac:dyDescent="0.2">
      <c r="C6087" s="35" t="s">
        <v>7674</v>
      </c>
      <c r="D6087" s="22"/>
      <c r="E6087" s="22"/>
      <c r="F6087" s="81">
        <v>60117111</v>
      </c>
      <c r="G6087" s="6" t="s">
        <v>4975</v>
      </c>
      <c r="H6087" s="52">
        <v>22162.205919867563</v>
      </c>
      <c r="I6087" s="35" t="s">
        <v>10059</v>
      </c>
      <c r="J6087" s="58">
        <f t="shared" si="301"/>
        <v>14405.433847913917</v>
      </c>
    </row>
    <row r="6088" spans="3:11" ht="12.75" customHeight="1" x14ac:dyDescent="0.2">
      <c r="C6088" s="35" t="s">
        <v>7674</v>
      </c>
      <c r="D6088" s="22"/>
      <c r="E6088" s="22"/>
      <c r="F6088" s="81">
        <v>60117097</v>
      </c>
      <c r="G6088" s="6" t="s">
        <v>4976</v>
      </c>
      <c r="H6088" s="52">
        <v>29032.942833373261</v>
      </c>
      <c r="I6088" s="35" t="s">
        <v>10059</v>
      </c>
      <c r="J6088" s="58">
        <f t="shared" si="301"/>
        <v>18871.412841692621</v>
      </c>
    </row>
    <row r="6089" spans="3:11" ht="12.75" customHeight="1" x14ac:dyDescent="0.2">
      <c r="C6089" s="35" t="s">
        <v>7674</v>
      </c>
      <c r="D6089" s="22"/>
      <c r="E6089" s="22"/>
      <c r="F6089" s="81">
        <v>60117112</v>
      </c>
      <c r="G6089" s="6" t="s">
        <v>4977</v>
      </c>
      <c r="H6089" s="52">
        <v>23523.512438476522</v>
      </c>
      <c r="I6089" s="35" t="s">
        <v>10059</v>
      </c>
      <c r="J6089" s="58">
        <f t="shared" si="301"/>
        <v>15290.28308500974</v>
      </c>
    </row>
    <row r="6090" spans="3:11" ht="12.75" customHeight="1" x14ac:dyDescent="0.2">
      <c r="C6090" s="35" t="s">
        <v>7674</v>
      </c>
      <c r="D6090" s="22"/>
      <c r="E6090" s="22"/>
      <c r="F6090" s="81">
        <v>60117098</v>
      </c>
      <c r="G6090" s="6" t="s">
        <v>4978</v>
      </c>
      <c r="H6090" s="52">
        <v>30829.248296076392</v>
      </c>
      <c r="I6090" s="35" t="s">
        <v>10059</v>
      </c>
      <c r="J6090" s="58">
        <f t="shared" si="301"/>
        <v>20039.011392449655</v>
      </c>
    </row>
    <row r="6091" spans="3:11" ht="12.75" customHeight="1" x14ac:dyDescent="0.2">
      <c r="C6091" s="35" t="s">
        <v>7674</v>
      </c>
      <c r="D6091" s="22"/>
      <c r="E6091" s="22"/>
      <c r="F6091" s="81">
        <v>60117113</v>
      </c>
      <c r="G6091" s="6" t="s">
        <v>4979</v>
      </c>
      <c r="H6091" s="52">
        <v>25195.345069112078</v>
      </c>
      <c r="I6091" s="35" t="s">
        <v>10059</v>
      </c>
      <c r="J6091" s="58">
        <f t="shared" si="301"/>
        <v>16376.974294922851</v>
      </c>
    </row>
    <row r="6092" spans="3:11" ht="12.75" customHeight="1" x14ac:dyDescent="0.2">
      <c r="C6092" s="35" t="s">
        <v>7674</v>
      </c>
      <c r="D6092" s="22"/>
      <c r="E6092" s="22"/>
      <c r="F6092" s="81">
        <v>60115096</v>
      </c>
      <c r="G6092" s="6" t="s">
        <v>4980</v>
      </c>
      <c r="H6092" s="52">
        <v>36833.934638460967</v>
      </c>
      <c r="I6092" s="35" t="s">
        <v>10059</v>
      </c>
      <c r="J6092" s="58">
        <f t="shared" si="301"/>
        <v>23942.057514999629</v>
      </c>
      <c r="K6092" s="146" t="s">
        <v>10352</v>
      </c>
    </row>
    <row r="6093" spans="3:11" ht="12.75" customHeight="1" x14ac:dyDescent="0.2">
      <c r="C6093" s="35" t="s">
        <v>7674</v>
      </c>
      <c r="D6093" s="22"/>
      <c r="E6093" s="22"/>
      <c r="F6093" s="81">
        <v>60117114</v>
      </c>
      <c r="G6093" s="6" t="s">
        <v>4981</v>
      </c>
      <c r="H6093" s="52">
        <v>31076.870515713814</v>
      </c>
      <c r="I6093" s="35" t="s">
        <v>10059</v>
      </c>
      <c r="J6093" s="58">
        <f t="shared" si="301"/>
        <v>20199.965835213981</v>
      </c>
    </row>
    <row r="6094" spans="3:11" ht="15.75" customHeight="1" x14ac:dyDescent="0.25">
      <c r="C6094" s="35"/>
      <c r="D6094" s="22"/>
      <c r="E6094" s="22"/>
      <c r="F6094" s="81"/>
      <c r="G6094" s="121"/>
      <c r="H6094" s="7">
        <v>0</v>
      </c>
      <c r="I6094" s="36"/>
      <c r="J6094" s="53"/>
    </row>
    <row r="6095" spans="3:11" ht="15.75" customHeight="1" x14ac:dyDescent="0.25">
      <c r="C6095" s="35"/>
      <c r="D6095" s="22"/>
      <c r="E6095" s="22"/>
      <c r="F6095" s="82"/>
      <c r="G6095" s="121" t="s">
        <v>10106</v>
      </c>
      <c r="H6095" s="7">
        <v>0</v>
      </c>
      <c r="I6095" s="36"/>
      <c r="J6095" s="53"/>
    </row>
    <row r="6096" spans="3:11" ht="12.75" customHeight="1" x14ac:dyDescent="0.2">
      <c r="C6096" s="35" t="s">
        <v>7674</v>
      </c>
      <c r="D6096" s="22"/>
      <c r="E6096" s="22"/>
      <c r="F6096" s="81">
        <v>104100202</v>
      </c>
      <c r="G6096" s="6" t="s">
        <v>4914</v>
      </c>
      <c r="H6096" s="52">
        <v>34606.577548730893</v>
      </c>
      <c r="I6096" s="35" t="s">
        <v>10059</v>
      </c>
      <c r="J6096" s="58">
        <f t="shared" ref="J6096:J6129" si="302">H6096*0.65</f>
        <v>22494.275406675082</v>
      </c>
    </row>
    <row r="6097" spans="3:10" ht="12.75" customHeight="1" x14ac:dyDescent="0.2">
      <c r="C6097" s="35" t="s">
        <v>7674</v>
      </c>
      <c r="D6097" s="22"/>
      <c r="E6097" s="22"/>
      <c r="F6097" s="81">
        <v>104100212</v>
      </c>
      <c r="G6097" s="6" t="s">
        <v>4915</v>
      </c>
      <c r="H6097" s="52">
        <v>36780.214300064938</v>
      </c>
      <c r="I6097" s="35" t="s">
        <v>10059</v>
      </c>
      <c r="J6097" s="58">
        <f t="shared" si="302"/>
        <v>23907.139295042209</v>
      </c>
    </row>
    <row r="6098" spans="3:10" ht="12.75" customHeight="1" x14ac:dyDescent="0.2">
      <c r="C6098" s="35" t="s">
        <v>7674</v>
      </c>
      <c r="D6098" s="22"/>
      <c r="E6098" s="22"/>
      <c r="F6098" s="81">
        <v>104103012</v>
      </c>
      <c r="G6098" s="6" t="s">
        <v>4916</v>
      </c>
      <c r="H6098" s="52">
        <v>31889.200748438896</v>
      </c>
      <c r="I6098" s="35" t="s">
        <v>10059</v>
      </c>
      <c r="J6098" s="58">
        <f t="shared" si="302"/>
        <v>20727.980486485281</v>
      </c>
    </row>
    <row r="6099" spans="3:10" ht="12.75" customHeight="1" x14ac:dyDescent="0.2">
      <c r="C6099" s="35" t="s">
        <v>7674</v>
      </c>
      <c r="D6099" s="22"/>
      <c r="E6099" s="22"/>
      <c r="F6099" s="81">
        <v>104100222</v>
      </c>
      <c r="G6099" s="6" t="s">
        <v>4917</v>
      </c>
      <c r="H6099" s="52">
        <v>42820.288397498312</v>
      </c>
      <c r="I6099" s="35" t="s">
        <v>10059</v>
      </c>
      <c r="J6099" s="58">
        <f t="shared" si="302"/>
        <v>27833.187458373905</v>
      </c>
    </row>
    <row r="6100" spans="3:10" ht="12.75" customHeight="1" x14ac:dyDescent="0.2">
      <c r="C6100" s="35" t="s">
        <v>7674</v>
      </c>
      <c r="D6100" s="22"/>
      <c r="E6100" s="22"/>
      <c r="F6100" s="81">
        <v>104103022</v>
      </c>
      <c r="G6100" s="6" t="s">
        <v>4918</v>
      </c>
      <c r="H6100" s="52">
        <v>37807.425886374156</v>
      </c>
      <c r="I6100" s="35" t="s">
        <v>10059</v>
      </c>
      <c r="J6100" s="58">
        <f t="shared" si="302"/>
        <v>24574.826826143202</v>
      </c>
    </row>
    <row r="6101" spans="3:10" ht="12.75" customHeight="1" x14ac:dyDescent="0.2">
      <c r="C6101" s="35" t="s">
        <v>7674</v>
      </c>
      <c r="D6101" s="22"/>
      <c r="E6101" s="22"/>
      <c r="F6101" s="81">
        <v>104100232</v>
      </c>
      <c r="G6101" s="6" t="s">
        <v>4919</v>
      </c>
      <c r="H6101" s="52">
        <v>47530.484906091282</v>
      </c>
      <c r="I6101" s="35" t="s">
        <v>10059</v>
      </c>
      <c r="J6101" s="58">
        <f t="shared" si="302"/>
        <v>30894.815188959336</v>
      </c>
    </row>
    <row r="6102" spans="3:10" ht="12.75" customHeight="1" x14ac:dyDescent="0.2">
      <c r="C6102" s="35" t="s">
        <v>7674</v>
      </c>
      <c r="D6102" s="22"/>
      <c r="E6102" s="22"/>
      <c r="F6102" s="81">
        <v>104103032</v>
      </c>
      <c r="G6102" s="6" t="s">
        <v>4920</v>
      </c>
      <c r="H6102" s="52">
        <v>42216.279836933674</v>
      </c>
      <c r="I6102" s="35" t="s">
        <v>10059</v>
      </c>
      <c r="J6102" s="58">
        <f t="shared" si="302"/>
        <v>27440.581894006889</v>
      </c>
    </row>
    <row r="6103" spans="3:10" ht="12.75" customHeight="1" x14ac:dyDescent="0.2">
      <c r="C6103" s="35" t="s">
        <v>7674</v>
      </c>
      <c r="D6103" s="22"/>
      <c r="E6103" s="22"/>
      <c r="F6103" s="81">
        <v>104100242</v>
      </c>
      <c r="G6103" s="6" t="s">
        <v>4921</v>
      </c>
      <c r="H6103" s="52">
        <v>56227.667292209982</v>
      </c>
      <c r="I6103" s="35" t="s">
        <v>10059</v>
      </c>
      <c r="J6103" s="58">
        <f t="shared" si="302"/>
        <v>36547.983739936491</v>
      </c>
    </row>
    <row r="6104" spans="3:10" ht="12.75" customHeight="1" x14ac:dyDescent="0.2">
      <c r="C6104" s="35" t="s">
        <v>7674</v>
      </c>
      <c r="D6104" s="22"/>
      <c r="E6104" s="22"/>
      <c r="F6104" s="81">
        <v>104103042</v>
      </c>
      <c r="G6104" s="6" t="s">
        <v>4922</v>
      </c>
      <c r="H6104" s="52">
        <v>50792.913691625974</v>
      </c>
      <c r="I6104" s="35" t="s">
        <v>10059</v>
      </c>
      <c r="J6104" s="58">
        <f t="shared" si="302"/>
        <v>33015.393899556882</v>
      </c>
    </row>
    <row r="6105" spans="3:10" ht="12.75" customHeight="1" x14ac:dyDescent="0.2">
      <c r="C6105" s="35" t="s">
        <v>7674</v>
      </c>
      <c r="D6105" s="22"/>
      <c r="E6105" s="22"/>
      <c r="F6105" s="81">
        <v>104100402</v>
      </c>
      <c r="G6105" s="6" t="s">
        <v>4923</v>
      </c>
      <c r="H6105" s="52">
        <v>33157.486381174873</v>
      </c>
      <c r="I6105" s="35" t="s">
        <v>10059</v>
      </c>
      <c r="J6105" s="58">
        <f t="shared" si="302"/>
        <v>21552.366147763667</v>
      </c>
    </row>
    <row r="6106" spans="3:10" ht="12.75" customHeight="1" x14ac:dyDescent="0.2">
      <c r="C6106" s="35" t="s">
        <v>7674</v>
      </c>
      <c r="D6106" s="22"/>
      <c r="E6106" s="22"/>
      <c r="F6106" s="81">
        <v>104100412</v>
      </c>
      <c r="G6106" s="6" t="s">
        <v>4924</v>
      </c>
      <c r="H6106" s="52">
        <v>34787.383083550958</v>
      </c>
      <c r="I6106" s="35" t="s">
        <v>10059</v>
      </c>
      <c r="J6106" s="58">
        <f t="shared" si="302"/>
        <v>22611.799004308123</v>
      </c>
    </row>
    <row r="6107" spans="3:10" ht="12.75" customHeight="1" x14ac:dyDescent="0.2">
      <c r="C6107" s="35" t="s">
        <v>7674</v>
      </c>
      <c r="D6107" s="22"/>
      <c r="E6107" s="22"/>
      <c r="F6107" s="81">
        <v>104103212</v>
      </c>
      <c r="G6107" s="6" t="s">
        <v>4925</v>
      </c>
      <c r="H6107" s="52">
        <v>29895.05759564017</v>
      </c>
      <c r="I6107" s="35" t="s">
        <v>10059</v>
      </c>
      <c r="J6107" s="58">
        <f t="shared" si="302"/>
        <v>19431.787437166113</v>
      </c>
    </row>
    <row r="6108" spans="3:10" ht="12.75" customHeight="1" x14ac:dyDescent="0.2">
      <c r="C6108" s="35" t="s">
        <v>7674</v>
      </c>
      <c r="D6108" s="22"/>
      <c r="E6108" s="22"/>
      <c r="F6108" s="81">
        <v>104100422</v>
      </c>
      <c r="G6108" s="6" t="s">
        <v>4926</v>
      </c>
      <c r="H6108" s="52">
        <v>37988.231421194221</v>
      </c>
      <c r="I6108" s="35" t="s">
        <v>10059</v>
      </c>
      <c r="J6108" s="58">
        <f t="shared" si="302"/>
        <v>24692.350423776246</v>
      </c>
    </row>
    <row r="6109" spans="3:10" ht="12.75" customHeight="1" x14ac:dyDescent="0.2">
      <c r="C6109" s="35" t="s">
        <v>7674</v>
      </c>
      <c r="D6109" s="22"/>
      <c r="E6109" s="22"/>
      <c r="F6109" s="81">
        <v>104103222</v>
      </c>
      <c r="G6109" s="6" t="s">
        <v>4927</v>
      </c>
      <c r="H6109" s="52">
        <v>32975.368910070065</v>
      </c>
      <c r="I6109" s="35" t="s">
        <v>10059</v>
      </c>
      <c r="J6109" s="58">
        <f t="shared" si="302"/>
        <v>21433.989791545544</v>
      </c>
    </row>
    <row r="6110" spans="3:10" ht="12.75" customHeight="1" x14ac:dyDescent="0.2">
      <c r="C6110" s="35" t="s">
        <v>7674</v>
      </c>
      <c r="D6110" s="22"/>
      <c r="E6110" s="22"/>
      <c r="F6110" s="81">
        <v>104100432</v>
      </c>
      <c r="G6110" s="6" t="s">
        <v>4928</v>
      </c>
      <c r="H6110" s="52">
        <v>43544.833981276344</v>
      </c>
      <c r="I6110" s="35" t="s">
        <v>10059</v>
      </c>
      <c r="J6110" s="58">
        <f t="shared" si="302"/>
        <v>28304.142087829623</v>
      </c>
    </row>
    <row r="6111" spans="3:10" ht="12.75" customHeight="1" x14ac:dyDescent="0.2">
      <c r="C6111" s="35" t="s">
        <v>7674</v>
      </c>
      <c r="D6111" s="22"/>
      <c r="E6111" s="22"/>
      <c r="F6111" s="81">
        <v>104103232</v>
      </c>
      <c r="G6111" s="6" t="s">
        <v>4929</v>
      </c>
      <c r="H6111" s="52">
        <v>38230.617403905708</v>
      </c>
      <c r="I6111" s="35" t="s">
        <v>10059</v>
      </c>
      <c r="J6111" s="58">
        <f t="shared" si="302"/>
        <v>24849.90131253871</v>
      </c>
    </row>
    <row r="6112" spans="3:10" ht="12.75" customHeight="1" x14ac:dyDescent="0.2">
      <c r="C6112" s="35" t="s">
        <v>7674</v>
      </c>
      <c r="D6112" s="22"/>
      <c r="E6112" s="22"/>
      <c r="F6112" s="81">
        <v>104100442</v>
      </c>
      <c r="G6112" s="6" t="s">
        <v>4930</v>
      </c>
      <c r="H6112" s="52">
        <v>49524.628058890012</v>
      </c>
      <c r="I6112" s="35" t="s">
        <v>10059</v>
      </c>
      <c r="J6112" s="58">
        <f t="shared" si="302"/>
        <v>32191.008238278508</v>
      </c>
    </row>
    <row r="6113" spans="3:10" ht="12.75" customHeight="1" x14ac:dyDescent="0.2">
      <c r="C6113" s="35" t="s">
        <v>7674</v>
      </c>
      <c r="D6113" s="22"/>
      <c r="E6113" s="22"/>
      <c r="F6113" s="81">
        <v>104103242</v>
      </c>
      <c r="G6113" s="6" t="s">
        <v>4931</v>
      </c>
      <c r="H6113" s="52">
        <v>44088.574030234289</v>
      </c>
      <c r="I6113" s="35" t="s">
        <v>10059</v>
      </c>
      <c r="J6113" s="58">
        <f t="shared" si="302"/>
        <v>28657.57311965229</v>
      </c>
    </row>
    <row r="6114" spans="3:10" ht="12.75" customHeight="1" x14ac:dyDescent="0.2">
      <c r="C6114" s="35" t="s">
        <v>7674</v>
      </c>
      <c r="D6114" s="22"/>
      <c r="E6114" s="22"/>
      <c r="F6114" s="81">
        <v>104100602</v>
      </c>
      <c r="G6114" s="6" t="s">
        <v>4932</v>
      </c>
      <c r="H6114" s="52">
        <v>33699.914493848075</v>
      </c>
      <c r="I6114" s="35" t="s">
        <v>10059</v>
      </c>
      <c r="J6114" s="58">
        <f t="shared" si="302"/>
        <v>21904.944421001248</v>
      </c>
    </row>
    <row r="6115" spans="3:10" ht="12.75" customHeight="1" x14ac:dyDescent="0.2">
      <c r="C6115" s="35" t="s">
        <v>7674</v>
      </c>
      <c r="D6115" s="22"/>
      <c r="E6115" s="22"/>
      <c r="F6115" s="81">
        <v>104103402</v>
      </c>
      <c r="G6115" s="6" t="s">
        <v>4933</v>
      </c>
      <c r="H6115" s="52">
        <v>28808.900942222026</v>
      </c>
      <c r="I6115" s="35" t="s">
        <v>10059</v>
      </c>
      <c r="J6115" s="58">
        <f t="shared" si="302"/>
        <v>18725.785612444317</v>
      </c>
    </row>
    <row r="6116" spans="3:10" ht="12.75" customHeight="1" x14ac:dyDescent="0.2">
      <c r="C6116" s="35" t="s">
        <v>7674</v>
      </c>
      <c r="D6116" s="22"/>
      <c r="E6116" s="22"/>
      <c r="F6116" s="81">
        <v>104100612</v>
      </c>
      <c r="G6116" s="6" t="s">
        <v>4934</v>
      </c>
      <c r="H6116" s="52">
        <v>36358.334718818121</v>
      </c>
      <c r="I6116" s="35" t="s">
        <v>10059</v>
      </c>
      <c r="J6116" s="58">
        <f t="shared" si="302"/>
        <v>23632.91756723178</v>
      </c>
    </row>
    <row r="6117" spans="3:10" ht="12.75" customHeight="1" x14ac:dyDescent="0.2">
      <c r="C6117" s="35" t="s">
        <v>7674</v>
      </c>
      <c r="D6117" s="22"/>
      <c r="E6117" s="22"/>
      <c r="F6117" s="81">
        <v>104103412</v>
      </c>
      <c r="G6117" s="6" t="s">
        <v>4935</v>
      </c>
      <c r="H6117" s="52">
        <v>31345.460699480936</v>
      </c>
      <c r="I6117" s="35" t="s">
        <v>10059</v>
      </c>
      <c r="J6117" s="58">
        <f t="shared" si="302"/>
        <v>20374.549454662611</v>
      </c>
    </row>
    <row r="6118" spans="3:10" ht="12.75" customHeight="1" x14ac:dyDescent="0.2">
      <c r="C6118" s="35" t="s">
        <v>7674</v>
      </c>
      <c r="D6118" s="22"/>
      <c r="E6118" s="22"/>
      <c r="F6118" s="81">
        <v>104100622</v>
      </c>
      <c r="G6118" s="6" t="s">
        <v>4936</v>
      </c>
      <c r="H6118" s="52">
        <v>41853.345322795787</v>
      </c>
      <c r="I6118" s="35" t="s">
        <v>10059</v>
      </c>
      <c r="J6118" s="58">
        <f t="shared" si="302"/>
        <v>27204.674459817263</v>
      </c>
    </row>
    <row r="6119" spans="3:10" ht="12.75" customHeight="1" x14ac:dyDescent="0.2">
      <c r="C6119" s="35" t="s">
        <v>7674</v>
      </c>
      <c r="D6119" s="22"/>
      <c r="E6119" s="22"/>
      <c r="F6119" s="81">
        <v>104103422</v>
      </c>
      <c r="G6119" s="6" t="s">
        <v>4937</v>
      </c>
      <c r="H6119" s="52">
        <v>36539.140253638187</v>
      </c>
      <c r="I6119" s="35" t="s">
        <v>10059</v>
      </c>
      <c r="J6119" s="58">
        <f t="shared" si="302"/>
        <v>23750.441164864824</v>
      </c>
    </row>
    <row r="6120" spans="3:10" ht="12.75" customHeight="1" x14ac:dyDescent="0.2">
      <c r="C6120" s="35" t="s">
        <v>7674</v>
      </c>
      <c r="D6120" s="22"/>
      <c r="E6120" s="22"/>
      <c r="F6120" s="81">
        <v>104100632</v>
      </c>
      <c r="G6120" s="6" t="s">
        <v>4938</v>
      </c>
      <c r="H6120" s="52">
        <v>46988.068301631087</v>
      </c>
      <c r="I6120" s="35" t="s">
        <v>10059</v>
      </c>
      <c r="J6120" s="58">
        <f t="shared" si="302"/>
        <v>30542.244396060207</v>
      </c>
    </row>
    <row r="6121" spans="3:10" ht="12.75" customHeight="1" x14ac:dyDescent="0.2">
      <c r="C6121" s="35" t="s">
        <v>7674</v>
      </c>
      <c r="D6121" s="22"/>
      <c r="E6121" s="22"/>
      <c r="F6121" s="81">
        <v>104103432</v>
      </c>
      <c r="G6121" s="6" t="s">
        <v>4939</v>
      </c>
      <c r="H6121" s="52">
        <v>41552.002764762357</v>
      </c>
      <c r="I6121" s="35" t="s">
        <v>10059</v>
      </c>
      <c r="J6121" s="58">
        <f t="shared" si="302"/>
        <v>27008.801797095533</v>
      </c>
    </row>
    <row r="6122" spans="3:10" ht="12.75" customHeight="1" x14ac:dyDescent="0.2">
      <c r="C6122" s="35" t="s">
        <v>7674</v>
      </c>
      <c r="D6122" s="22"/>
      <c r="E6122" s="22"/>
      <c r="F6122" s="81">
        <v>104100802</v>
      </c>
      <c r="G6122" s="6" t="s">
        <v>4940</v>
      </c>
      <c r="H6122" s="52">
        <v>32794.56337525</v>
      </c>
      <c r="I6122" s="35" t="s">
        <v>10059</v>
      </c>
      <c r="J6122" s="58">
        <f t="shared" si="302"/>
        <v>21316.4661939125</v>
      </c>
    </row>
    <row r="6123" spans="3:10" ht="12.75" customHeight="1" x14ac:dyDescent="0.2">
      <c r="C6123" s="35" t="s">
        <v>7674</v>
      </c>
      <c r="D6123" s="22"/>
      <c r="E6123" s="22"/>
      <c r="F6123" s="81">
        <v>104103602</v>
      </c>
      <c r="G6123" s="6" t="s">
        <v>4941</v>
      </c>
      <c r="H6123" s="52">
        <v>27902.237887339208</v>
      </c>
      <c r="I6123" s="35" t="s">
        <v>10059</v>
      </c>
      <c r="J6123" s="58">
        <f t="shared" si="302"/>
        <v>18136.454626770486</v>
      </c>
    </row>
    <row r="6124" spans="3:10" ht="12.75" customHeight="1" x14ac:dyDescent="0.2">
      <c r="C6124" s="35" t="s">
        <v>7674</v>
      </c>
      <c r="D6124" s="22"/>
      <c r="E6124" s="22"/>
      <c r="F6124" s="81">
        <v>104100812</v>
      </c>
      <c r="G6124" s="6" t="s">
        <v>4942</v>
      </c>
      <c r="H6124" s="52">
        <v>34907.931614977351</v>
      </c>
      <c r="I6124" s="35" t="s">
        <v>10059</v>
      </c>
      <c r="J6124" s="58">
        <f t="shared" si="302"/>
        <v>22690.155549735278</v>
      </c>
    </row>
    <row r="6125" spans="3:10" ht="12.75" customHeight="1" x14ac:dyDescent="0.2">
      <c r="C6125" s="35" t="s">
        <v>7674</v>
      </c>
      <c r="D6125" s="22"/>
      <c r="E6125" s="22"/>
      <c r="F6125" s="81">
        <v>104103612</v>
      </c>
      <c r="G6125" s="6" t="s">
        <v>4943</v>
      </c>
      <c r="H6125" s="52">
        <v>29895.05759564017</v>
      </c>
      <c r="I6125" s="35" t="s">
        <v>10059</v>
      </c>
      <c r="J6125" s="58">
        <f t="shared" si="302"/>
        <v>19431.787437166113</v>
      </c>
    </row>
    <row r="6126" spans="3:10" ht="12.75" customHeight="1" x14ac:dyDescent="0.2">
      <c r="C6126" s="35" t="s">
        <v>7674</v>
      </c>
      <c r="D6126" s="22"/>
      <c r="E6126" s="22"/>
      <c r="F6126" s="81">
        <v>104100822</v>
      </c>
      <c r="G6126" s="6" t="s">
        <v>4944</v>
      </c>
      <c r="H6126" s="52">
        <v>37566.340331734391</v>
      </c>
      <c r="I6126" s="35" t="s">
        <v>10059</v>
      </c>
      <c r="J6126" s="58">
        <f t="shared" si="302"/>
        <v>24418.121215627354</v>
      </c>
    </row>
    <row r="6127" spans="3:10" ht="12.75" customHeight="1" x14ac:dyDescent="0.2">
      <c r="C6127" s="35" t="s">
        <v>7674</v>
      </c>
      <c r="D6127" s="22"/>
      <c r="E6127" s="22"/>
      <c r="F6127" s="81">
        <v>104103622</v>
      </c>
      <c r="G6127" s="6" t="s">
        <v>4945</v>
      </c>
      <c r="H6127" s="52">
        <v>32250.82332629204</v>
      </c>
      <c r="I6127" s="35" t="s">
        <v>10059</v>
      </c>
      <c r="J6127" s="58">
        <f t="shared" si="302"/>
        <v>20963.035162089825</v>
      </c>
    </row>
    <row r="6128" spans="3:10" ht="12.75" customHeight="1" x14ac:dyDescent="0.2">
      <c r="C6128" s="35" t="s">
        <v>7674</v>
      </c>
      <c r="D6128" s="22"/>
      <c r="E6128" s="22"/>
      <c r="F6128" s="81">
        <v>104100832</v>
      </c>
      <c r="G6128" s="6" t="s">
        <v>4946</v>
      </c>
      <c r="H6128" s="52">
        <v>44451.497036159155</v>
      </c>
      <c r="I6128" s="35" t="s">
        <v>10059</v>
      </c>
      <c r="J6128" s="58">
        <f t="shared" si="302"/>
        <v>28893.47307350345</v>
      </c>
    </row>
    <row r="6129" spans="3:10" ht="12.75" customHeight="1" x14ac:dyDescent="0.2">
      <c r="C6129" s="35" t="s">
        <v>7674</v>
      </c>
      <c r="D6129" s="22"/>
      <c r="E6129" s="22"/>
      <c r="F6129" s="81">
        <v>104103632</v>
      </c>
      <c r="G6129" s="6" t="s">
        <v>4947</v>
      </c>
      <c r="H6129" s="52">
        <v>39015.431499290418</v>
      </c>
      <c r="I6129" s="35" t="s">
        <v>10059</v>
      </c>
      <c r="J6129" s="58">
        <f t="shared" si="302"/>
        <v>25360.030474538773</v>
      </c>
    </row>
    <row r="6130" spans="3:10" ht="15.75" customHeight="1" x14ac:dyDescent="0.25">
      <c r="C6130" s="35"/>
      <c r="D6130" s="22"/>
      <c r="E6130" s="22"/>
      <c r="F6130" s="81"/>
      <c r="G6130" s="121"/>
      <c r="H6130" s="7">
        <v>0</v>
      </c>
      <c r="I6130" s="36"/>
      <c r="J6130" s="53"/>
    </row>
    <row r="6131" spans="3:10" ht="15.75" customHeight="1" x14ac:dyDescent="0.25">
      <c r="C6131" s="35"/>
      <c r="D6131" s="22"/>
      <c r="E6131" s="22"/>
      <c r="F6131" s="82"/>
      <c r="G6131" s="121" t="s">
        <v>10108</v>
      </c>
      <c r="H6131" s="7">
        <v>0</v>
      </c>
      <c r="I6131" s="36"/>
      <c r="J6131" s="53"/>
    </row>
    <row r="6132" spans="3:10" ht="15.75" customHeight="1" x14ac:dyDescent="0.25">
      <c r="C6132" s="35"/>
      <c r="D6132" s="22"/>
      <c r="E6132" s="22"/>
      <c r="F6132" s="82"/>
      <c r="G6132" s="121" t="s">
        <v>10107</v>
      </c>
      <c r="H6132" s="7">
        <v>0</v>
      </c>
      <c r="I6132" s="36"/>
      <c r="J6132" s="53"/>
    </row>
    <row r="6133" spans="3:10" ht="12.75" customHeight="1" x14ac:dyDescent="0.2">
      <c r="C6133" s="35" t="s">
        <v>7671</v>
      </c>
      <c r="D6133" s="22"/>
      <c r="E6133" s="22"/>
      <c r="F6133" s="81">
        <v>504100202</v>
      </c>
      <c r="G6133" s="6" t="s">
        <v>4982</v>
      </c>
      <c r="H6133" s="52">
        <v>37261.06196484674</v>
      </c>
      <c r="I6133" s="35" t="s">
        <v>10059</v>
      </c>
      <c r="J6133" s="58">
        <f t="shared" ref="J6133:J6165" si="303">H6133*0.65</f>
        <v>24219.690277150381</v>
      </c>
    </row>
    <row r="6134" spans="3:10" ht="12.75" customHeight="1" x14ac:dyDescent="0.2">
      <c r="C6134" s="35" t="s">
        <v>7671</v>
      </c>
      <c r="D6134" s="22"/>
      <c r="E6134" s="22"/>
      <c r="F6134" s="81">
        <v>504100212</v>
      </c>
      <c r="G6134" s="6" t="s">
        <v>4983</v>
      </c>
      <c r="H6134" s="52">
        <v>39383.602250354219</v>
      </c>
      <c r="I6134" s="35" t="s">
        <v>10059</v>
      </c>
      <c r="J6134" s="58">
        <f t="shared" si="303"/>
        <v>25599.341462730245</v>
      </c>
    </row>
    <row r="6135" spans="3:10" ht="12.75" customHeight="1" x14ac:dyDescent="0.2">
      <c r="C6135" s="35" t="s">
        <v>7671</v>
      </c>
      <c r="D6135" s="22"/>
      <c r="E6135" s="22"/>
      <c r="F6135" s="81">
        <v>504100222</v>
      </c>
      <c r="G6135" s="6" t="s">
        <v>4984</v>
      </c>
      <c r="H6135" s="52">
        <v>42980.125968188651</v>
      </c>
      <c r="I6135" s="35" t="s">
        <v>10059</v>
      </c>
      <c r="J6135" s="58">
        <f t="shared" si="303"/>
        <v>27937.081879322624</v>
      </c>
    </row>
    <row r="6136" spans="3:10" ht="12.75" customHeight="1" x14ac:dyDescent="0.2">
      <c r="C6136" s="35" t="s">
        <v>7671</v>
      </c>
      <c r="D6136" s="22"/>
      <c r="E6136" s="22"/>
      <c r="F6136" s="81">
        <v>504100232</v>
      </c>
      <c r="G6136" s="6" t="s">
        <v>4985</v>
      </c>
      <c r="H6136" s="52">
        <v>47578.969007561391</v>
      </c>
      <c r="I6136" s="35" t="s">
        <v>10059</v>
      </c>
      <c r="J6136" s="58">
        <f t="shared" si="303"/>
        <v>30926.329854914904</v>
      </c>
    </row>
    <row r="6137" spans="3:10" ht="12.75" customHeight="1" x14ac:dyDescent="0.2">
      <c r="C6137" s="35" t="s">
        <v>7671</v>
      </c>
      <c r="D6137" s="22"/>
      <c r="E6137" s="22"/>
      <c r="F6137" s="81">
        <v>504100242</v>
      </c>
      <c r="G6137" s="6" t="s">
        <v>4986</v>
      </c>
      <c r="H6137" s="52">
        <v>56067.8182133066</v>
      </c>
      <c r="I6137" s="35" t="s">
        <v>10059</v>
      </c>
      <c r="J6137" s="58">
        <f t="shared" si="303"/>
        <v>36444.08183864929</v>
      </c>
    </row>
    <row r="6138" spans="3:10" ht="12.75" customHeight="1" x14ac:dyDescent="0.2">
      <c r="C6138" s="35" t="s">
        <v>7671</v>
      </c>
      <c r="D6138" s="22"/>
      <c r="E6138" s="22"/>
      <c r="F6138" s="81">
        <v>504100252</v>
      </c>
      <c r="G6138" s="6" t="s">
        <v>4987</v>
      </c>
      <c r="H6138" s="52">
        <v>68744.103351029597</v>
      </c>
      <c r="I6138" s="35" t="s">
        <v>10059</v>
      </c>
      <c r="J6138" s="58">
        <f t="shared" si="303"/>
        <v>44683.667178169242</v>
      </c>
    </row>
    <row r="6139" spans="3:10" ht="12.75" customHeight="1" x14ac:dyDescent="0.2">
      <c r="C6139" s="35" t="s">
        <v>7671</v>
      </c>
      <c r="D6139" s="22"/>
      <c r="E6139" s="22"/>
      <c r="F6139" s="81">
        <v>504100402</v>
      </c>
      <c r="G6139" s="6" t="s">
        <v>4988</v>
      </c>
      <c r="H6139" s="52">
        <v>35846.035107841744</v>
      </c>
      <c r="I6139" s="35" t="s">
        <v>10059</v>
      </c>
      <c r="J6139" s="58">
        <f t="shared" si="303"/>
        <v>23299.922820097134</v>
      </c>
    </row>
    <row r="6140" spans="3:10" ht="12.75" customHeight="1" x14ac:dyDescent="0.2">
      <c r="C6140" s="35" t="s">
        <v>7671</v>
      </c>
      <c r="D6140" s="22"/>
      <c r="E6140" s="22"/>
      <c r="F6140" s="81">
        <v>504100412</v>
      </c>
      <c r="G6140" s="6" t="s">
        <v>4989</v>
      </c>
      <c r="H6140" s="52">
        <v>37496.899774347563</v>
      </c>
      <c r="I6140" s="35" t="s">
        <v>10059</v>
      </c>
      <c r="J6140" s="58">
        <f t="shared" si="303"/>
        <v>24372.984853325917</v>
      </c>
    </row>
    <row r="6141" spans="3:10" ht="12.75" customHeight="1" x14ac:dyDescent="0.2">
      <c r="C6141" s="35" t="s">
        <v>7671</v>
      </c>
      <c r="D6141" s="22"/>
      <c r="E6141" s="22"/>
      <c r="F6141" s="81">
        <v>504100422</v>
      </c>
      <c r="G6141" s="6" t="s">
        <v>4990</v>
      </c>
      <c r="H6141" s="52">
        <v>40385.910063679497</v>
      </c>
      <c r="I6141" s="35" t="s">
        <v>10059</v>
      </c>
      <c r="J6141" s="58">
        <f t="shared" si="303"/>
        <v>26250.841541391674</v>
      </c>
    </row>
    <row r="6142" spans="3:10" ht="12.75" customHeight="1" x14ac:dyDescent="0.2">
      <c r="C6142" s="35" t="s">
        <v>7671</v>
      </c>
      <c r="D6142" s="22"/>
      <c r="E6142" s="22"/>
      <c r="F6142" s="81">
        <v>504100432</v>
      </c>
      <c r="G6142" s="6" t="s">
        <v>4991</v>
      </c>
      <c r="H6142" s="52">
        <v>43687.639396691156</v>
      </c>
      <c r="I6142" s="35" t="s">
        <v>10059</v>
      </c>
      <c r="J6142" s="58">
        <f t="shared" si="303"/>
        <v>28396.965607849252</v>
      </c>
    </row>
    <row r="6143" spans="3:10" ht="12.75" customHeight="1" x14ac:dyDescent="0.2">
      <c r="C6143" s="35" t="s">
        <v>7671</v>
      </c>
      <c r="D6143" s="22"/>
      <c r="E6143" s="22"/>
      <c r="F6143" s="81">
        <v>504100442</v>
      </c>
      <c r="G6143" s="6" t="s">
        <v>4992</v>
      </c>
      <c r="H6143" s="52">
        <v>49524.628058890012</v>
      </c>
      <c r="I6143" s="35" t="s">
        <v>10059</v>
      </c>
      <c r="J6143" s="58">
        <f t="shared" si="303"/>
        <v>32191.008238278508</v>
      </c>
    </row>
    <row r="6144" spans="3:10" ht="12.75" customHeight="1" x14ac:dyDescent="0.2">
      <c r="C6144" s="35" t="s">
        <v>7671</v>
      </c>
      <c r="D6144" s="22"/>
      <c r="E6144" s="22"/>
      <c r="F6144" s="81">
        <v>504100452</v>
      </c>
      <c r="G6144" s="6" t="s">
        <v>4993</v>
      </c>
      <c r="H6144" s="52">
        <v>59133.709736817429</v>
      </c>
      <c r="I6144" s="35" t="s">
        <v>10059</v>
      </c>
      <c r="J6144" s="58">
        <f t="shared" si="303"/>
        <v>38436.911328931332</v>
      </c>
    </row>
    <row r="6145" spans="3:10" ht="12.75" customHeight="1" x14ac:dyDescent="0.2">
      <c r="C6145" s="35" t="s">
        <v>7671</v>
      </c>
      <c r="D6145" s="22"/>
      <c r="E6145" s="22"/>
      <c r="F6145" s="81">
        <v>504100462</v>
      </c>
      <c r="G6145" s="6" t="s">
        <v>4994</v>
      </c>
      <c r="H6145" s="52">
        <v>71043.524870715963</v>
      </c>
      <c r="I6145" s="35" t="s">
        <v>10059</v>
      </c>
      <c r="J6145" s="58">
        <f t="shared" si="303"/>
        <v>46178.291165965376</v>
      </c>
    </row>
    <row r="6146" spans="3:10" ht="12.75" customHeight="1" x14ac:dyDescent="0.2">
      <c r="C6146" s="35" t="s">
        <v>7671</v>
      </c>
      <c r="D6146" s="22"/>
      <c r="E6146" s="22"/>
      <c r="F6146" s="81">
        <v>504100472</v>
      </c>
      <c r="G6146" s="6" t="s">
        <v>4995</v>
      </c>
      <c r="H6146" s="52">
        <v>75170.680782874013</v>
      </c>
      <c r="I6146" s="35" t="s">
        <v>10059</v>
      </c>
      <c r="J6146" s="58">
        <f t="shared" si="303"/>
        <v>48860.942508868109</v>
      </c>
    </row>
    <row r="6147" spans="3:10" ht="12.75" customHeight="1" x14ac:dyDescent="0.2">
      <c r="C6147" s="35" t="s">
        <v>7671</v>
      </c>
      <c r="D6147" s="22"/>
      <c r="E6147" s="22"/>
      <c r="F6147" s="81">
        <v>504100602</v>
      </c>
      <c r="G6147" s="6" t="s">
        <v>4996</v>
      </c>
      <c r="H6147" s="52">
        <v>36376.667302165362</v>
      </c>
      <c r="I6147" s="35" t="s">
        <v>10059</v>
      </c>
      <c r="J6147" s="58">
        <f t="shared" si="303"/>
        <v>23644.833746407487</v>
      </c>
    </row>
    <row r="6148" spans="3:10" ht="12.75" customHeight="1" x14ac:dyDescent="0.2">
      <c r="C6148" s="35" t="s">
        <v>7671</v>
      </c>
      <c r="D6148" s="22"/>
      <c r="E6148" s="22"/>
      <c r="F6148" s="81">
        <v>504100612</v>
      </c>
      <c r="G6148" s="6" t="s">
        <v>4997</v>
      </c>
      <c r="H6148" s="52">
        <v>38794.013480708651</v>
      </c>
      <c r="I6148" s="35" t="s">
        <v>10059</v>
      </c>
      <c r="J6148" s="58">
        <f t="shared" si="303"/>
        <v>25216.108762460623</v>
      </c>
    </row>
    <row r="6149" spans="3:10" ht="12.75" customHeight="1" x14ac:dyDescent="0.2">
      <c r="C6149" s="35" t="s">
        <v>7671</v>
      </c>
      <c r="D6149" s="22"/>
      <c r="E6149" s="22"/>
      <c r="F6149" s="81">
        <v>504100622</v>
      </c>
      <c r="G6149" s="6" t="s">
        <v>4998</v>
      </c>
      <c r="H6149" s="52">
        <v>42036.774730185323</v>
      </c>
      <c r="I6149" s="35" t="s">
        <v>10059</v>
      </c>
      <c r="J6149" s="58">
        <f t="shared" si="303"/>
        <v>27323.903574620461</v>
      </c>
    </row>
    <row r="6150" spans="3:10" ht="12.75" customHeight="1" x14ac:dyDescent="0.2">
      <c r="C6150" s="35" t="s">
        <v>7671</v>
      </c>
      <c r="D6150" s="22"/>
      <c r="E6150" s="22"/>
      <c r="F6150" s="81">
        <v>504100632</v>
      </c>
      <c r="G6150" s="6" t="s">
        <v>4999</v>
      </c>
      <c r="H6150" s="52">
        <v>47048.33681323778</v>
      </c>
      <c r="I6150" s="35" t="s">
        <v>10059</v>
      </c>
      <c r="J6150" s="58">
        <f t="shared" si="303"/>
        <v>30581.418928604558</v>
      </c>
    </row>
    <row r="6151" spans="3:10" ht="12.75" customHeight="1" x14ac:dyDescent="0.2">
      <c r="C6151" s="35" t="s">
        <v>7671</v>
      </c>
      <c r="D6151" s="22"/>
      <c r="E6151" s="22"/>
      <c r="F6151" s="81">
        <v>504100642</v>
      </c>
      <c r="G6151" s="6" t="s">
        <v>5000</v>
      </c>
      <c r="H6151" s="52">
        <v>55419.261360126053</v>
      </c>
      <c r="I6151" s="35" t="s">
        <v>10059</v>
      </c>
      <c r="J6151" s="58">
        <f t="shared" si="303"/>
        <v>36022.519884081936</v>
      </c>
    </row>
    <row r="6152" spans="3:10" ht="12.75" customHeight="1" x14ac:dyDescent="0.2">
      <c r="C6152" s="35" t="s">
        <v>7671</v>
      </c>
      <c r="D6152" s="22"/>
      <c r="E6152" s="22"/>
      <c r="F6152" s="81">
        <v>504100652</v>
      </c>
      <c r="G6152" s="6" t="s">
        <v>5001</v>
      </c>
      <c r="H6152" s="52">
        <v>66916.357450344905</v>
      </c>
      <c r="I6152" s="35" t="s">
        <v>10059</v>
      </c>
      <c r="J6152" s="58">
        <f t="shared" si="303"/>
        <v>43495.632342724188</v>
      </c>
    </row>
    <row r="6153" spans="3:10" ht="12.75" customHeight="1" x14ac:dyDescent="0.2">
      <c r="C6153" s="35" t="s">
        <v>7671</v>
      </c>
      <c r="D6153" s="22"/>
      <c r="E6153" s="22"/>
      <c r="F6153" s="81">
        <v>504100662</v>
      </c>
      <c r="G6153" s="6" t="s">
        <v>5002</v>
      </c>
      <c r="H6153" s="52">
        <v>70689.762402358203</v>
      </c>
      <c r="I6153" s="35" t="s">
        <v>10059</v>
      </c>
      <c r="J6153" s="58">
        <f t="shared" si="303"/>
        <v>45948.345561532835</v>
      </c>
    </row>
    <row r="6154" spans="3:10" ht="12.75" customHeight="1" x14ac:dyDescent="0.2">
      <c r="C6154" s="35" t="s">
        <v>7671</v>
      </c>
      <c r="D6154" s="22"/>
      <c r="E6154" s="22"/>
      <c r="F6154" s="81">
        <v>504100802</v>
      </c>
      <c r="G6154" s="6" t="s">
        <v>5003</v>
      </c>
      <c r="H6154" s="52">
        <v>35492.284147697006</v>
      </c>
      <c r="I6154" s="35" t="s">
        <v>10059</v>
      </c>
      <c r="J6154" s="58">
        <f t="shared" si="303"/>
        <v>23069.984696003055</v>
      </c>
    </row>
    <row r="6155" spans="3:10" ht="12.75" customHeight="1" x14ac:dyDescent="0.2">
      <c r="C6155" s="35" t="s">
        <v>7671</v>
      </c>
      <c r="D6155" s="22"/>
      <c r="E6155" s="22"/>
      <c r="F6155" s="81">
        <v>504100812</v>
      </c>
      <c r="G6155" s="6" t="s">
        <v>5004</v>
      </c>
      <c r="H6155" s="52">
        <v>37378.986623703655</v>
      </c>
      <c r="I6155" s="35" t="s">
        <v>10059</v>
      </c>
      <c r="J6155" s="58">
        <f t="shared" si="303"/>
        <v>24296.341305407375</v>
      </c>
    </row>
    <row r="6156" spans="3:10" ht="12.75" customHeight="1" x14ac:dyDescent="0.2">
      <c r="C6156" s="35" t="s">
        <v>7671</v>
      </c>
      <c r="D6156" s="22"/>
      <c r="E6156" s="22"/>
      <c r="F6156" s="81">
        <v>504100822</v>
      </c>
      <c r="G6156" s="6" t="s">
        <v>5005</v>
      </c>
      <c r="H6156" s="52">
        <v>39973.202528212823</v>
      </c>
      <c r="I6156" s="35" t="s">
        <v>10059</v>
      </c>
      <c r="J6156" s="58">
        <f t="shared" si="303"/>
        <v>25982.581643338337</v>
      </c>
    </row>
    <row r="6157" spans="3:10" ht="12.75" customHeight="1" x14ac:dyDescent="0.2">
      <c r="C6157" s="35" t="s">
        <v>7671</v>
      </c>
      <c r="D6157" s="22"/>
      <c r="E6157" s="22"/>
      <c r="F6157" s="81">
        <v>504100832</v>
      </c>
      <c r="G6157" s="6" t="s">
        <v>5006</v>
      </c>
      <c r="H6157" s="52">
        <v>44572.034059372534</v>
      </c>
      <c r="I6157" s="35" t="s">
        <v>10059</v>
      </c>
      <c r="J6157" s="58">
        <f t="shared" si="303"/>
        <v>28971.82213859215</v>
      </c>
    </row>
    <row r="6158" spans="3:10" ht="12.75" customHeight="1" x14ac:dyDescent="0.2">
      <c r="C6158" s="35" t="s">
        <v>7671</v>
      </c>
      <c r="D6158" s="22"/>
      <c r="E6158" s="22"/>
      <c r="F6158" s="81">
        <v>504100842</v>
      </c>
      <c r="G6158" s="6" t="s">
        <v>5007</v>
      </c>
      <c r="H6158" s="52">
        <v>51647.168344397483</v>
      </c>
      <c r="I6158" s="35" t="s">
        <v>10059</v>
      </c>
      <c r="J6158" s="58">
        <f t="shared" si="303"/>
        <v>33570.659423858364</v>
      </c>
    </row>
    <row r="6159" spans="3:10" ht="12.75" customHeight="1" x14ac:dyDescent="0.2">
      <c r="C6159" s="35" t="s">
        <v>7671</v>
      </c>
      <c r="D6159" s="22"/>
      <c r="E6159" s="22"/>
      <c r="F6159" s="81">
        <v>504100852</v>
      </c>
      <c r="G6159" s="6" t="s">
        <v>5008</v>
      </c>
      <c r="H6159" s="52">
        <v>61256.250022324915</v>
      </c>
      <c r="I6159" s="35" t="s">
        <v>10059</v>
      </c>
      <c r="J6159" s="58">
        <f t="shared" si="303"/>
        <v>39816.562514511199</v>
      </c>
    </row>
    <row r="6160" spans="3:10" ht="12.75" customHeight="1" x14ac:dyDescent="0.2">
      <c r="C6160" s="35" t="s">
        <v>7671</v>
      </c>
      <c r="D6160" s="22"/>
      <c r="E6160" s="22"/>
      <c r="F6160" s="81">
        <v>504100862</v>
      </c>
      <c r="G6160" s="6" t="s">
        <v>5009</v>
      </c>
      <c r="H6160" s="52">
        <v>63319.833732510459</v>
      </c>
      <c r="I6160" s="35" t="s">
        <v>10059</v>
      </c>
      <c r="J6160" s="58">
        <f t="shared" si="303"/>
        <v>41157.891926131801</v>
      </c>
    </row>
    <row r="6161" spans="3:10" ht="12.75" customHeight="1" x14ac:dyDescent="0.2">
      <c r="C6161" s="35" t="s">
        <v>7671</v>
      </c>
      <c r="D6161" s="22"/>
      <c r="E6161" s="22"/>
      <c r="F6161" s="81">
        <v>504101002</v>
      </c>
      <c r="G6161" s="6" t="s">
        <v>5010</v>
      </c>
      <c r="H6161" s="52">
        <v>40385.910063679497</v>
      </c>
      <c r="I6161" s="35" t="s">
        <v>10059</v>
      </c>
      <c r="J6161" s="58">
        <f t="shared" si="303"/>
        <v>26250.841541391674</v>
      </c>
    </row>
    <row r="6162" spans="3:10" ht="12.75" customHeight="1" x14ac:dyDescent="0.2">
      <c r="C6162" s="35" t="s">
        <v>7671</v>
      </c>
      <c r="D6162" s="22"/>
      <c r="E6162" s="22"/>
      <c r="F6162" s="81">
        <v>504101012</v>
      </c>
      <c r="G6162" s="6" t="s">
        <v>5011</v>
      </c>
      <c r="H6162" s="52">
        <v>43982.445289726958</v>
      </c>
      <c r="I6162" s="35" t="s">
        <v>10059</v>
      </c>
      <c r="J6162" s="58">
        <f t="shared" si="303"/>
        <v>28588.589438322524</v>
      </c>
    </row>
    <row r="6163" spans="3:10" ht="12.75" customHeight="1" x14ac:dyDescent="0.2">
      <c r="C6163" s="35" t="s">
        <v>7671</v>
      </c>
      <c r="D6163" s="22"/>
      <c r="E6163" s="22"/>
      <c r="F6163" s="81">
        <v>504101022</v>
      </c>
      <c r="G6163" s="6" t="s">
        <v>5012</v>
      </c>
      <c r="H6163" s="52">
        <v>51706.124919719448</v>
      </c>
      <c r="I6163" s="35" t="s">
        <v>10059</v>
      </c>
      <c r="J6163" s="58">
        <f t="shared" si="303"/>
        <v>33608.981197817644</v>
      </c>
    </row>
    <row r="6164" spans="3:10" ht="12.75" customHeight="1" x14ac:dyDescent="0.2">
      <c r="C6164" s="35" t="s">
        <v>7671</v>
      </c>
      <c r="D6164" s="22"/>
      <c r="E6164" s="22"/>
      <c r="F6164" s="81">
        <v>504101032</v>
      </c>
      <c r="G6164" s="6" t="s">
        <v>5013</v>
      </c>
      <c r="H6164" s="52">
        <v>63791.509351512119</v>
      </c>
      <c r="I6164" s="35" t="s">
        <v>10059</v>
      </c>
      <c r="J6164" s="58">
        <f t="shared" si="303"/>
        <v>41464.481078482881</v>
      </c>
    </row>
    <row r="6165" spans="3:10" ht="12.75" customHeight="1" x14ac:dyDescent="0.2">
      <c r="C6165" s="35" t="s">
        <v>7671</v>
      </c>
      <c r="D6165" s="22"/>
      <c r="E6165" s="22"/>
      <c r="F6165" s="81">
        <v>504101122</v>
      </c>
      <c r="G6165" s="6" t="s">
        <v>5014</v>
      </c>
      <c r="H6165" s="52">
        <v>61551.044407147674</v>
      </c>
      <c r="I6165" s="35" t="s">
        <v>10059</v>
      </c>
      <c r="J6165" s="58">
        <f t="shared" si="303"/>
        <v>40008.17886464599</v>
      </c>
    </row>
    <row r="6166" spans="3:10" ht="15.75" customHeight="1" x14ac:dyDescent="0.25">
      <c r="C6166" s="35"/>
      <c r="D6166" s="22"/>
      <c r="E6166" s="22"/>
      <c r="F6166" s="81"/>
      <c r="G6166" s="121"/>
      <c r="H6166" s="7">
        <v>0</v>
      </c>
      <c r="I6166" s="36"/>
      <c r="J6166" s="53"/>
    </row>
    <row r="6167" spans="3:10" ht="15.75" customHeight="1" x14ac:dyDescent="0.25">
      <c r="C6167" s="35"/>
      <c r="D6167" s="22"/>
      <c r="E6167" s="22"/>
      <c r="F6167" s="82"/>
      <c r="G6167" s="121" t="s">
        <v>10109</v>
      </c>
      <c r="H6167" s="7">
        <v>0</v>
      </c>
      <c r="I6167" s="36"/>
      <c r="J6167" s="53"/>
    </row>
    <row r="6168" spans="3:10" ht="12.75" customHeight="1" x14ac:dyDescent="0.2">
      <c r="C6168" s="35" t="s">
        <v>7671</v>
      </c>
      <c r="D6168" s="22"/>
      <c r="E6168" s="22"/>
      <c r="F6168" s="81">
        <v>504103022</v>
      </c>
      <c r="G6168" s="6" t="s">
        <v>5015</v>
      </c>
      <c r="H6168" s="52">
        <v>42390.53719854309</v>
      </c>
      <c r="I6168" s="35" t="s">
        <v>10059</v>
      </c>
      <c r="J6168" s="58">
        <f t="shared" ref="J6168:J6209" si="304">H6168*0.65</f>
        <v>27553.84917905301</v>
      </c>
    </row>
    <row r="6169" spans="3:10" ht="12.75" customHeight="1" x14ac:dyDescent="0.2">
      <c r="C6169" s="35" t="s">
        <v>7671</v>
      </c>
      <c r="D6169" s="22"/>
      <c r="E6169" s="22"/>
      <c r="F6169" s="81">
        <v>504103032</v>
      </c>
      <c r="G6169" s="6" t="s">
        <v>5016</v>
      </c>
      <c r="H6169" s="52">
        <v>46694.574344880013</v>
      </c>
      <c r="I6169" s="35" t="s">
        <v>10059</v>
      </c>
      <c r="J6169" s="58">
        <f t="shared" si="304"/>
        <v>30351.47332417201</v>
      </c>
    </row>
    <row r="6170" spans="3:10" ht="12.75" customHeight="1" x14ac:dyDescent="0.2">
      <c r="C6170" s="35" t="s">
        <v>7671</v>
      </c>
      <c r="D6170" s="22"/>
      <c r="E6170" s="22"/>
      <c r="F6170" s="81">
        <v>504103042</v>
      </c>
      <c r="G6170" s="6" t="s">
        <v>5017</v>
      </c>
      <c r="H6170" s="52">
        <v>55065.510399981336</v>
      </c>
      <c r="I6170" s="35" t="s">
        <v>10059</v>
      </c>
      <c r="J6170" s="58">
        <f t="shared" si="304"/>
        <v>35792.581759987872</v>
      </c>
    </row>
    <row r="6171" spans="3:10" ht="12.75" customHeight="1" x14ac:dyDescent="0.2">
      <c r="C6171" s="35" t="s">
        <v>7671</v>
      </c>
      <c r="D6171" s="22"/>
      <c r="E6171" s="22"/>
      <c r="F6171" s="81">
        <v>504103052</v>
      </c>
      <c r="G6171" s="6" t="s">
        <v>5018</v>
      </c>
      <c r="H6171" s="52">
        <v>65619.255252196817</v>
      </c>
      <c r="I6171" s="35" t="s">
        <v>10059</v>
      </c>
      <c r="J6171" s="58">
        <f t="shared" si="304"/>
        <v>42652.515913927935</v>
      </c>
    </row>
    <row r="6172" spans="3:10" ht="12.75" customHeight="1" x14ac:dyDescent="0.2">
      <c r="C6172" s="35" t="s">
        <v>7671</v>
      </c>
      <c r="D6172" s="22"/>
      <c r="E6172" s="22"/>
      <c r="F6172" s="81">
        <v>504103222</v>
      </c>
      <c r="G6172" s="6" t="s">
        <v>5019</v>
      </c>
      <c r="H6172" s="52">
        <v>39796.321294033936</v>
      </c>
      <c r="I6172" s="35" t="s">
        <v>10059</v>
      </c>
      <c r="J6172" s="58">
        <f t="shared" si="304"/>
        <v>25867.608841122059</v>
      </c>
    </row>
    <row r="6173" spans="3:10" ht="12.75" customHeight="1" x14ac:dyDescent="0.2">
      <c r="C6173" s="35" t="s">
        <v>7671</v>
      </c>
      <c r="D6173" s="22"/>
      <c r="E6173" s="22"/>
      <c r="F6173" s="81">
        <v>504103232</v>
      </c>
      <c r="G6173" s="6" t="s">
        <v>5020</v>
      </c>
      <c r="H6173" s="52">
        <v>42803.256242222807</v>
      </c>
      <c r="I6173" s="35" t="s">
        <v>10059</v>
      </c>
      <c r="J6173" s="58">
        <f t="shared" si="304"/>
        <v>27822.116557444824</v>
      </c>
    </row>
    <row r="6174" spans="3:10" ht="12.75" customHeight="1" x14ac:dyDescent="0.2">
      <c r="C6174" s="35" t="s">
        <v>7671</v>
      </c>
      <c r="D6174" s="22"/>
      <c r="E6174" s="22"/>
      <c r="F6174" s="81">
        <v>504103242</v>
      </c>
      <c r="G6174" s="6" t="s">
        <v>5021</v>
      </c>
      <c r="H6174" s="52">
        <v>48522.320245564719</v>
      </c>
      <c r="I6174" s="35" t="s">
        <v>10059</v>
      </c>
      <c r="J6174" s="58">
        <f t="shared" si="304"/>
        <v>31539.508159617068</v>
      </c>
    </row>
    <row r="6175" spans="3:10" ht="12.75" customHeight="1" x14ac:dyDescent="0.2">
      <c r="C6175" s="35" t="s">
        <v>7671</v>
      </c>
      <c r="D6175" s="22"/>
      <c r="E6175" s="22"/>
      <c r="F6175" s="81">
        <v>504103252</v>
      </c>
      <c r="G6175" s="6" t="s">
        <v>5022</v>
      </c>
      <c r="H6175" s="52">
        <v>56008.86163798465</v>
      </c>
      <c r="I6175" s="35" t="s">
        <v>10059</v>
      </c>
      <c r="J6175" s="58">
        <f t="shared" si="304"/>
        <v>36405.760064690025</v>
      </c>
    </row>
    <row r="6176" spans="3:10" ht="12.75" customHeight="1" x14ac:dyDescent="0.2">
      <c r="C6176" s="35" t="s">
        <v>7671</v>
      </c>
      <c r="D6176" s="22"/>
      <c r="E6176" s="22"/>
      <c r="F6176" s="81">
        <v>504103262</v>
      </c>
      <c r="G6176" s="6" t="s">
        <v>5023</v>
      </c>
      <c r="H6176" s="52">
        <v>66444.68183134323</v>
      </c>
      <c r="I6176" s="35" t="s">
        <v>10059</v>
      </c>
      <c r="J6176" s="58">
        <f t="shared" si="304"/>
        <v>43189.043190373101</v>
      </c>
    </row>
    <row r="6177" spans="3:10" ht="12.75" customHeight="1" x14ac:dyDescent="0.2">
      <c r="C6177" s="35" t="s">
        <v>7671</v>
      </c>
      <c r="D6177" s="22"/>
      <c r="E6177" s="22"/>
      <c r="F6177" s="81">
        <v>504103272</v>
      </c>
      <c r="G6177" s="6" t="s">
        <v>5024</v>
      </c>
      <c r="H6177" s="52">
        <v>70571.849251714288</v>
      </c>
      <c r="I6177" s="35" t="s">
        <v>10059</v>
      </c>
      <c r="J6177" s="58">
        <f t="shared" si="304"/>
        <v>45871.702013614289</v>
      </c>
    </row>
    <row r="6178" spans="3:10" ht="12.75" customHeight="1" x14ac:dyDescent="0.2">
      <c r="C6178" s="35" t="s">
        <v>7671</v>
      </c>
      <c r="D6178" s="22"/>
      <c r="E6178" s="22"/>
      <c r="F6178" s="81">
        <v>504103412</v>
      </c>
      <c r="G6178" s="6" t="s">
        <v>5025</v>
      </c>
      <c r="H6178" s="52">
        <v>38204.413202850061</v>
      </c>
      <c r="I6178" s="35" t="s">
        <v>10059</v>
      </c>
      <c r="J6178" s="58">
        <f t="shared" si="304"/>
        <v>24832.868581852541</v>
      </c>
    </row>
    <row r="6179" spans="3:10" ht="12.75" customHeight="1" x14ac:dyDescent="0.2">
      <c r="C6179" s="35" t="s">
        <v>7671</v>
      </c>
      <c r="D6179" s="22"/>
      <c r="E6179" s="22"/>
      <c r="F6179" s="81">
        <v>504103422</v>
      </c>
      <c r="G6179" s="6" t="s">
        <v>5026</v>
      </c>
      <c r="H6179" s="52">
        <v>41152.391575716974</v>
      </c>
      <c r="I6179" s="35" t="s">
        <v>10059</v>
      </c>
      <c r="J6179" s="58">
        <f t="shared" si="304"/>
        <v>26749.054524216033</v>
      </c>
    </row>
    <row r="6180" spans="3:10" ht="12.75" customHeight="1" x14ac:dyDescent="0.2">
      <c r="C6180" s="35" t="s">
        <v>7671</v>
      </c>
      <c r="D6180" s="22"/>
      <c r="E6180" s="22"/>
      <c r="F6180" s="81">
        <v>504103432</v>
      </c>
      <c r="G6180" s="6" t="s">
        <v>5027</v>
      </c>
      <c r="H6180" s="52">
        <v>46046.017491699487</v>
      </c>
      <c r="I6180" s="35" t="s">
        <v>10059</v>
      </c>
      <c r="J6180" s="58">
        <f t="shared" si="304"/>
        <v>29929.911369604666</v>
      </c>
    </row>
    <row r="6181" spans="3:10" ht="12.75" customHeight="1" x14ac:dyDescent="0.2">
      <c r="C6181" s="35" t="s">
        <v>7671</v>
      </c>
      <c r="D6181" s="22"/>
      <c r="E6181" s="22"/>
      <c r="F6181" s="81">
        <v>504103442</v>
      </c>
      <c r="G6181" s="6" t="s">
        <v>5028</v>
      </c>
      <c r="H6181" s="52">
        <v>52295.725197578031</v>
      </c>
      <c r="I6181" s="35" t="s">
        <v>10059</v>
      </c>
      <c r="J6181" s="58">
        <f t="shared" si="304"/>
        <v>33992.221378425718</v>
      </c>
    </row>
    <row r="6182" spans="3:10" ht="12.75" customHeight="1" x14ac:dyDescent="0.2">
      <c r="C6182" s="35" t="s">
        <v>7671</v>
      </c>
      <c r="D6182" s="22"/>
      <c r="E6182" s="22"/>
      <c r="F6182" s="81">
        <v>504103452</v>
      </c>
      <c r="G6182" s="6" t="s">
        <v>5029</v>
      </c>
      <c r="H6182" s="52">
        <v>62317.525919185187</v>
      </c>
      <c r="I6182" s="35" t="s">
        <v>10059</v>
      </c>
      <c r="J6182" s="58">
        <f t="shared" si="304"/>
        <v>40506.391847470375</v>
      </c>
    </row>
    <row r="6183" spans="3:10" ht="12.75" customHeight="1" x14ac:dyDescent="0.2">
      <c r="C6183" s="35" t="s">
        <v>7671</v>
      </c>
      <c r="D6183" s="22"/>
      <c r="E6183" s="22"/>
      <c r="F6183" s="81">
        <v>504103462</v>
      </c>
      <c r="G6183" s="6" t="s">
        <v>5030</v>
      </c>
      <c r="H6183" s="52">
        <v>66090.930871198478</v>
      </c>
      <c r="I6183" s="35" t="s">
        <v>10059</v>
      </c>
      <c r="J6183" s="58">
        <f t="shared" si="304"/>
        <v>42959.105066279015</v>
      </c>
    </row>
    <row r="6184" spans="3:10" ht="12.75" customHeight="1" x14ac:dyDescent="0.2">
      <c r="C6184" s="35" t="s">
        <v>7671</v>
      </c>
      <c r="D6184" s="22"/>
      <c r="E6184" s="22"/>
      <c r="F6184" s="81">
        <v>504103472</v>
      </c>
      <c r="G6184" s="6" t="s">
        <v>5031</v>
      </c>
      <c r="H6184" s="52">
        <v>83248.122881224233</v>
      </c>
      <c r="I6184" s="35" t="s">
        <v>10059</v>
      </c>
      <c r="J6184" s="58">
        <f t="shared" si="304"/>
        <v>54111.279872795756</v>
      </c>
    </row>
    <row r="6185" spans="3:10" ht="12.75" customHeight="1" x14ac:dyDescent="0.2">
      <c r="C6185" s="35" t="s">
        <v>7671</v>
      </c>
      <c r="D6185" s="22"/>
      <c r="E6185" s="22"/>
      <c r="F6185" s="81">
        <v>504103482</v>
      </c>
      <c r="G6185" s="6" t="s">
        <v>5032</v>
      </c>
      <c r="H6185" s="52">
        <v>86549.8522142359</v>
      </c>
      <c r="I6185" s="35" t="s">
        <v>10059</v>
      </c>
      <c r="J6185" s="58">
        <f t="shared" si="304"/>
        <v>56257.403939253338</v>
      </c>
    </row>
    <row r="6186" spans="3:10" ht="12.75" customHeight="1" x14ac:dyDescent="0.2">
      <c r="C6186" s="35" t="s">
        <v>7671</v>
      </c>
      <c r="D6186" s="22"/>
      <c r="E6186" s="22"/>
      <c r="F6186" s="81">
        <v>504103612</v>
      </c>
      <c r="G6186" s="6" t="s">
        <v>5033</v>
      </c>
      <c r="H6186" s="52">
        <v>36789.386345845065</v>
      </c>
      <c r="I6186" s="35" t="s">
        <v>10059</v>
      </c>
      <c r="J6186" s="58">
        <f t="shared" si="304"/>
        <v>23913.101124799294</v>
      </c>
    </row>
    <row r="6187" spans="3:10" ht="12.75" customHeight="1" x14ac:dyDescent="0.2">
      <c r="C6187" s="35" t="s">
        <v>7671</v>
      </c>
      <c r="D6187" s="22"/>
      <c r="E6187" s="22"/>
      <c r="F6187" s="81">
        <v>504103622</v>
      </c>
      <c r="G6187" s="6" t="s">
        <v>5034</v>
      </c>
      <c r="H6187" s="52">
        <v>39088.807865531438</v>
      </c>
      <c r="I6187" s="35" t="s">
        <v>10059</v>
      </c>
      <c r="J6187" s="58">
        <f t="shared" si="304"/>
        <v>25407.725112595435</v>
      </c>
    </row>
    <row r="6188" spans="3:10" ht="12.75" customHeight="1" x14ac:dyDescent="0.2">
      <c r="C6188" s="35" t="s">
        <v>7671</v>
      </c>
      <c r="D6188" s="22"/>
      <c r="E6188" s="22"/>
      <c r="F6188" s="81">
        <v>504103632</v>
      </c>
      <c r="G6188" s="6" t="s">
        <v>5035</v>
      </c>
      <c r="H6188" s="52">
        <v>43569.726246047241</v>
      </c>
      <c r="I6188" s="35" t="s">
        <v>10059</v>
      </c>
      <c r="J6188" s="58">
        <f t="shared" si="304"/>
        <v>28320.322059930706</v>
      </c>
    </row>
    <row r="6189" spans="3:10" ht="12.75" customHeight="1" x14ac:dyDescent="0.2">
      <c r="C6189" s="35" t="s">
        <v>7671</v>
      </c>
      <c r="D6189" s="22"/>
      <c r="E6189" s="22"/>
      <c r="F6189" s="81">
        <v>504103642</v>
      </c>
      <c r="G6189" s="6" t="s">
        <v>5036</v>
      </c>
      <c r="H6189" s="52">
        <v>48522.320245564719</v>
      </c>
      <c r="I6189" s="35" t="s">
        <v>10059</v>
      </c>
      <c r="J6189" s="58">
        <f t="shared" si="304"/>
        <v>31539.508159617068</v>
      </c>
    </row>
    <row r="6190" spans="3:10" ht="12.75" customHeight="1" x14ac:dyDescent="0.2">
      <c r="C6190" s="35" t="s">
        <v>7671</v>
      </c>
      <c r="D6190" s="22"/>
      <c r="E6190" s="22"/>
      <c r="F6190" s="81">
        <v>504103652</v>
      </c>
      <c r="G6190" s="6" t="s">
        <v>5037</v>
      </c>
      <c r="H6190" s="52">
        <v>56657.418491165205</v>
      </c>
      <c r="I6190" s="35" t="s">
        <v>10059</v>
      </c>
      <c r="J6190" s="58">
        <f t="shared" si="304"/>
        <v>36827.322019257386</v>
      </c>
    </row>
    <row r="6191" spans="3:10" ht="12.75" customHeight="1" x14ac:dyDescent="0.2">
      <c r="C6191" s="35" t="s">
        <v>7671</v>
      </c>
      <c r="D6191" s="22"/>
      <c r="E6191" s="22"/>
      <c r="F6191" s="81">
        <v>504103662</v>
      </c>
      <c r="G6191" s="6" t="s">
        <v>5038</v>
      </c>
      <c r="H6191" s="52">
        <v>58720.990693137719</v>
      </c>
      <c r="I6191" s="35" t="s">
        <v>10059</v>
      </c>
      <c r="J6191" s="58">
        <f t="shared" si="304"/>
        <v>38168.643950539517</v>
      </c>
    </row>
    <row r="6192" spans="3:10" ht="12.75" customHeight="1" x14ac:dyDescent="0.2">
      <c r="C6192" s="35" t="s">
        <v>7671</v>
      </c>
      <c r="D6192" s="22"/>
      <c r="E6192" s="22"/>
      <c r="F6192" s="81">
        <v>504103672</v>
      </c>
      <c r="G6192" s="6" t="s">
        <v>5039</v>
      </c>
      <c r="H6192" s="52">
        <v>74522.12392969348</v>
      </c>
      <c r="I6192" s="35" t="s">
        <v>10059</v>
      </c>
      <c r="J6192" s="58">
        <f t="shared" si="304"/>
        <v>48439.380554300762</v>
      </c>
    </row>
    <row r="6193" spans="3:10" ht="12.75" customHeight="1" x14ac:dyDescent="0.2">
      <c r="C6193" s="35" t="s">
        <v>7671</v>
      </c>
      <c r="D6193" s="22"/>
      <c r="E6193" s="22"/>
      <c r="F6193" s="81">
        <v>504103682</v>
      </c>
      <c r="G6193" s="6" t="s">
        <v>5040</v>
      </c>
      <c r="H6193" s="52">
        <v>77175.307917737591</v>
      </c>
      <c r="I6193" s="35" t="s">
        <v>10059</v>
      </c>
      <c r="J6193" s="58">
        <f t="shared" si="304"/>
        <v>50163.950146529438</v>
      </c>
    </row>
    <row r="6194" spans="3:10" ht="12.75" customHeight="1" x14ac:dyDescent="0.2">
      <c r="C6194" s="35" t="s">
        <v>7671</v>
      </c>
      <c r="D6194" s="22"/>
      <c r="E6194" s="22"/>
      <c r="F6194" s="81">
        <v>504103692</v>
      </c>
      <c r="G6194" s="6" t="s">
        <v>5041</v>
      </c>
      <c r="H6194" s="52">
        <v>85724.425635089516</v>
      </c>
      <c r="I6194" s="35" t="s">
        <v>10059</v>
      </c>
      <c r="J6194" s="58">
        <f t="shared" si="304"/>
        <v>55720.876662808187</v>
      </c>
    </row>
    <row r="6195" spans="3:10" ht="12.75" customHeight="1" x14ac:dyDescent="0.2">
      <c r="C6195" s="35" t="s">
        <v>7671</v>
      </c>
      <c r="D6195" s="22"/>
      <c r="E6195" s="22"/>
      <c r="F6195" s="81">
        <v>504103702</v>
      </c>
      <c r="G6195" s="6" t="s">
        <v>5042</v>
      </c>
      <c r="H6195" s="52">
        <v>89968.194269819753</v>
      </c>
      <c r="I6195" s="35" t="s">
        <v>10059</v>
      </c>
      <c r="J6195" s="58">
        <f t="shared" si="304"/>
        <v>58479.326275382839</v>
      </c>
    </row>
    <row r="6196" spans="3:10" ht="12.75" customHeight="1" x14ac:dyDescent="0.2">
      <c r="C6196" s="35" t="s">
        <v>7671</v>
      </c>
      <c r="D6196" s="22"/>
      <c r="E6196" s="22"/>
      <c r="F6196" s="81">
        <v>504103802</v>
      </c>
      <c r="G6196" s="6" t="s">
        <v>5043</v>
      </c>
      <c r="H6196" s="52">
        <v>39501.526909211141</v>
      </c>
      <c r="I6196" s="35" t="s">
        <v>10059</v>
      </c>
      <c r="J6196" s="58">
        <f t="shared" si="304"/>
        <v>25675.992490987242</v>
      </c>
    </row>
    <row r="6197" spans="3:10" ht="12.75" customHeight="1" x14ac:dyDescent="0.2">
      <c r="C6197" s="35" t="s">
        <v>7671</v>
      </c>
      <c r="D6197" s="22"/>
      <c r="E6197" s="22"/>
      <c r="F6197" s="81">
        <v>504103812</v>
      </c>
      <c r="G6197" s="6" t="s">
        <v>5044</v>
      </c>
      <c r="H6197" s="52">
        <v>42980.125968188651</v>
      </c>
      <c r="I6197" s="35" t="s">
        <v>10059</v>
      </c>
      <c r="J6197" s="58">
        <f t="shared" si="304"/>
        <v>27937.081879322624</v>
      </c>
    </row>
    <row r="6198" spans="3:10" ht="12.75" customHeight="1" x14ac:dyDescent="0.2">
      <c r="C6198" s="35" t="s">
        <v>7671</v>
      </c>
      <c r="D6198" s="22"/>
      <c r="E6198" s="22"/>
      <c r="F6198" s="81">
        <v>504103822</v>
      </c>
      <c r="G6198" s="6" t="s">
        <v>5045</v>
      </c>
      <c r="H6198" s="52">
        <v>48581.276820886669</v>
      </c>
      <c r="I6198" s="35" t="s">
        <v>10059</v>
      </c>
      <c r="J6198" s="58">
        <f t="shared" si="304"/>
        <v>31577.829933576337</v>
      </c>
    </row>
    <row r="6199" spans="3:10" ht="12.75" customHeight="1" x14ac:dyDescent="0.2">
      <c r="C6199" s="35" t="s">
        <v>7671</v>
      </c>
      <c r="D6199" s="22"/>
      <c r="E6199" s="22"/>
      <c r="F6199" s="81">
        <v>504103832</v>
      </c>
      <c r="G6199" s="6" t="s">
        <v>5046</v>
      </c>
      <c r="H6199" s="52">
        <v>59192.666312139372</v>
      </c>
      <c r="I6199" s="35" t="s">
        <v>10059</v>
      </c>
      <c r="J6199" s="58">
        <f t="shared" si="304"/>
        <v>38475.23310289059</v>
      </c>
    </row>
    <row r="6200" spans="3:10" ht="12.75" customHeight="1" x14ac:dyDescent="0.2">
      <c r="C6200" s="35" t="s">
        <v>7671</v>
      </c>
      <c r="D6200" s="22"/>
      <c r="E6200" s="22"/>
      <c r="F6200" s="81">
        <v>504103842</v>
      </c>
      <c r="G6200" s="6" t="s">
        <v>5047</v>
      </c>
      <c r="H6200" s="52">
        <v>75642.356401875688</v>
      </c>
      <c r="I6200" s="35" t="s">
        <v>10059</v>
      </c>
      <c r="J6200" s="58">
        <f t="shared" si="304"/>
        <v>49167.531661219196</v>
      </c>
    </row>
    <row r="6201" spans="3:10" ht="12.75" customHeight="1" x14ac:dyDescent="0.2">
      <c r="C6201" s="35" t="s">
        <v>7671</v>
      </c>
      <c r="D6201" s="22"/>
      <c r="E6201" s="22"/>
      <c r="F6201" s="81">
        <v>504103852</v>
      </c>
      <c r="G6201" s="6" t="s">
        <v>5048</v>
      </c>
      <c r="H6201" s="52">
        <v>78472.410115885665</v>
      </c>
      <c r="I6201" s="35" t="s">
        <v>10059</v>
      </c>
      <c r="J6201" s="58">
        <f t="shared" si="304"/>
        <v>51007.066575325684</v>
      </c>
    </row>
    <row r="6202" spans="3:10" ht="12.75" customHeight="1" x14ac:dyDescent="0.2">
      <c r="C6202" s="35" t="s">
        <v>7671</v>
      </c>
      <c r="D6202" s="22"/>
      <c r="E6202" s="22"/>
      <c r="F6202" s="81">
        <v>504103862</v>
      </c>
      <c r="G6202" s="6" t="s">
        <v>5049</v>
      </c>
      <c r="H6202" s="52">
        <v>88672.392499743379</v>
      </c>
      <c r="I6202" s="35" t="s">
        <v>10059</v>
      </c>
      <c r="J6202" s="58">
        <f t="shared" si="304"/>
        <v>57637.055124833198</v>
      </c>
    </row>
    <row r="6203" spans="3:10" ht="12.75" customHeight="1" x14ac:dyDescent="0.2">
      <c r="C6203" s="35" t="s">
        <v>7671</v>
      </c>
      <c r="D6203" s="22"/>
      <c r="E6203" s="22"/>
      <c r="F6203" s="81">
        <v>504103872</v>
      </c>
      <c r="G6203" s="6" t="s">
        <v>5050</v>
      </c>
      <c r="H6203" s="52">
        <v>92503.453599006942</v>
      </c>
      <c r="I6203" s="35" t="s">
        <v>10059</v>
      </c>
      <c r="J6203" s="58">
        <f t="shared" si="304"/>
        <v>60127.244839354513</v>
      </c>
    </row>
    <row r="6204" spans="3:10" ht="12.75" customHeight="1" x14ac:dyDescent="0.2">
      <c r="C6204" s="35" t="s">
        <v>7671</v>
      </c>
      <c r="D6204" s="22"/>
      <c r="E6204" s="22"/>
      <c r="F6204" s="81">
        <v>504103882</v>
      </c>
      <c r="G6204" s="6" t="s">
        <v>5051</v>
      </c>
      <c r="H6204" s="52">
        <v>106535.79751019996</v>
      </c>
      <c r="I6204" s="35" t="s">
        <v>10059</v>
      </c>
      <c r="J6204" s="58">
        <f t="shared" si="304"/>
        <v>69248.268381629983</v>
      </c>
    </row>
    <row r="6205" spans="3:10" ht="12.75" customHeight="1" x14ac:dyDescent="0.2">
      <c r="C6205" s="35" t="s">
        <v>7671</v>
      </c>
      <c r="D6205" s="22"/>
      <c r="E6205" s="22"/>
      <c r="F6205" s="81">
        <v>504103892</v>
      </c>
      <c r="G6205" s="6" t="s">
        <v>5052</v>
      </c>
      <c r="H6205" s="52">
        <v>112195.9049382199</v>
      </c>
      <c r="I6205" s="35" t="s">
        <v>10059</v>
      </c>
      <c r="J6205" s="58">
        <f t="shared" si="304"/>
        <v>72927.338209842943</v>
      </c>
    </row>
    <row r="6206" spans="3:10" ht="12.75" customHeight="1" x14ac:dyDescent="0.2">
      <c r="C6206" s="35" t="s">
        <v>7671</v>
      </c>
      <c r="D6206" s="22"/>
      <c r="E6206" s="22"/>
      <c r="F6206" s="81">
        <v>504104002</v>
      </c>
      <c r="G6206" s="6" t="s">
        <v>5053</v>
      </c>
      <c r="H6206" s="52">
        <v>56952.212875987978</v>
      </c>
      <c r="I6206" s="35" t="s">
        <v>10059</v>
      </c>
      <c r="J6206" s="58">
        <f t="shared" si="304"/>
        <v>37018.938369392185</v>
      </c>
    </row>
    <row r="6207" spans="3:10" ht="12.75" customHeight="1" x14ac:dyDescent="0.2">
      <c r="C6207" s="35" t="s">
        <v>7671</v>
      </c>
      <c r="D6207" s="22"/>
      <c r="E6207" s="22"/>
      <c r="F6207" s="81">
        <v>504104012</v>
      </c>
      <c r="G6207" s="6" t="s">
        <v>5054</v>
      </c>
      <c r="H6207" s="52">
        <v>75288.605441730935</v>
      </c>
      <c r="I6207" s="35" t="s">
        <v>10059</v>
      </c>
      <c r="J6207" s="58">
        <f t="shared" si="304"/>
        <v>48937.593537125111</v>
      </c>
    </row>
    <row r="6208" spans="3:10" ht="12.75" customHeight="1" x14ac:dyDescent="0.2">
      <c r="C6208" s="35" t="s">
        <v>7671</v>
      </c>
      <c r="D6208" s="22"/>
      <c r="E6208" s="22"/>
      <c r="F6208" s="81">
        <v>504104022</v>
      </c>
      <c r="G6208" s="6" t="s">
        <v>5055</v>
      </c>
      <c r="H6208" s="52">
        <v>86608.820297770886</v>
      </c>
      <c r="I6208" s="35" t="s">
        <v>10059</v>
      </c>
      <c r="J6208" s="58">
        <f t="shared" si="304"/>
        <v>56295.733193551081</v>
      </c>
    </row>
    <row r="6209" spans="3:10" ht="12.75" customHeight="1" x14ac:dyDescent="0.2">
      <c r="C6209" s="35" t="s">
        <v>7671</v>
      </c>
      <c r="D6209" s="22"/>
      <c r="E6209" s="22"/>
      <c r="F6209" s="81">
        <v>504104032</v>
      </c>
      <c r="G6209" s="6" t="s">
        <v>5056</v>
      </c>
      <c r="H6209" s="52">
        <v>103705.74379618997</v>
      </c>
      <c r="I6209" s="35" t="s">
        <v>10059</v>
      </c>
      <c r="J6209" s="58">
        <f t="shared" si="304"/>
        <v>67408.733467523489</v>
      </c>
    </row>
    <row r="6210" spans="3:10" ht="15.75" customHeight="1" x14ac:dyDescent="0.25">
      <c r="C6210" s="35"/>
      <c r="D6210" s="22"/>
      <c r="E6210" s="22"/>
      <c r="F6210" s="81"/>
      <c r="G6210" s="121"/>
      <c r="H6210" s="7">
        <v>0</v>
      </c>
      <c r="I6210" s="36"/>
      <c r="J6210" s="53"/>
    </row>
    <row r="6211" spans="3:10" ht="15.75" customHeight="1" x14ac:dyDescent="0.25">
      <c r="C6211" s="35"/>
      <c r="D6211" s="22"/>
      <c r="E6211" s="22"/>
      <c r="F6211" s="82"/>
      <c r="G6211" s="121" t="s">
        <v>10112</v>
      </c>
      <c r="H6211" s="7">
        <v>0</v>
      </c>
      <c r="I6211" s="36"/>
      <c r="J6211" s="53"/>
    </row>
    <row r="6212" spans="3:10" ht="12.75" customHeight="1" x14ac:dyDescent="0.2">
      <c r="C6212" s="35" t="s">
        <v>7671</v>
      </c>
      <c r="D6212" s="22"/>
      <c r="E6212" s="22"/>
      <c r="F6212" s="81">
        <v>504104212</v>
      </c>
      <c r="G6212" s="6" t="s">
        <v>5015</v>
      </c>
      <c r="H6212" s="52">
        <v>42390.53719854309</v>
      </c>
      <c r="I6212" s="35" t="s">
        <v>10059</v>
      </c>
      <c r="J6212" s="58">
        <f t="shared" ref="J6212:J6253" si="305">H6212*0.65</f>
        <v>27553.84917905301</v>
      </c>
    </row>
    <row r="6213" spans="3:10" ht="12.75" customHeight="1" x14ac:dyDescent="0.2">
      <c r="C6213" s="35" t="s">
        <v>7671</v>
      </c>
      <c r="D6213" s="22"/>
      <c r="E6213" s="22"/>
      <c r="F6213" s="81">
        <v>504104222</v>
      </c>
      <c r="G6213" s="6" t="s">
        <v>5016</v>
      </c>
      <c r="H6213" s="52">
        <v>46694.574344880013</v>
      </c>
      <c r="I6213" s="35" t="s">
        <v>10059</v>
      </c>
      <c r="J6213" s="58">
        <f t="shared" si="305"/>
        <v>30351.47332417201</v>
      </c>
    </row>
    <row r="6214" spans="3:10" ht="12.75" customHeight="1" x14ac:dyDescent="0.2">
      <c r="C6214" s="35" t="s">
        <v>7671</v>
      </c>
      <c r="D6214" s="22"/>
      <c r="E6214" s="22"/>
      <c r="F6214" s="81">
        <v>504104232</v>
      </c>
      <c r="G6214" s="6" t="s">
        <v>5017</v>
      </c>
      <c r="H6214" s="52">
        <v>55065.510399981336</v>
      </c>
      <c r="I6214" s="35" t="s">
        <v>10059</v>
      </c>
      <c r="J6214" s="58">
        <f t="shared" si="305"/>
        <v>35792.581759987872</v>
      </c>
    </row>
    <row r="6215" spans="3:10" ht="12.75" customHeight="1" x14ac:dyDescent="0.2">
      <c r="C6215" s="35" t="s">
        <v>7671</v>
      </c>
      <c r="D6215" s="22"/>
      <c r="E6215" s="22"/>
      <c r="F6215" s="81">
        <v>504104242</v>
      </c>
      <c r="G6215" s="6" t="s">
        <v>5018</v>
      </c>
      <c r="H6215" s="52">
        <v>65619.255252196817</v>
      </c>
      <c r="I6215" s="35" t="s">
        <v>10059</v>
      </c>
      <c r="J6215" s="58">
        <f t="shared" si="305"/>
        <v>42652.515913927935</v>
      </c>
    </row>
    <row r="6216" spans="3:10" ht="12.75" customHeight="1" x14ac:dyDescent="0.2">
      <c r="C6216" s="35" t="s">
        <v>7671</v>
      </c>
      <c r="D6216" s="22"/>
      <c r="E6216" s="22"/>
      <c r="F6216" s="81">
        <v>504104292</v>
      </c>
      <c r="G6216" s="6" t="s">
        <v>5019</v>
      </c>
      <c r="H6216" s="52">
        <v>39796.321294033936</v>
      </c>
      <c r="I6216" s="35" t="s">
        <v>10059</v>
      </c>
      <c r="J6216" s="58">
        <f t="shared" si="305"/>
        <v>25867.608841122059</v>
      </c>
    </row>
    <row r="6217" spans="3:10" ht="12.75" customHeight="1" x14ac:dyDescent="0.2">
      <c r="C6217" s="35" t="s">
        <v>7671</v>
      </c>
      <c r="D6217" s="22"/>
      <c r="E6217" s="22"/>
      <c r="F6217" s="81">
        <v>504104302</v>
      </c>
      <c r="G6217" s="6" t="s">
        <v>5020</v>
      </c>
      <c r="H6217" s="52">
        <v>42803.256242222807</v>
      </c>
      <c r="I6217" s="35" t="s">
        <v>10059</v>
      </c>
      <c r="J6217" s="58">
        <f t="shared" si="305"/>
        <v>27822.116557444824</v>
      </c>
    </row>
    <row r="6218" spans="3:10" ht="12.75" customHeight="1" x14ac:dyDescent="0.2">
      <c r="C6218" s="35" t="s">
        <v>7671</v>
      </c>
      <c r="D6218" s="22"/>
      <c r="E6218" s="22"/>
      <c r="F6218" s="81">
        <v>504104312</v>
      </c>
      <c r="G6218" s="6" t="s">
        <v>5021</v>
      </c>
      <c r="H6218" s="52">
        <v>48522.320245564719</v>
      </c>
      <c r="I6218" s="35" t="s">
        <v>10059</v>
      </c>
      <c r="J6218" s="58">
        <f t="shared" si="305"/>
        <v>31539.508159617068</v>
      </c>
    </row>
    <row r="6219" spans="3:10" ht="12.75" customHeight="1" x14ac:dyDescent="0.2">
      <c r="C6219" s="35" t="s">
        <v>7671</v>
      </c>
      <c r="D6219" s="22"/>
      <c r="E6219" s="22"/>
      <c r="F6219" s="81">
        <v>504104322</v>
      </c>
      <c r="G6219" s="6" t="s">
        <v>5022</v>
      </c>
      <c r="H6219" s="52">
        <v>56008.86163798465</v>
      </c>
      <c r="I6219" s="35" t="s">
        <v>10059</v>
      </c>
      <c r="J6219" s="58">
        <f t="shared" si="305"/>
        <v>36405.760064690025</v>
      </c>
    </row>
    <row r="6220" spans="3:10" ht="12.75" customHeight="1" x14ac:dyDescent="0.2">
      <c r="C6220" s="35" t="s">
        <v>7671</v>
      </c>
      <c r="D6220" s="22"/>
      <c r="E6220" s="22"/>
      <c r="F6220" s="81">
        <v>504104332</v>
      </c>
      <c r="G6220" s="6" t="s">
        <v>5023</v>
      </c>
      <c r="H6220" s="52">
        <v>66444.68183134323</v>
      </c>
      <c r="I6220" s="35" t="s">
        <v>10059</v>
      </c>
      <c r="J6220" s="58">
        <f t="shared" si="305"/>
        <v>43189.043190373101</v>
      </c>
    </row>
    <row r="6221" spans="3:10" ht="12.75" customHeight="1" x14ac:dyDescent="0.2">
      <c r="C6221" s="35" t="s">
        <v>7671</v>
      </c>
      <c r="D6221" s="22"/>
      <c r="E6221" s="22"/>
      <c r="F6221" s="81">
        <v>504104342</v>
      </c>
      <c r="G6221" s="6" t="s">
        <v>5024</v>
      </c>
      <c r="H6221" s="52">
        <v>70571.849251714288</v>
      </c>
      <c r="I6221" s="35" t="s">
        <v>10059</v>
      </c>
      <c r="J6221" s="58">
        <f t="shared" si="305"/>
        <v>45871.702013614289</v>
      </c>
    </row>
    <row r="6222" spans="3:10" ht="12.75" customHeight="1" x14ac:dyDescent="0.2">
      <c r="C6222" s="35" t="s">
        <v>7671</v>
      </c>
      <c r="D6222" s="22"/>
      <c r="E6222" s="22"/>
      <c r="F6222" s="81">
        <v>504104392</v>
      </c>
      <c r="G6222" s="6" t="s">
        <v>5025</v>
      </c>
      <c r="H6222" s="52">
        <v>38204.413202850061</v>
      </c>
      <c r="I6222" s="35" t="s">
        <v>10059</v>
      </c>
      <c r="J6222" s="58">
        <f t="shared" si="305"/>
        <v>24832.868581852541</v>
      </c>
    </row>
    <row r="6223" spans="3:10" ht="12.75" customHeight="1" x14ac:dyDescent="0.2">
      <c r="C6223" s="35" t="s">
        <v>7671</v>
      </c>
      <c r="D6223" s="22"/>
      <c r="E6223" s="22"/>
      <c r="F6223" s="81">
        <v>504104402</v>
      </c>
      <c r="G6223" s="6" t="s">
        <v>5026</v>
      </c>
      <c r="H6223" s="52">
        <v>41152.391575716974</v>
      </c>
      <c r="I6223" s="35" t="s">
        <v>10059</v>
      </c>
      <c r="J6223" s="58">
        <f t="shared" si="305"/>
        <v>26749.054524216033</v>
      </c>
    </row>
    <row r="6224" spans="3:10" ht="12.75" customHeight="1" x14ac:dyDescent="0.2">
      <c r="C6224" s="35" t="s">
        <v>7671</v>
      </c>
      <c r="D6224" s="22"/>
      <c r="E6224" s="22"/>
      <c r="F6224" s="81">
        <v>504104412</v>
      </c>
      <c r="G6224" s="6" t="s">
        <v>5027</v>
      </c>
      <c r="H6224" s="52">
        <v>46046.017491699487</v>
      </c>
      <c r="I6224" s="35" t="s">
        <v>10059</v>
      </c>
      <c r="J6224" s="58">
        <f t="shared" si="305"/>
        <v>29929.911369604666</v>
      </c>
    </row>
    <row r="6225" spans="3:10" ht="12.75" customHeight="1" x14ac:dyDescent="0.2">
      <c r="C6225" s="35" t="s">
        <v>7671</v>
      </c>
      <c r="D6225" s="22"/>
      <c r="E6225" s="22"/>
      <c r="F6225" s="81">
        <v>504104422</v>
      </c>
      <c r="G6225" s="6" t="s">
        <v>5028</v>
      </c>
      <c r="H6225" s="52">
        <v>52295.725197578031</v>
      </c>
      <c r="I6225" s="35" t="s">
        <v>10059</v>
      </c>
      <c r="J6225" s="58">
        <f t="shared" si="305"/>
        <v>33992.221378425718</v>
      </c>
    </row>
    <row r="6226" spans="3:10" ht="12.75" customHeight="1" x14ac:dyDescent="0.2">
      <c r="C6226" s="35" t="s">
        <v>7671</v>
      </c>
      <c r="D6226" s="22"/>
      <c r="E6226" s="22"/>
      <c r="F6226" s="81">
        <v>504104432</v>
      </c>
      <c r="G6226" s="6" t="s">
        <v>5029</v>
      </c>
      <c r="H6226" s="52">
        <v>62317.525919185187</v>
      </c>
      <c r="I6226" s="35" t="s">
        <v>10059</v>
      </c>
      <c r="J6226" s="58">
        <f t="shared" si="305"/>
        <v>40506.391847470375</v>
      </c>
    </row>
    <row r="6227" spans="3:10" ht="12.75" customHeight="1" x14ac:dyDescent="0.2">
      <c r="C6227" s="35" t="s">
        <v>7671</v>
      </c>
      <c r="D6227" s="22"/>
      <c r="E6227" s="22"/>
      <c r="F6227" s="81">
        <v>504104442</v>
      </c>
      <c r="G6227" s="6" t="s">
        <v>5030</v>
      </c>
      <c r="H6227" s="52">
        <v>66090.930871198478</v>
      </c>
      <c r="I6227" s="35" t="s">
        <v>10059</v>
      </c>
      <c r="J6227" s="58">
        <f t="shared" si="305"/>
        <v>42959.105066279015</v>
      </c>
    </row>
    <row r="6228" spans="3:10" ht="12.75" customHeight="1" x14ac:dyDescent="0.2">
      <c r="C6228" s="35" t="s">
        <v>7671</v>
      </c>
      <c r="D6228" s="22"/>
      <c r="E6228" s="22"/>
      <c r="F6228" s="81">
        <v>504104452</v>
      </c>
      <c r="G6228" s="6" t="s">
        <v>5031</v>
      </c>
      <c r="H6228" s="52">
        <v>83248.122881224233</v>
      </c>
      <c r="I6228" s="35" t="s">
        <v>10059</v>
      </c>
      <c r="J6228" s="58">
        <f t="shared" si="305"/>
        <v>54111.279872795756</v>
      </c>
    </row>
    <row r="6229" spans="3:10" ht="12.75" customHeight="1" x14ac:dyDescent="0.2">
      <c r="C6229" s="35" t="s">
        <v>7671</v>
      </c>
      <c r="D6229" s="22"/>
      <c r="E6229" s="22"/>
      <c r="F6229" s="81">
        <v>504104462</v>
      </c>
      <c r="G6229" s="6" t="s">
        <v>5032</v>
      </c>
      <c r="H6229" s="52">
        <v>86549.8522142359</v>
      </c>
      <c r="I6229" s="35" t="s">
        <v>10059</v>
      </c>
      <c r="J6229" s="58">
        <f t="shared" si="305"/>
        <v>56257.403939253338</v>
      </c>
    </row>
    <row r="6230" spans="3:10" ht="12.75" customHeight="1" x14ac:dyDescent="0.2">
      <c r="C6230" s="35" t="s">
        <v>7671</v>
      </c>
      <c r="D6230" s="22"/>
      <c r="E6230" s="22"/>
      <c r="F6230" s="81">
        <v>504104512</v>
      </c>
      <c r="G6230" s="6" t="s">
        <v>5033</v>
      </c>
      <c r="H6230" s="52">
        <v>36789.386345845065</v>
      </c>
      <c r="I6230" s="35" t="s">
        <v>10059</v>
      </c>
      <c r="J6230" s="58">
        <f t="shared" si="305"/>
        <v>23913.101124799294</v>
      </c>
    </row>
    <row r="6231" spans="3:10" ht="12.75" customHeight="1" x14ac:dyDescent="0.2">
      <c r="C6231" s="35" t="s">
        <v>7671</v>
      </c>
      <c r="D6231" s="22"/>
      <c r="E6231" s="22"/>
      <c r="F6231" s="81">
        <v>504104522</v>
      </c>
      <c r="G6231" s="6" t="s">
        <v>5034</v>
      </c>
      <c r="H6231" s="52">
        <v>39088.807865531438</v>
      </c>
      <c r="I6231" s="35" t="s">
        <v>10059</v>
      </c>
      <c r="J6231" s="58">
        <f t="shared" si="305"/>
        <v>25407.725112595435</v>
      </c>
    </row>
    <row r="6232" spans="3:10" ht="12.75" customHeight="1" x14ac:dyDescent="0.2">
      <c r="C6232" s="35" t="s">
        <v>7671</v>
      </c>
      <c r="D6232" s="22"/>
      <c r="E6232" s="22"/>
      <c r="F6232" s="81">
        <v>504104532</v>
      </c>
      <c r="G6232" s="6" t="s">
        <v>5035</v>
      </c>
      <c r="H6232" s="52">
        <v>43569.726246047241</v>
      </c>
      <c r="I6232" s="35" t="s">
        <v>10059</v>
      </c>
      <c r="J6232" s="58">
        <f t="shared" si="305"/>
        <v>28320.322059930706</v>
      </c>
    </row>
    <row r="6233" spans="3:10" ht="12.75" customHeight="1" x14ac:dyDescent="0.2">
      <c r="C6233" s="35" t="s">
        <v>7671</v>
      </c>
      <c r="D6233" s="22"/>
      <c r="E6233" s="22"/>
      <c r="F6233" s="81">
        <v>504104542</v>
      </c>
      <c r="G6233" s="6" t="s">
        <v>5036</v>
      </c>
      <c r="H6233" s="52">
        <v>48522.320245564719</v>
      </c>
      <c r="I6233" s="35" t="s">
        <v>10059</v>
      </c>
      <c r="J6233" s="58">
        <f t="shared" si="305"/>
        <v>31539.508159617068</v>
      </c>
    </row>
    <row r="6234" spans="3:10" ht="12.75" customHeight="1" x14ac:dyDescent="0.2">
      <c r="C6234" s="35" t="s">
        <v>7671</v>
      </c>
      <c r="D6234" s="22"/>
      <c r="E6234" s="22"/>
      <c r="F6234" s="81">
        <v>504104552</v>
      </c>
      <c r="G6234" s="6" t="s">
        <v>5037</v>
      </c>
      <c r="H6234" s="52">
        <v>56657.418491165205</v>
      </c>
      <c r="I6234" s="35" t="s">
        <v>10059</v>
      </c>
      <c r="J6234" s="58">
        <f t="shared" si="305"/>
        <v>36827.322019257386</v>
      </c>
    </row>
    <row r="6235" spans="3:10" ht="12.75" customHeight="1" x14ac:dyDescent="0.2">
      <c r="C6235" s="35" t="s">
        <v>7671</v>
      </c>
      <c r="D6235" s="22"/>
      <c r="E6235" s="22"/>
      <c r="F6235" s="81">
        <v>504104562</v>
      </c>
      <c r="G6235" s="6" t="s">
        <v>5038</v>
      </c>
      <c r="H6235" s="52">
        <v>58720.990693137719</v>
      </c>
      <c r="I6235" s="35" t="s">
        <v>10059</v>
      </c>
      <c r="J6235" s="58">
        <f t="shared" si="305"/>
        <v>38168.643950539517</v>
      </c>
    </row>
    <row r="6236" spans="3:10" ht="12.75" customHeight="1" x14ac:dyDescent="0.2">
      <c r="C6236" s="35" t="s">
        <v>7671</v>
      </c>
      <c r="D6236" s="22"/>
      <c r="E6236" s="22"/>
      <c r="F6236" s="81">
        <v>504104572</v>
      </c>
      <c r="G6236" s="6" t="s">
        <v>5039</v>
      </c>
      <c r="H6236" s="52">
        <v>74522.12392969348</v>
      </c>
      <c r="I6236" s="35" t="s">
        <v>10059</v>
      </c>
      <c r="J6236" s="58">
        <f t="shared" si="305"/>
        <v>48439.380554300762</v>
      </c>
    </row>
    <row r="6237" spans="3:10" ht="12.75" customHeight="1" x14ac:dyDescent="0.2">
      <c r="C6237" s="35" t="s">
        <v>7671</v>
      </c>
      <c r="D6237" s="22"/>
      <c r="E6237" s="22"/>
      <c r="F6237" s="81">
        <v>504104582</v>
      </c>
      <c r="G6237" s="6" t="s">
        <v>5040</v>
      </c>
      <c r="H6237" s="52">
        <v>77175.307917737591</v>
      </c>
      <c r="I6237" s="35" t="s">
        <v>10059</v>
      </c>
      <c r="J6237" s="58">
        <f t="shared" si="305"/>
        <v>50163.950146529438</v>
      </c>
    </row>
    <row r="6238" spans="3:10" ht="12.75" customHeight="1" x14ac:dyDescent="0.2">
      <c r="C6238" s="35" t="s">
        <v>7671</v>
      </c>
      <c r="D6238" s="22"/>
      <c r="E6238" s="22"/>
      <c r="F6238" s="81">
        <v>504104592</v>
      </c>
      <c r="G6238" s="6" t="s">
        <v>5041</v>
      </c>
      <c r="H6238" s="52">
        <v>85724.425635089516</v>
      </c>
      <c r="I6238" s="35" t="s">
        <v>10059</v>
      </c>
      <c r="J6238" s="58">
        <f t="shared" si="305"/>
        <v>55720.876662808187</v>
      </c>
    </row>
    <row r="6239" spans="3:10" ht="12.75" customHeight="1" x14ac:dyDescent="0.2">
      <c r="C6239" s="35" t="s">
        <v>7671</v>
      </c>
      <c r="D6239" s="22"/>
      <c r="E6239" s="22"/>
      <c r="F6239" s="81">
        <v>504104602</v>
      </c>
      <c r="G6239" s="6" t="s">
        <v>5042</v>
      </c>
      <c r="H6239" s="52">
        <v>89968.194269819753</v>
      </c>
      <c r="I6239" s="35" t="s">
        <v>10059</v>
      </c>
      <c r="J6239" s="58">
        <f t="shared" si="305"/>
        <v>58479.326275382839</v>
      </c>
    </row>
    <row r="6240" spans="3:10" ht="12.75" customHeight="1" x14ac:dyDescent="0.2">
      <c r="C6240" s="35" t="s">
        <v>7671</v>
      </c>
      <c r="D6240" s="22"/>
      <c r="E6240" s="22"/>
      <c r="F6240" s="81">
        <v>504104642</v>
      </c>
      <c r="G6240" s="6" t="s">
        <v>5043</v>
      </c>
      <c r="H6240" s="52">
        <v>39501.526909211141</v>
      </c>
      <c r="I6240" s="35" t="s">
        <v>10059</v>
      </c>
      <c r="J6240" s="58">
        <f t="shared" si="305"/>
        <v>25675.992490987242</v>
      </c>
    </row>
    <row r="6241" spans="3:10" ht="12.75" customHeight="1" x14ac:dyDescent="0.2">
      <c r="C6241" s="35" t="s">
        <v>7671</v>
      </c>
      <c r="D6241" s="22"/>
      <c r="E6241" s="22"/>
      <c r="F6241" s="81">
        <v>504104652</v>
      </c>
      <c r="G6241" s="6" t="s">
        <v>5044</v>
      </c>
      <c r="H6241" s="52">
        <v>42980.125968188651</v>
      </c>
      <c r="I6241" s="35" t="s">
        <v>10059</v>
      </c>
      <c r="J6241" s="58">
        <f t="shared" si="305"/>
        <v>27937.081879322624</v>
      </c>
    </row>
    <row r="6242" spans="3:10" ht="12.75" customHeight="1" x14ac:dyDescent="0.2">
      <c r="C6242" s="35" t="s">
        <v>7671</v>
      </c>
      <c r="D6242" s="22"/>
      <c r="E6242" s="22"/>
      <c r="F6242" s="81">
        <v>504104662</v>
      </c>
      <c r="G6242" s="6" t="s">
        <v>5045</v>
      </c>
      <c r="H6242" s="52">
        <v>48581.276820886669</v>
      </c>
      <c r="I6242" s="35" t="s">
        <v>10059</v>
      </c>
      <c r="J6242" s="58">
        <f t="shared" si="305"/>
        <v>31577.829933576337</v>
      </c>
    </row>
    <row r="6243" spans="3:10" ht="12.75" customHeight="1" x14ac:dyDescent="0.2">
      <c r="C6243" s="35" t="s">
        <v>7671</v>
      </c>
      <c r="D6243" s="22"/>
      <c r="E6243" s="22"/>
      <c r="F6243" s="81">
        <v>504104672</v>
      </c>
      <c r="G6243" s="6" t="s">
        <v>5046</v>
      </c>
      <c r="H6243" s="52">
        <v>59192.666312139372</v>
      </c>
      <c r="I6243" s="35" t="s">
        <v>10059</v>
      </c>
      <c r="J6243" s="58">
        <f t="shared" si="305"/>
        <v>38475.23310289059</v>
      </c>
    </row>
    <row r="6244" spans="3:10" ht="12.75" customHeight="1" x14ac:dyDescent="0.2">
      <c r="C6244" s="35" t="s">
        <v>7671</v>
      </c>
      <c r="D6244" s="22"/>
      <c r="E6244" s="22"/>
      <c r="F6244" s="81">
        <v>504104682</v>
      </c>
      <c r="G6244" s="6" t="s">
        <v>5047</v>
      </c>
      <c r="H6244" s="52">
        <v>75642.356401875688</v>
      </c>
      <c r="I6244" s="35" t="s">
        <v>10059</v>
      </c>
      <c r="J6244" s="58">
        <f t="shared" si="305"/>
        <v>49167.531661219196</v>
      </c>
    </row>
    <row r="6245" spans="3:10" ht="12.75" customHeight="1" x14ac:dyDescent="0.2">
      <c r="C6245" s="35" t="s">
        <v>7671</v>
      </c>
      <c r="D6245" s="22"/>
      <c r="E6245" s="22"/>
      <c r="F6245" s="81">
        <v>504104692</v>
      </c>
      <c r="G6245" s="6" t="s">
        <v>5048</v>
      </c>
      <c r="H6245" s="52">
        <v>78472.410115885665</v>
      </c>
      <c r="I6245" s="35" t="s">
        <v>10059</v>
      </c>
      <c r="J6245" s="58">
        <f t="shared" si="305"/>
        <v>51007.066575325684</v>
      </c>
    </row>
    <row r="6246" spans="3:10" ht="12.75" customHeight="1" x14ac:dyDescent="0.2">
      <c r="C6246" s="35" t="s">
        <v>7671</v>
      </c>
      <c r="D6246" s="22"/>
      <c r="E6246" s="22"/>
      <c r="F6246" s="81">
        <v>504104702</v>
      </c>
      <c r="G6246" s="6" t="s">
        <v>5049</v>
      </c>
      <c r="H6246" s="52">
        <v>88672.392499743379</v>
      </c>
      <c r="I6246" s="35" t="s">
        <v>10059</v>
      </c>
      <c r="J6246" s="58">
        <f t="shared" si="305"/>
        <v>57637.055124833198</v>
      </c>
    </row>
    <row r="6247" spans="3:10" ht="12.75" customHeight="1" x14ac:dyDescent="0.2">
      <c r="C6247" s="35" t="s">
        <v>7671</v>
      </c>
      <c r="D6247" s="22"/>
      <c r="E6247" s="22"/>
      <c r="F6247" s="81">
        <v>504104712</v>
      </c>
      <c r="G6247" s="6" t="s">
        <v>5050</v>
      </c>
      <c r="H6247" s="52">
        <v>92503.453599006942</v>
      </c>
      <c r="I6247" s="35" t="s">
        <v>10059</v>
      </c>
      <c r="J6247" s="58">
        <f t="shared" si="305"/>
        <v>60127.244839354513</v>
      </c>
    </row>
    <row r="6248" spans="3:10" ht="12.75" customHeight="1" x14ac:dyDescent="0.2">
      <c r="C6248" s="35" t="s">
        <v>7671</v>
      </c>
      <c r="D6248" s="22"/>
      <c r="E6248" s="22"/>
      <c r="F6248" s="81">
        <v>504104722</v>
      </c>
      <c r="G6248" s="6" t="s">
        <v>5051</v>
      </c>
      <c r="H6248" s="52">
        <v>106535.79751019996</v>
      </c>
      <c r="I6248" s="35" t="s">
        <v>10059</v>
      </c>
      <c r="J6248" s="58">
        <f t="shared" si="305"/>
        <v>69248.268381629983</v>
      </c>
    </row>
    <row r="6249" spans="3:10" ht="12.75" customHeight="1" x14ac:dyDescent="0.2">
      <c r="C6249" s="35" t="s">
        <v>7671</v>
      </c>
      <c r="D6249" s="22"/>
      <c r="E6249" s="22"/>
      <c r="F6249" s="81">
        <v>504104732</v>
      </c>
      <c r="G6249" s="6" t="s">
        <v>5052</v>
      </c>
      <c r="H6249" s="52">
        <v>112195.9049382199</v>
      </c>
      <c r="I6249" s="35" t="s">
        <v>10059</v>
      </c>
      <c r="J6249" s="58">
        <f t="shared" si="305"/>
        <v>72927.338209842943</v>
      </c>
    </row>
    <row r="6250" spans="3:10" ht="12.75" customHeight="1" x14ac:dyDescent="0.2">
      <c r="C6250" s="35" t="s">
        <v>7671</v>
      </c>
      <c r="D6250" s="22"/>
      <c r="E6250" s="22"/>
      <c r="F6250" s="81">
        <v>504104772</v>
      </c>
      <c r="G6250" s="6" t="s">
        <v>5053</v>
      </c>
      <c r="H6250" s="52">
        <v>56952.212875987978</v>
      </c>
      <c r="I6250" s="35" t="s">
        <v>10059</v>
      </c>
      <c r="J6250" s="58">
        <f t="shared" si="305"/>
        <v>37018.938369392185</v>
      </c>
    </row>
    <row r="6251" spans="3:10" ht="12.75" customHeight="1" x14ac:dyDescent="0.2">
      <c r="C6251" s="35" t="s">
        <v>7671</v>
      </c>
      <c r="D6251" s="22"/>
      <c r="E6251" s="22"/>
      <c r="F6251" s="81">
        <v>504104782</v>
      </c>
      <c r="G6251" s="6" t="s">
        <v>5054</v>
      </c>
      <c r="H6251" s="52">
        <v>75288.605441730935</v>
      </c>
      <c r="I6251" s="35" t="s">
        <v>10059</v>
      </c>
      <c r="J6251" s="58">
        <f t="shared" si="305"/>
        <v>48937.593537125111</v>
      </c>
    </row>
    <row r="6252" spans="3:10" ht="12.75" customHeight="1" x14ac:dyDescent="0.2">
      <c r="C6252" s="35" t="s">
        <v>7671</v>
      </c>
      <c r="D6252" s="22"/>
      <c r="E6252" s="22"/>
      <c r="F6252" s="81">
        <v>504104792</v>
      </c>
      <c r="G6252" s="6" t="s">
        <v>5055</v>
      </c>
      <c r="H6252" s="52">
        <v>103930.58435732505</v>
      </c>
      <c r="I6252" s="35" t="s">
        <v>10059</v>
      </c>
      <c r="J6252" s="58">
        <f t="shared" si="305"/>
        <v>67554.879832261286</v>
      </c>
    </row>
    <row r="6253" spans="3:10" ht="12.75" customHeight="1" x14ac:dyDescent="0.2">
      <c r="C6253" s="35" t="s">
        <v>7671</v>
      </c>
      <c r="D6253" s="22"/>
      <c r="E6253" s="22"/>
      <c r="F6253" s="81">
        <v>504104802</v>
      </c>
      <c r="G6253" s="6" t="s">
        <v>5056</v>
      </c>
      <c r="H6253" s="52">
        <v>124446.89255542794</v>
      </c>
      <c r="I6253" s="35" t="s">
        <v>10059</v>
      </c>
      <c r="J6253" s="58">
        <f t="shared" si="305"/>
        <v>80890.480161028157</v>
      </c>
    </row>
    <row r="6254" spans="3:10" ht="15.75" customHeight="1" x14ac:dyDescent="0.25">
      <c r="C6254" s="35"/>
      <c r="D6254" s="22"/>
      <c r="E6254" s="22"/>
      <c r="F6254" s="81"/>
      <c r="G6254" s="121"/>
      <c r="H6254" s="7">
        <v>0</v>
      </c>
      <c r="I6254" s="36"/>
      <c r="J6254" s="53"/>
    </row>
    <row r="6255" spans="3:10" ht="15.75" customHeight="1" x14ac:dyDescent="0.25">
      <c r="C6255" s="35"/>
      <c r="D6255" s="22"/>
      <c r="E6255" s="22"/>
      <c r="F6255" s="82"/>
      <c r="G6255" s="121" t="s">
        <v>10111</v>
      </c>
      <c r="H6255" s="7">
        <v>0</v>
      </c>
      <c r="I6255" s="36"/>
      <c r="J6255" s="53"/>
    </row>
    <row r="6256" spans="3:10" ht="12.75" customHeight="1" x14ac:dyDescent="0.2">
      <c r="C6256" s="35" t="s">
        <v>7671</v>
      </c>
      <c r="D6256" s="22"/>
      <c r="E6256" s="22"/>
      <c r="F6256" s="81">
        <v>60160353</v>
      </c>
      <c r="G6256" s="6" t="s">
        <v>5057</v>
      </c>
      <c r="H6256" s="52">
        <v>31070.322342503147</v>
      </c>
      <c r="I6256" s="35" t="s">
        <v>10059</v>
      </c>
      <c r="J6256" s="58">
        <f t="shared" ref="J6256:J6288" si="306">H6256*0.65</f>
        <v>20195.709522627047</v>
      </c>
    </row>
    <row r="6257" spans="3:11" ht="12.75" customHeight="1" x14ac:dyDescent="0.2">
      <c r="C6257" s="35" t="s">
        <v>7671</v>
      </c>
      <c r="D6257" s="22"/>
      <c r="E6257" s="22"/>
      <c r="F6257" s="81">
        <v>60114325</v>
      </c>
      <c r="G6257" s="6" t="s">
        <v>5058</v>
      </c>
      <c r="H6257" s="52">
        <v>33192.86262801064</v>
      </c>
      <c r="I6257" s="35" t="s">
        <v>10059</v>
      </c>
      <c r="J6257" s="58">
        <f t="shared" si="306"/>
        <v>21575.360708206917</v>
      </c>
    </row>
    <row r="6258" spans="3:11" ht="12.75" customHeight="1" x14ac:dyDescent="0.2">
      <c r="C6258" s="35" t="s">
        <v>7671</v>
      </c>
      <c r="D6258" s="22"/>
      <c r="E6258" s="22"/>
      <c r="F6258" s="81">
        <v>60114326</v>
      </c>
      <c r="G6258" s="6" t="s">
        <v>5059</v>
      </c>
      <c r="H6258" s="52">
        <v>36553.548536344228</v>
      </c>
      <c r="I6258" s="35" t="s">
        <v>10059</v>
      </c>
      <c r="J6258" s="58">
        <f t="shared" si="306"/>
        <v>23759.80654862375</v>
      </c>
    </row>
    <row r="6259" spans="3:11" ht="12.75" customHeight="1" x14ac:dyDescent="0.2">
      <c r="C6259" s="35" t="s">
        <v>7671</v>
      </c>
      <c r="D6259" s="22"/>
      <c r="E6259" s="22"/>
      <c r="F6259" s="81">
        <v>60114327</v>
      </c>
      <c r="G6259" s="6" t="s">
        <v>5060</v>
      </c>
      <c r="H6259" s="52">
        <v>40267.996913035604</v>
      </c>
      <c r="I6259" s="35" t="s">
        <v>10059</v>
      </c>
      <c r="J6259" s="58">
        <f t="shared" si="306"/>
        <v>26174.197993473143</v>
      </c>
    </row>
    <row r="6260" spans="3:11" ht="12.75" customHeight="1" x14ac:dyDescent="0.2">
      <c r="C6260" s="35" t="s">
        <v>7671</v>
      </c>
      <c r="D6260" s="22"/>
      <c r="E6260" s="22"/>
      <c r="F6260" s="81">
        <v>60114328</v>
      </c>
      <c r="G6260" s="6" t="s">
        <v>5061</v>
      </c>
      <c r="H6260" s="52">
        <v>47755.850241740285</v>
      </c>
      <c r="I6260" s="35" t="s">
        <v>10059</v>
      </c>
      <c r="J6260" s="58">
        <f t="shared" si="306"/>
        <v>31041.302657131186</v>
      </c>
    </row>
    <row r="6261" spans="3:11" ht="12.75" customHeight="1" x14ac:dyDescent="0.2">
      <c r="C6261" s="35" t="s">
        <v>7671</v>
      </c>
      <c r="D6261" s="22"/>
      <c r="E6261" s="22"/>
      <c r="F6261" s="81">
        <v>60114329</v>
      </c>
      <c r="G6261" s="6" t="s">
        <v>5062</v>
      </c>
      <c r="H6261" s="52">
        <v>58131.401923492158</v>
      </c>
      <c r="I6261" s="35" t="s">
        <v>10059</v>
      </c>
      <c r="J6261" s="58">
        <f t="shared" si="306"/>
        <v>37785.411250269906</v>
      </c>
    </row>
    <row r="6262" spans="3:11" ht="12.75" customHeight="1" x14ac:dyDescent="0.2">
      <c r="C6262" s="35" t="s">
        <v>7671</v>
      </c>
      <c r="D6262" s="22"/>
      <c r="E6262" s="22"/>
      <c r="F6262" s="81">
        <v>60160354</v>
      </c>
      <c r="G6262" s="6" t="s">
        <v>5063</v>
      </c>
      <c r="H6262" s="52">
        <v>29655.295485498162</v>
      </c>
      <c r="I6262" s="35" t="s">
        <v>10059</v>
      </c>
      <c r="J6262" s="58">
        <f t="shared" si="306"/>
        <v>19275.942065573807</v>
      </c>
    </row>
    <row r="6263" spans="3:11" ht="12.75" customHeight="1" x14ac:dyDescent="0.2">
      <c r="C6263" s="35" t="s">
        <v>7671</v>
      </c>
      <c r="D6263" s="22"/>
      <c r="E6263" s="22"/>
      <c r="F6263" s="81">
        <v>60153197</v>
      </c>
      <c r="G6263" s="6" t="s">
        <v>5064</v>
      </c>
      <c r="H6263" s="52">
        <v>31306.160152003977</v>
      </c>
      <c r="I6263" s="35" t="s">
        <v>10059</v>
      </c>
      <c r="J6263" s="58">
        <f t="shared" si="306"/>
        <v>20349.004098802587</v>
      </c>
    </row>
    <row r="6264" spans="3:11" ht="12.75" customHeight="1" x14ac:dyDescent="0.2">
      <c r="C6264" s="35" t="s">
        <v>7671</v>
      </c>
      <c r="D6264" s="22"/>
      <c r="E6264" s="22"/>
      <c r="F6264" s="81">
        <v>60153198</v>
      </c>
      <c r="G6264" s="6" t="s">
        <v>5065</v>
      </c>
      <c r="H6264" s="52">
        <v>33959.332631835074</v>
      </c>
      <c r="I6264" s="35" t="s">
        <v>10059</v>
      </c>
      <c r="J6264" s="58">
        <f t="shared" si="306"/>
        <v>22073.566210692799</v>
      </c>
    </row>
    <row r="6265" spans="3:11" ht="12.75" customHeight="1" x14ac:dyDescent="0.2">
      <c r="C6265" s="35" t="s">
        <v>7671</v>
      </c>
      <c r="D6265" s="22"/>
      <c r="E6265" s="22"/>
      <c r="F6265" s="81">
        <v>60153199</v>
      </c>
      <c r="G6265" s="6" t="s">
        <v>5066</v>
      </c>
      <c r="H6265" s="52">
        <v>36376.667302165362</v>
      </c>
      <c r="I6265" s="35" t="s">
        <v>10059</v>
      </c>
      <c r="J6265" s="58">
        <f t="shared" si="306"/>
        <v>23644.833746407487</v>
      </c>
    </row>
    <row r="6266" spans="3:11" ht="12.75" customHeight="1" x14ac:dyDescent="0.2">
      <c r="C6266" s="35" t="s">
        <v>7671</v>
      </c>
      <c r="D6266" s="22"/>
      <c r="E6266" s="22"/>
      <c r="F6266" s="81">
        <v>60153200</v>
      </c>
      <c r="G6266" s="6" t="s">
        <v>5067</v>
      </c>
      <c r="H6266" s="52">
        <v>41211.348151038925</v>
      </c>
      <c r="I6266" s="35" t="s">
        <v>10059</v>
      </c>
      <c r="J6266" s="58">
        <f t="shared" si="306"/>
        <v>26787.376298175303</v>
      </c>
    </row>
    <row r="6267" spans="3:11" ht="12.75" customHeight="1" x14ac:dyDescent="0.2">
      <c r="C6267" s="35" t="s">
        <v>7671</v>
      </c>
      <c r="D6267" s="22"/>
      <c r="E6267" s="22"/>
      <c r="F6267" s="81">
        <v>60160355</v>
      </c>
      <c r="G6267" s="6" t="s">
        <v>5068</v>
      </c>
      <c r="H6267" s="52">
        <v>48522.320245564719</v>
      </c>
      <c r="I6267" s="35" t="s">
        <v>10059</v>
      </c>
      <c r="J6267" s="58">
        <f t="shared" si="306"/>
        <v>31539.508159617068</v>
      </c>
      <c r="K6267" s="146" t="s">
        <v>10352</v>
      </c>
    </row>
    <row r="6268" spans="3:11" ht="12.75" customHeight="1" x14ac:dyDescent="0.2">
      <c r="C6268" s="35" t="s">
        <v>7671</v>
      </c>
      <c r="D6268" s="22"/>
      <c r="E6268" s="22"/>
      <c r="F6268" s="81">
        <v>60160356</v>
      </c>
      <c r="G6268" s="6" t="s">
        <v>5069</v>
      </c>
      <c r="H6268" s="52">
        <v>57364.931919667688</v>
      </c>
      <c r="I6268" s="35" t="s">
        <v>10059</v>
      </c>
      <c r="J6268" s="58">
        <f t="shared" si="306"/>
        <v>37287.205747783999</v>
      </c>
      <c r="K6268" s="146" t="s">
        <v>10352</v>
      </c>
    </row>
    <row r="6269" spans="3:11" ht="12.75" customHeight="1" x14ac:dyDescent="0.2">
      <c r="C6269" s="35" t="s">
        <v>7671</v>
      </c>
      <c r="D6269" s="22"/>
      <c r="E6269" s="22"/>
      <c r="F6269" s="81">
        <v>60160357</v>
      </c>
      <c r="G6269" s="6" t="s">
        <v>5070</v>
      </c>
      <c r="H6269" s="52">
        <v>61492.087831825738</v>
      </c>
      <c r="I6269" s="35" t="s">
        <v>10059</v>
      </c>
      <c r="J6269" s="58">
        <f t="shared" si="306"/>
        <v>39969.857090686732</v>
      </c>
      <c r="K6269" s="146" t="s">
        <v>10352</v>
      </c>
    </row>
    <row r="6270" spans="3:11" ht="12.75" customHeight="1" x14ac:dyDescent="0.2">
      <c r="C6270" s="35" t="s">
        <v>7671</v>
      </c>
      <c r="D6270" s="22"/>
      <c r="E6270" s="22"/>
      <c r="F6270" s="81">
        <v>60160358</v>
      </c>
      <c r="G6270" s="6" t="s">
        <v>5071</v>
      </c>
      <c r="H6270" s="52">
        <v>30185.927679821772</v>
      </c>
      <c r="I6270" s="35" t="s">
        <v>10059</v>
      </c>
      <c r="J6270" s="58">
        <f t="shared" si="306"/>
        <v>19620.852991884152</v>
      </c>
    </row>
    <row r="6271" spans="3:11" ht="12.75" customHeight="1" x14ac:dyDescent="0.2">
      <c r="C6271" s="35" t="s">
        <v>7671</v>
      </c>
      <c r="D6271" s="22"/>
      <c r="E6271" s="22"/>
      <c r="F6271" s="81">
        <v>60153207</v>
      </c>
      <c r="G6271" s="6" t="s">
        <v>5072</v>
      </c>
      <c r="H6271" s="52">
        <v>32367.424540651213</v>
      </c>
      <c r="I6271" s="35" t="s">
        <v>10059</v>
      </c>
      <c r="J6271" s="58">
        <f t="shared" si="306"/>
        <v>21038.825951423289</v>
      </c>
    </row>
    <row r="6272" spans="3:11" ht="12.75" customHeight="1" x14ac:dyDescent="0.2">
      <c r="C6272" s="35" t="s">
        <v>7671</v>
      </c>
      <c r="D6272" s="22"/>
      <c r="E6272" s="22"/>
      <c r="F6272" s="81">
        <v>60118293</v>
      </c>
      <c r="G6272" s="6" t="s">
        <v>5073</v>
      </c>
      <c r="H6272" s="52">
        <v>34725.802635659529</v>
      </c>
      <c r="I6272" s="35" t="s">
        <v>10059</v>
      </c>
      <c r="J6272" s="58">
        <f t="shared" si="306"/>
        <v>22571.771713178696</v>
      </c>
    </row>
    <row r="6273" spans="3:11" ht="12.75" customHeight="1" x14ac:dyDescent="0.2">
      <c r="C6273" s="35" t="s">
        <v>7671</v>
      </c>
      <c r="D6273" s="22"/>
      <c r="E6273" s="22"/>
      <c r="F6273" s="81">
        <v>60118296</v>
      </c>
      <c r="G6273" s="6" t="s">
        <v>5074</v>
      </c>
      <c r="H6273" s="52">
        <v>38735.045397173672</v>
      </c>
      <c r="I6273" s="35" t="s">
        <v>10059</v>
      </c>
      <c r="J6273" s="58">
        <f t="shared" si="306"/>
        <v>25177.779508162886</v>
      </c>
      <c r="K6273" s="146" t="s">
        <v>10352</v>
      </c>
    </row>
    <row r="6274" spans="3:11" ht="12.75" customHeight="1" x14ac:dyDescent="0.2">
      <c r="C6274" s="35" t="s">
        <v>7671</v>
      </c>
      <c r="D6274" s="22"/>
      <c r="E6274" s="22"/>
      <c r="F6274" s="81">
        <v>60118632</v>
      </c>
      <c r="G6274" s="6" t="s">
        <v>5075</v>
      </c>
      <c r="H6274" s="52">
        <v>44807.871868873364</v>
      </c>
      <c r="I6274" s="35" t="s">
        <v>10059</v>
      </c>
      <c r="J6274" s="58">
        <f t="shared" si="306"/>
        <v>29125.116714767686</v>
      </c>
      <c r="K6274" s="146" t="s">
        <v>10352</v>
      </c>
    </row>
    <row r="6275" spans="3:11" ht="12.75" customHeight="1" x14ac:dyDescent="0.2">
      <c r="C6275" s="35" t="s">
        <v>7671</v>
      </c>
      <c r="D6275" s="22"/>
      <c r="E6275" s="22"/>
      <c r="F6275" s="81">
        <v>60121311</v>
      </c>
      <c r="G6275" s="6" t="s">
        <v>5076</v>
      </c>
      <c r="H6275" s="52">
        <v>53237.764499296623</v>
      </c>
      <c r="I6275" s="35" t="s">
        <v>10059</v>
      </c>
      <c r="J6275" s="58">
        <f t="shared" si="306"/>
        <v>34604.546924542803</v>
      </c>
      <c r="K6275" s="146" t="s">
        <v>10352</v>
      </c>
    </row>
    <row r="6276" spans="3:11" ht="12.75" customHeight="1" x14ac:dyDescent="0.2">
      <c r="C6276" s="35" t="s">
        <v>7671</v>
      </c>
      <c r="D6276" s="22"/>
      <c r="E6276" s="22"/>
      <c r="F6276" s="81">
        <v>60160359</v>
      </c>
      <c r="G6276" s="6" t="s">
        <v>5077</v>
      </c>
      <c r="H6276" s="52">
        <v>57011.169451309943</v>
      </c>
      <c r="I6276" s="35" t="s">
        <v>10059</v>
      </c>
      <c r="J6276" s="58">
        <f t="shared" si="306"/>
        <v>37057.260143351465</v>
      </c>
      <c r="K6276" s="146" t="s">
        <v>10352</v>
      </c>
    </row>
    <row r="6277" spans="3:11" ht="12.75" customHeight="1" x14ac:dyDescent="0.2">
      <c r="C6277" s="35" t="s">
        <v>7671</v>
      </c>
      <c r="D6277" s="22"/>
      <c r="E6277" s="22"/>
      <c r="F6277" s="81">
        <v>60160360</v>
      </c>
      <c r="G6277" s="6" t="s">
        <v>5078</v>
      </c>
      <c r="H6277" s="52">
        <v>29301.533017140395</v>
      </c>
      <c r="I6277" s="35" t="s">
        <v>10059</v>
      </c>
      <c r="J6277" s="58">
        <f t="shared" si="306"/>
        <v>19045.996461141258</v>
      </c>
    </row>
    <row r="6278" spans="3:11" ht="12.75" customHeight="1" x14ac:dyDescent="0.2">
      <c r="C6278" s="35" t="s">
        <v>7671</v>
      </c>
      <c r="D6278" s="22"/>
      <c r="E6278" s="22"/>
      <c r="F6278" s="81">
        <v>60140016</v>
      </c>
      <c r="G6278" s="6" t="s">
        <v>5079</v>
      </c>
      <c r="H6278" s="52">
        <v>30952.397683646217</v>
      </c>
      <c r="I6278" s="35" t="s">
        <v>10059</v>
      </c>
      <c r="J6278" s="58">
        <f t="shared" si="306"/>
        <v>20119.058494370041</v>
      </c>
    </row>
    <row r="6279" spans="3:11" ht="12.75" customHeight="1" x14ac:dyDescent="0.2">
      <c r="C6279" s="35" t="s">
        <v>7671</v>
      </c>
      <c r="D6279" s="22"/>
      <c r="E6279" s="22"/>
      <c r="F6279" s="81">
        <v>60119589</v>
      </c>
      <c r="G6279" s="6" t="s">
        <v>5080</v>
      </c>
      <c r="H6279" s="52">
        <v>32662.230433687018</v>
      </c>
      <c r="I6279" s="35" t="s">
        <v>10059</v>
      </c>
      <c r="J6279" s="58">
        <f t="shared" si="306"/>
        <v>21230.449781896561</v>
      </c>
    </row>
    <row r="6280" spans="3:11" ht="12.75" customHeight="1" x14ac:dyDescent="0.2">
      <c r="C6280" s="35" t="s">
        <v>7671</v>
      </c>
      <c r="D6280" s="22"/>
      <c r="E6280" s="22"/>
      <c r="F6280" s="81">
        <v>60119590</v>
      </c>
      <c r="G6280" s="6" t="s">
        <v>5081</v>
      </c>
      <c r="H6280" s="52">
        <v>36258.754151521447</v>
      </c>
      <c r="I6280" s="35" t="s">
        <v>10059</v>
      </c>
      <c r="J6280" s="58">
        <f t="shared" si="306"/>
        <v>23568.190198488941</v>
      </c>
      <c r="K6280" s="146" t="s">
        <v>10352</v>
      </c>
    </row>
    <row r="6281" spans="3:11" ht="12.75" customHeight="1" x14ac:dyDescent="0.2">
      <c r="C6281" s="35" t="s">
        <v>7671</v>
      </c>
      <c r="D6281" s="22"/>
      <c r="E6281" s="22"/>
      <c r="F6281" s="81">
        <v>60119591</v>
      </c>
      <c r="G6281" s="6" t="s">
        <v>5082</v>
      </c>
      <c r="H6281" s="52">
        <v>41034.466916860045</v>
      </c>
      <c r="I6281" s="35" t="s">
        <v>10059</v>
      </c>
      <c r="J6281" s="58">
        <f t="shared" si="306"/>
        <v>26672.403495959032</v>
      </c>
      <c r="K6281" s="146" t="s">
        <v>10352</v>
      </c>
    </row>
    <row r="6282" spans="3:11" ht="12.75" customHeight="1" x14ac:dyDescent="0.2">
      <c r="C6282" s="35" t="s">
        <v>7671</v>
      </c>
      <c r="D6282" s="22"/>
      <c r="E6282" s="22"/>
      <c r="F6282" s="81">
        <v>60153208</v>
      </c>
      <c r="G6282" s="6" t="s">
        <v>5083</v>
      </c>
      <c r="H6282" s="52">
        <v>47578.969007561391</v>
      </c>
      <c r="I6282" s="35" t="s">
        <v>10059</v>
      </c>
      <c r="J6282" s="58">
        <f t="shared" si="306"/>
        <v>30926.329854914904</v>
      </c>
      <c r="K6282" s="146" t="s">
        <v>10352</v>
      </c>
    </row>
    <row r="6283" spans="3:11" ht="12.75" customHeight="1" x14ac:dyDescent="0.2">
      <c r="C6283" s="35" t="s">
        <v>7671</v>
      </c>
      <c r="D6283" s="22"/>
      <c r="E6283" s="22"/>
      <c r="F6283" s="81">
        <v>60152693</v>
      </c>
      <c r="G6283" s="6" t="s">
        <v>5084</v>
      </c>
      <c r="H6283" s="52">
        <v>49642.552717746927</v>
      </c>
      <c r="I6283" s="35" t="s">
        <v>10059</v>
      </c>
      <c r="J6283" s="58">
        <f t="shared" si="306"/>
        <v>32267.659266535502</v>
      </c>
      <c r="K6283" s="146" t="s">
        <v>10352</v>
      </c>
    </row>
    <row r="6284" spans="3:11" ht="12.75" customHeight="1" x14ac:dyDescent="0.2">
      <c r="C6284" s="35" t="s">
        <v>7671</v>
      </c>
      <c r="D6284" s="22"/>
      <c r="E6284" s="22"/>
      <c r="F6284" s="81">
        <v>60140017</v>
      </c>
      <c r="G6284" s="6" t="s">
        <v>5085</v>
      </c>
      <c r="H6284" s="52">
        <v>33074.937969153703</v>
      </c>
      <c r="I6284" s="35" t="s">
        <v>10059</v>
      </c>
      <c r="J6284" s="58">
        <f t="shared" si="306"/>
        <v>21498.709679949909</v>
      </c>
    </row>
    <row r="6285" spans="3:11" ht="12.75" customHeight="1" x14ac:dyDescent="0.2">
      <c r="C6285" s="35" t="s">
        <v>7671</v>
      </c>
      <c r="D6285" s="22"/>
      <c r="E6285" s="22"/>
      <c r="F6285" s="81">
        <v>60140018</v>
      </c>
      <c r="G6285" s="6" t="s">
        <v>5086</v>
      </c>
      <c r="H6285" s="52">
        <v>35669.153873662857</v>
      </c>
      <c r="I6285" s="35" t="s">
        <v>10059</v>
      </c>
      <c r="J6285" s="58">
        <f t="shared" si="306"/>
        <v>23184.950017880859</v>
      </c>
    </row>
    <row r="6286" spans="3:11" ht="12.75" customHeight="1" x14ac:dyDescent="0.2">
      <c r="C6286" s="35" t="s">
        <v>7671</v>
      </c>
      <c r="D6286" s="22"/>
      <c r="E6286" s="22"/>
      <c r="F6286" s="81">
        <v>60121313</v>
      </c>
      <c r="G6286" s="6" t="s">
        <v>5087</v>
      </c>
      <c r="H6286" s="52">
        <v>41093.423492182017</v>
      </c>
      <c r="I6286" s="35" t="s">
        <v>10059</v>
      </c>
      <c r="J6286" s="58">
        <f t="shared" si="306"/>
        <v>26710.725269918312</v>
      </c>
    </row>
    <row r="6287" spans="3:11" ht="12.75" customHeight="1" x14ac:dyDescent="0.2">
      <c r="C6287" s="35" t="s">
        <v>7671</v>
      </c>
      <c r="D6287" s="22"/>
      <c r="E6287" s="22"/>
      <c r="F6287" s="81">
        <v>60121314</v>
      </c>
      <c r="G6287" s="6" t="s">
        <v>5088</v>
      </c>
      <c r="H6287" s="52">
        <v>50114.228336748594</v>
      </c>
      <c r="I6287" s="35" t="s">
        <v>10059</v>
      </c>
      <c r="J6287" s="58">
        <f t="shared" si="306"/>
        <v>32574.248418886589</v>
      </c>
      <c r="K6287" s="146" t="s">
        <v>10352</v>
      </c>
    </row>
    <row r="6288" spans="3:11" ht="12.75" customHeight="1" x14ac:dyDescent="0.2">
      <c r="C6288" s="35" t="s">
        <v>7671</v>
      </c>
      <c r="D6288" s="22"/>
      <c r="E6288" s="22"/>
      <c r="F6288" s="81">
        <v>60140019</v>
      </c>
      <c r="G6288" s="6" t="s">
        <v>5089</v>
      </c>
      <c r="H6288" s="52">
        <v>47873.763392384171</v>
      </c>
      <c r="I6288" s="35" t="s">
        <v>10059</v>
      </c>
      <c r="J6288" s="58">
        <f t="shared" si="306"/>
        <v>31117.946205049713</v>
      </c>
    </row>
    <row r="6289" spans="3:10" ht="15.75" customHeight="1" x14ac:dyDescent="0.25">
      <c r="C6289" s="35"/>
      <c r="D6289" s="22"/>
      <c r="E6289" s="22"/>
      <c r="F6289" s="81"/>
      <c r="G6289" s="121"/>
      <c r="H6289" s="7">
        <v>0</v>
      </c>
      <c r="I6289" s="36"/>
      <c r="J6289" s="53"/>
    </row>
    <row r="6290" spans="3:10" ht="15.75" customHeight="1" x14ac:dyDescent="0.25">
      <c r="C6290" s="35"/>
      <c r="D6290" s="22"/>
      <c r="E6290" s="22"/>
      <c r="F6290" s="82"/>
      <c r="G6290" s="121" t="s">
        <v>10110</v>
      </c>
      <c r="H6290" s="7">
        <v>0</v>
      </c>
      <c r="I6290" s="36"/>
      <c r="J6290" s="53"/>
    </row>
    <row r="6291" spans="3:10" ht="12.75" customHeight="1" x14ac:dyDescent="0.2">
      <c r="C6291" s="35" t="s">
        <v>7671</v>
      </c>
      <c r="D6291" s="22"/>
      <c r="E6291" s="22"/>
      <c r="F6291" s="81">
        <v>60160361</v>
      </c>
      <c r="G6291" s="6" t="s">
        <v>5090</v>
      </c>
      <c r="H6291" s="52">
        <v>32603.26235015205</v>
      </c>
      <c r="I6291" s="35" t="s">
        <v>10059</v>
      </c>
      <c r="J6291" s="58">
        <f t="shared" ref="J6291:J6334" si="307">H6291*0.65</f>
        <v>21192.120527598832</v>
      </c>
    </row>
    <row r="6292" spans="3:10" ht="12.75" customHeight="1" x14ac:dyDescent="0.2">
      <c r="C6292" s="35" t="s">
        <v>7671</v>
      </c>
      <c r="D6292" s="22"/>
      <c r="E6292" s="22"/>
      <c r="F6292" s="81">
        <v>60160362</v>
      </c>
      <c r="G6292" s="6" t="s">
        <v>5091</v>
      </c>
      <c r="H6292" s="52">
        <v>35610.197298340914</v>
      </c>
      <c r="I6292" s="35" t="s">
        <v>10059</v>
      </c>
      <c r="J6292" s="58">
        <f t="shared" si="307"/>
        <v>23146.628243921594</v>
      </c>
    </row>
    <row r="6293" spans="3:10" ht="12.75" customHeight="1" x14ac:dyDescent="0.2">
      <c r="C6293" s="35" t="s">
        <v>7671</v>
      </c>
      <c r="D6293" s="22"/>
      <c r="E6293" s="22"/>
      <c r="F6293" s="81">
        <v>60160363</v>
      </c>
      <c r="G6293" s="6" t="s">
        <v>5092</v>
      </c>
      <c r="H6293" s="52">
        <v>39206.721016175339</v>
      </c>
      <c r="I6293" s="35" t="s">
        <v>10059</v>
      </c>
      <c r="J6293" s="58">
        <f t="shared" si="307"/>
        <v>25484.36866051397</v>
      </c>
    </row>
    <row r="6294" spans="3:10" ht="12.75" customHeight="1" x14ac:dyDescent="0.2">
      <c r="C6294" s="35" t="s">
        <v>7671</v>
      </c>
      <c r="D6294" s="22"/>
      <c r="E6294" s="22"/>
      <c r="F6294" s="81">
        <v>60160366</v>
      </c>
      <c r="G6294" s="6" t="s">
        <v>5093</v>
      </c>
      <c r="H6294" s="52">
        <v>46576.66119423612</v>
      </c>
      <c r="I6294" s="35" t="s">
        <v>10059</v>
      </c>
      <c r="J6294" s="58">
        <f t="shared" si="307"/>
        <v>30274.829776253478</v>
      </c>
    </row>
    <row r="6295" spans="3:10" ht="12.75" customHeight="1" x14ac:dyDescent="0.2">
      <c r="C6295" s="35" t="s">
        <v>7671</v>
      </c>
      <c r="D6295" s="22"/>
      <c r="E6295" s="22"/>
      <c r="F6295" s="81">
        <v>60160367</v>
      </c>
      <c r="G6295" s="6" t="s">
        <v>5094</v>
      </c>
      <c r="H6295" s="52">
        <v>55831.980403805777</v>
      </c>
      <c r="I6295" s="35" t="s">
        <v>10059</v>
      </c>
      <c r="J6295" s="58">
        <f t="shared" si="307"/>
        <v>36290.787262473757</v>
      </c>
    </row>
    <row r="6296" spans="3:10" ht="12.75" customHeight="1" x14ac:dyDescent="0.2">
      <c r="C6296" s="35" t="s">
        <v>7671</v>
      </c>
      <c r="D6296" s="22"/>
      <c r="E6296" s="22"/>
      <c r="F6296" s="81">
        <v>60160368</v>
      </c>
      <c r="G6296" s="6" t="s">
        <v>5095</v>
      </c>
      <c r="H6296" s="52">
        <v>33015.981393831753</v>
      </c>
      <c r="I6296" s="35" t="s">
        <v>10059</v>
      </c>
      <c r="J6296" s="58">
        <f t="shared" si="307"/>
        <v>21460.387905990639</v>
      </c>
    </row>
    <row r="6297" spans="3:10" ht="12.75" customHeight="1" x14ac:dyDescent="0.2">
      <c r="C6297" s="35" t="s">
        <v>7671</v>
      </c>
      <c r="D6297" s="22"/>
      <c r="E6297" s="22"/>
      <c r="F6297" s="81">
        <v>60160369</v>
      </c>
      <c r="G6297" s="6" t="s">
        <v>5096</v>
      </c>
      <c r="H6297" s="52">
        <v>35315.402913518134</v>
      </c>
      <c r="I6297" s="35" t="s">
        <v>10059</v>
      </c>
      <c r="J6297" s="58">
        <f t="shared" si="307"/>
        <v>22955.011893786788</v>
      </c>
    </row>
    <row r="6298" spans="3:10" ht="12.75" customHeight="1" x14ac:dyDescent="0.2">
      <c r="C6298" s="35" t="s">
        <v>7671</v>
      </c>
      <c r="D6298" s="22"/>
      <c r="E6298" s="22"/>
      <c r="F6298" s="81">
        <v>60160370</v>
      </c>
      <c r="G6298" s="6" t="s">
        <v>5097</v>
      </c>
      <c r="H6298" s="52">
        <v>40032.159103534766</v>
      </c>
      <c r="I6298" s="35" t="s">
        <v>10059</v>
      </c>
      <c r="J6298" s="58">
        <f t="shared" si="307"/>
        <v>26020.903417297599</v>
      </c>
    </row>
    <row r="6299" spans="3:10" ht="12.75" customHeight="1" x14ac:dyDescent="0.2">
      <c r="C6299" s="35" t="s">
        <v>7671</v>
      </c>
      <c r="D6299" s="22"/>
      <c r="E6299" s="22"/>
      <c r="F6299" s="81">
        <v>60160373</v>
      </c>
      <c r="G6299" s="6" t="s">
        <v>5098</v>
      </c>
      <c r="H6299" s="52">
        <v>46222.898725878345</v>
      </c>
      <c r="I6299" s="35" t="s">
        <v>10059</v>
      </c>
      <c r="J6299" s="58">
        <f t="shared" si="307"/>
        <v>30044.884171820926</v>
      </c>
    </row>
    <row r="6300" spans="3:10" ht="12.75" customHeight="1" x14ac:dyDescent="0.2">
      <c r="C6300" s="35" t="s">
        <v>7671</v>
      </c>
      <c r="D6300" s="22"/>
      <c r="E6300" s="22"/>
      <c r="F6300" s="81">
        <v>60160374</v>
      </c>
      <c r="G6300" s="6" t="s">
        <v>5099</v>
      </c>
      <c r="H6300" s="52">
        <v>55124.466975303279</v>
      </c>
      <c r="I6300" s="35" t="s">
        <v>10059</v>
      </c>
      <c r="J6300" s="58">
        <f t="shared" si="307"/>
        <v>35830.90353394713</v>
      </c>
    </row>
    <row r="6301" spans="3:10" ht="12.75" customHeight="1" x14ac:dyDescent="0.2">
      <c r="C6301" s="35" t="s">
        <v>7671</v>
      </c>
      <c r="D6301" s="22"/>
      <c r="E6301" s="22"/>
      <c r="F6301" s="81">
        <v>60160375</v>
      </c>
      <c r="G6301" s="6" t="s">
        <v>5100</v>
      </c>
      <c r="H6301" s="52">
        <v>59251.634395674351</v>
      </c>
      <c r="I6301" s="35" t="s">
        <v>10059</v>
      </c>
      <c r="J6301" s="58">
        <f t="shared" si="307"/>
        <v>38513.562357188326</v>
      </c>
    </row>
    <row r="6302" spans="3:10" ht="12.75" customHeight="1" x14ac:dyDescent="0.2">
      <c r="C6302" s="35" t="s">
        <v>7671</v>
      </c>
      <c r="D6302" s="22"/>
      <c r="E6302" s="22"/>
      <c r="F6302" s="81">
        <v>60160376</v>
      </c>
      <c r="G6302" s="6" t="s">
        <v>5101</v>
      </c>
      <c r="H6302" s="52">
        <v>31424.073302647877</v>
      </c>
      <c r="I6302" s="35" t="s">
        <v>10059</v>
      </c>
      <c r="J6302" s="58">
        <f t="shared" si="307"/>
        <v>20425.647646721121</v>
      </c>
    </row>
    <row r="6303" spans="3:10" ht="12.75" customHeight="1" x14ac:dyDescent="0.2">
      <c r="C6303" s="35" t="s">
        <v>7671</v>
      </c>
      <c r="D6303" s="22"/>
      <c r="E6303" s="22"/>
      <c r="F6303" s="81">
        <v>60118292</v>
      </c>
      <c r="G6303" s="6" t="s">
        <v>5102</v>
      </c>
      <c r="H6303" s="52">
        <v>33664.538247012293</v>
      </c>
      <c r="I6303" s="35" t="s">
        <v>10059</v>
      </c>
      <c r="J6303" s="58">
        <f t="shared" si="307"/>
        <v>21881.94986055799</v>
      </c>
    </row>
    <row r="6304" spans="3:10" ht="12.75" customHeight="1" x14ac:dyDescent="0.2">
      <c r="C6304" s="35" t="s">
        <v>7671</v>
      </c>
      <c r="D6304" s="22"/>
      <c r="E6304" s="22"/>
      <c r="F6304" s="81">
        <v>60118297</v>
      </c>
      <c r="G6304" s="6" t="s">
        <v>5103</v>
      </c>
      <c r="H6304" s="52">
        <v>37555.856349669513</v>
      </c>
      <c r="I6304" s="35" t="s">
        <v>10059</v>
      </c>
      <c r="J6304" s="58">
        <f t="shared" si="307"/>
        <v>24411.306627285183</v>
      </c>
    </row>
    <row r="6305" spans="3:11" ht="12.75" customHeight="1" x14ac:dyDescent="0.2">
      <c r="C6305" s="35" t="s">
        <v>7671</v>
      </c>
      <c r="D6305" s="22"/>
      <c r="E6305" s="22"/>
      <c r="F6305" s="81">
        <v>60118633</v>
      </c>
      <c r="G6305" s="6" t="s">
        <v>5104</v>
      </c>
      <c r="H6305" s="52">
        <v>42508.450349186998</v>
      </c>
      <c r="I6305" s="35" t="s">
        <v>10059</v>
      </c>
      <c r="J6305" s="58">
        <f t="shared" si="307"/>
        <v>27630.492726971548</v>
      </c>
    </row>
    <row r="6306" spans="3:11" ht="12.75" customHeight="1" x14ac:dyDescent="0.2">
      <c r="C6306" s="35" t="s">
        <v>7671</v>
      </c>
      <c r="D6306" s="22"/>
      <c r="E6306" s="22"/>
      <c r="F6306" s="81">
        <v>60121320</v>
      </c>
      <c r="G6306" s="6" t="s">
        <v>5105</v>
      </c>
      <c r="H6306" s="52">
        <v>50998.611491216958</v>
      </c>
      <c r="I6306" s="35" t="s">
        <v>10059</v>
      </c>
      <c r="J6306" s="58">
        <f t="shared" si="307"/>
        <v>33149.097469291024</v>
      </c>
    </row>
    <row r="6307" spans="3:11" ht="12.75" customHeight="1" x14ac:dyDescent="0.2">
      <c r="C6307" s="35" t="s">
        <v>7671</v>
      </c>
      <c r="D6307" s="22"/>
      <c r="E6307" s="22"/>
      <c r="F6307" s="81">
        <v>60160377</v>
      </c>
      <c r="G6307" s="6" t="s">
        <v>5106</v>
      </c>
      <c r="H6307" s="52">
        <v>54770.716015158556</v>
      </c>
      <c r="I6307" s="35" t="s">
        <v>10059</v>
      </c>
      <c r="J6307" s="58">
        <f t="shared" si="307"/>
        <v>35600.965409853059</v>
      </c>
    </row>
    <row r="6308" spans="3:11" ht="12.75" customHeight="1" x14ac:dyDescent="0.2">
      <c r="C6308" s="35" t="s">
        <v>7671</v>
      </c>
      <c r="D6308" s="22"/>
      <c r="E6308" s="22"/>
      <c r="F6308" s="81">
        <v>60160378</v>
      </c>
      <c r="G6308" s="6" t="s">
        <v>5107</v>
      </c>
      <c r="H6308" s="52">
        <v>66857.400875022926</v>
      </c>
      <c r="I6308" s="35" t="s">
        <v>10059</v>
      </c>
      <c r="J6308" s="58">
        <f t="shared" si="307"/>
        <v>43457.3105687649</v>
      </c>
      <c r="K6308" s="146" t="s">
        <v>10352</v>
      </c>
    </row>
    <row r="6309" spans="3:11" ht="12.75" customHeight="1" x14ac:dyDescent="0.2">
      <c r="C6309" s="35" t="s">
        <v>7671</v>
      </c>
      <c r="D6309" s="22"/>
      <c r="E6309" s="22"/>
      <c r="F6309" s="81">
        <v>60160379</v>
      </c>
      <c r="G6309" s="6" t="s">
        <v>5108</v>
      </c>
      <c r="H6309" s="52">
        <v>70159.130208034578</v>
      </c>
      <c r="I6309" s="35" t="s">
        <v>10059</v>
      </c>
      <c r="J6309" s="58">
        <f t="shared" si="307"/>
        <v>45603.434635222475</v>
      </c>
      <c r="K6309" s="146" t="s">
        <v>10352</v>
      </c>
    </row>
    <row r="6310" spans="3:11" ht="12.75" customHeight="1" x14ac:dyDescent="0.2">
      <c r="C6310" s="35" t="s">
        <v>7671</v>
      </c>
      <c r="D6310" s="22"/>
      <c r="E6310" s="22"/>
      <c r="F6310" s="81">
        <v>60160380</v>
      </c>
      <c r="G6310" s="6" t="s">
        <v>5109</v>
      </c>
      <c r="H6310" s="52">
        <v>28711.944247494826</v>
      </c>
      <c r="I6310" s="35" t="s">
        <v>10059</v>
      </c>
      <c r="J6310" s="58">
        <f t="shared" si="307"/>
        <v>18662.76376087164</v>
      </c>
    </row>
    <row r="6311" spans="3:11" ht="12.75" customHeight="1" x14ac:dyDescent="0.2">
      <c r="C6311" s="35" t="s">
        <v>7671</v>
      </c>
      <c r="D6311" s="22"/>
      <c r="E6311" s="22"/>
      <c r="F6311" s="81">
        <v>60160381</v>
      </c>
      <c r="G6311" s="6" t="s">
        <v>5110</v>
      </c>
      <c r="H6311" s="52">
        <v>30009.046445642893</v>
      </c>
      <c r="I6311" s="35" t="s">
        <v>10059</v>
      </c>
      <c r="J6311" s="58">
        <f t="shared" si="307"/>
        <v>19505.880189667881</v>
      </c>
    </row>
    <row r="6312" spans="3:11" ht="12.75" customHeight="1" x14ac:dyDescent="0.2">
      <c r="C6312" s="35" t="s">
        <v>7671</v>
      </c>
      <c r="D6312" s="22"/>
      <c r="E6312" s="22"/>
      <c r="F6312" s="81">
        <v>60160382</v>
      </c>
      <c r="G6312" s="6" t="s">
        <v>5111</v>
      </c>
      <c r="H6312" s="52">
        <v>31600.954536826757</v>
      </c>
      <c r="I6312" s="35" t="s">
        <v>10059</v>
      </c>
      <c r="J6312" s="58">
        <f t="shared" si="307"/>
        <v>20540.620448937392</v>
      </c>
    </row>
    <row r="6313" spans="3:11" ht="12.75" customHeight="1" x14ac:dyDescent="0.2">
      <c r="C6313" s="35" t="s">
        <v>7671</v>
      </c>
      <c r="D6313" s="22"/>
      <c r="E6313" s="22"/>
      <c r="F6313" s="81">
        <v>60119592</v>
      </c>
      <c r="G6313" s="6" t="s">
        <v>5112</v>
      </c>
      <c r="H6313" s="52">
        <v>35079.565104017289</v>
      </c>
      <c r="I6313" s="35" t="s">
        <v>10059</v>
      </c>
      <c r="J6313" s="58">
        <f t="shared" si="307"/>
        <v>22801.717317611237</v>
      </c>
    </row>
    <row r="6314" spans="3:11" ht="12.75" customHeight="1" x14ac:dyDescent="0.2">
      <c r="C6314" s="35" t="s">
        <v>7671</v>
      </c>
      <c r="D6314" s="22"/>
      <c r="E6314" s="22"/>
      <c r="F6314" s="81">
        <v>60118291</v>
      </c>
      <c r="G6314" s="6" t="s">
        <v>5113</v>
      </c>
      <c r="H6314" s="52">
        <v>38735.045397173672</v>
      </c>
      <c r="I6314" s="35" t="s">
        <v>10059</v>
      </c>
      <c r="J6314" s="58">
        <f t="shared" si="307"/>
        <v>25177.779508162886</v>
      </c>
    </row>
    <row r="6315" spans="3:11" ht="12.75" customHeight="1" x14ac:dyDescent="0.2">
      <c r="C6315" s="35" t="s">
        <v>7671</v>
      </c>
      <c r="D6315" s="22"/>
      <c r="E6315" s="22"/>
      <c r="F6315" s="81">
        <v>60119593</v>
      </c>
      <c r="G6315" s="6" t="s">
        <v>5114</v>
      </c>
      <c r="H6315" s="52">
        <v>45338.504063196975</v>
      </c>
      <c r="I6315" s="35" t="s">
        <v>10059</v>
      </c>
      <c r="J6315" s="58">
        <f t="shared" si="307"/>
        <v>29470.027641078035</v>
      </c>
    </row>
    <row r="6316" spans="3:11" ht="12.75" customHeight="1" x14ac:dyDescent="0.2">
      <c r="C6316" s="35" t="s">
        <v>7671</v>
      </c>
      <c r="D6316" s="22"/>
      <c r="E6316" s="22"/>
      <c r="F6316" s="81">
        <v>60160383</v>
      </c>
      <c r="G6316" s="6" t="s">
        <v>5115</v>
      </c>
      <c r="H6316" s="52">
        <v>47402.087773382518</v>
      </c>
      <c r="I6316" s="35" t="s">
        <v>10059</v>
      </c>
      <c r="J6316" s="58">
        <f t="shared" si="307"/>
        <v>30811.357052698637</v>
      </c>
    </row>
    <row r="6317" spans="3:11" ht="12.75" customHeight="1" x14ac:dyDescent="0.2">
      <c r="C6317" s="35" t="s">
        <v>7671</v>
      </c>
      <c r="D6317" s="22"/>
      <c r="E6317" s="22"/>
      <c r="F6317" s="81">
        <v>60160384</v>
      </c>
      <c r="G6317" s="6" t="s">
        <v>5116</v>
      </c>
      <c r="H6317" s="52">
        <v>58131.401923492158</v>
      </c>
      <c r="I6317" s="35" t="s">
        <v>10059</v>
      </c>
      <c r="J6317" s="58">
        <f t="shared" si="307"/>
        <v>37785.411250269906</v>
      </c>
      <c r="K6317" s="146" t="s">
        <v>10352</v>
      </c>
    </row>
    <row r="6318" spans="3:11" ht="12.75" customHeight="1" x14ac:dyDescent="0.2">
      <c r="C6318" s="35" t="s">
        <v>7671</v>
      </c>
      <c r="D6318" s="22"/>
      <c r="E6318" s="22"/>
      <c r="F6318" s="81">
        <v>60160385</v>
      </c>
      <c r="G6318" s="6" t="s">
        <v>5117</v>
      </c>
      <c r="H6318" s="52">
        <v>60784.57440332324</v>
      </c>
      <c r="I6318" s="35" t="s">
        <v>10059</v>
      </c>
      <c r="J6318" s="58">
        <f t="shared" si="307"/>
        <v>39509.973362160104</v>
      </c>
      <c r="K6318" s="146" t="s">
        <v>10352</v>
      </c>
    </row>
    <row r="6319" spans="3:11" ht="12.75" customHeight="1" x14ac:dyDescent="0.2">
      <c r="C6319" s="35" t="s">
        <v>7671</v>
      </c>
      <c r="D6319" s="22"/>
      <c r="E6319" s="22"/>
      <c r="F6319" s="81">
        <v>60160386</v>
      </c>
      <c r="G6319" s="6" t="s">
        <v>5118</v>
      </c>
      <c r="H6319" s="52">
        <v>68449.308966206809</v>
      </c>
      <c r="I6319" s="35" t="s">
        <v>10059</v>
      </c>
      <c r="J6319" s="58">
        <f t="shared" si="307"/>
        <v>44492.050828034429</v>
      </c>
      <c r="K6319" s="146" t="s">
        <v>10352</v>
      </c>
    </row>
    <row r="6320" spans="3:11" ht="12.75" customHeight="1" x14ac:dyDescent="0.2">
      <c r="C6320" s="35" t="s">
        <v>7671</v>
      </c>
      <c r="D6320" s="22"/>
      <c r="E6320" s="22"/>
      <c r="F6320" s="81">
        <v>60160387</v>
      </c>
      <c r="G6320" s="6" t="s">
        <v>5119</v>
      </c>
      <c r="H6320" s="52">
        <v>72694.389537221781</v>
      </c>
      <c r="I6320" s="35" t="s">
        <v>10059</v>
      </c>
      <c r="J6320" s="58">
        <f t="shared" si="307"/>
        <v>47251.353199194156</v>
      </c>
      <c r="K6320" s="146" t="s">
        <v>10352</v>
      </c>
    </row>
    <row r="6321" spans="3:11" ht="12.75" customHeight="1" x14ac:dyDescent="0.2">
      <c r="C6321" s="35" t="s">
        <v>7671</v>
      </c>
      <c r="D6321" s="22"/>
      <c r="E6321" s="22"/>
      <c r="F6321" s="81">
        <v>60160388</v>
      </c>
      <c r="G6321" s="6" t="s">
        <v>5120</v>
      </c>
      <c r="H6321" s="52">
        <v>32013.673580506475</v>
      </c>
      <c r="I6321" s="35" t="s">
        <v>10059</v>
      </c>
      <c r="J6321" s="58">
        <f t="shared" si="307"/>
        <v>20808.88782732921</v>
      </c>
    </row>
    <row r="6322" spans="3:11" ht="12.75" customHeight="1" x14ac:dyDescent="0.2">
      <c r="C6322" s="35" t="s">
        <v>7671</v>
      </c>
      <c r="D6322" s="22"/>
      <c r="E6322" s="22"/>
      <c r="F6322" s="81">
        <v>60148953</v>
      </c>
      <c r="G6322" s="6" t="s">
        <v>5121</v>
      </c>
      <c r="H6322" s="52">
        <v>34489.964826158699</v>
      </c>
      <c r="I6322" s="35" t="s">
        <v>10059</v>
      </c>
      <c r="J6322" s="58">
        <f t="shared" si="307"/>
        <v>22418.477137003156</v>
      </c>
    </row>
    <row r="6323" spans="3:11" ht="12.75" customHeight="1" x14ac:dyDescent="0.2">
      <c r="C6323" s="35" t="s">
        <v>7671</v>
      </c>
      <c r="D6323" s="22"/>
      <c r="E6323" s="22"/>
      <c r="F6323" s="81">
        <v>60148952</v>
      </c>
      <c r="G6323" s="6" t="s">
        <v>5122</v>
      </c>
      <c r="H6323" s="52">
        <v>38794.013480708651</v>
      </c>
      <c r="I6323" s="35" t="s">
        <v>10059</v>
      </c>
      <c r="J6323" s="58">
        <f t="shared" si="307"/>
        <v>25216.108762460623</v>
      </c>
    </row>
    <row r="6324" spans="3:11" ht="12.75" customHeight="1" x14ac:dyDescent="0.2">
      <c r="C6324" s="35" t="s">
        <v>7671</v>
      </c>
      <c r="D6324" s="22"/>
      <c r="E6324" s="22"/>
      <c r="F6324" s="81">
        <v>60143323</v>
      </c>
      <c r="G6324" s="6" t="s">
        <v>5123</v>
      </c>
      <c r="H6324" s="52">
        <v>47873.763392384171</v>
      </c>
      <c r="I6324" s="35" t="s">
        <v>10059</v>
      </c>
      <c r="J6324" s="58">
        <f t="shared" si="307"/>
        <v>31117.946205049713</v>
      </c>
    </row>
    <row r="6325" spans="3:11" ht="12.75" customHeight="1" x14ac:dyDescent="0.2">
      <c r="C6325" s="35" t="s">
        <v>7671</v>
      </c>
      <c r="D6325" s="22"/>
      <c r="E6325" s="22"/>
      <c r="F6325" s="81">
        <v>60118294</v>
      </c>
      <c r="G6325" s="6" t="s">
        <v>5124</v>
      </c>
      <c r="H6325" s="52">
        <v>59251.634395674351</v>
      </c>
      <c r="I6325" s="35" t="s">
        <v>10059</v>
      </c>
      <c r="J6325" s="58">
        <f t="shared" si="307"/>
        <v>38513.562357188326</v>
      </c>
      <c r="K6325" s="146" t="s">
        <v>10352</v>
      </c>
    </row>
    <row r="6326" spans="3:11" ht="12.75" customHeight="1" x14ac:dyDescent="0.2">
      <c r="C6326" s="35" t="s">
        <v>7671</v>
      </c>
      <c r="D6326" s="22"/>
      <c r="E6326" s="22"/>
      <c r="F6326" s="81">
        <v>60118295</v>
      </c>
      <c r="G6326" s="6" t="s">
        <v>5125</v>
      </c>
      <c r="H6326" s="52">
        <v>62081.68810968435</v>
      </c>
      <c r="I6326" s="35" t="s">
        <v>10059</v>
      </c>
      <c r="J6326" s="58">
        <f t="shared" si="307"/>
        <v>40353.097271294828</v>
      </c>
      <c r="K6326" s="146" t="s">
        <v>10352</v>
      </c>
    </row>
    <row r="6327" spans="3:11" ht="12.75" customHeight="1" x14ac:dyDescent="0.2">
      <c r="C6327" s="35" t="s">
        <v>7671</v>
      </c>
      <c r="D6327" s="22"/>
      <c r="E6327" s="22"/>
      <c r="F6327" s="81">
        <v>60160389</v>
      </c>
      <c r="G6327" s="6" t="s">
        <v>5126</v>
      </c>
      <c r="H6327" s="52">
        <v>71397.275830860686</v>
      </c>
      <c r="I6327" s="35" t="s">
        <v>10059</v>
      </c>
      <c r="J6327" s="58">
        <f t="shared" si="307"/>
        <v>46408.229290059448</v>
      </c>
      <c r="K6327" s="146" t="s">
        <v>10352</v>
      </c>
    </row>
    <row r="6328" spans="3:11" ht="12.75" customHeight="1" x14ac:dyDescent="0.2">
      <c r="C6328" s="35" t="s">
        <v>7671</v>
      </c>
      <c r="D6328" s="22"/>
      <c r="E6328" s="22"/>
      <c r="F6328" s="81">
        <v>60121322</v>
      </c>
      <c r="G6328" s="6" t="s">
        <v>5127</v>
      </c>
      <c r="H6328" s="52">
        <v>75229.637358195963</v>
      </c>
      <c r="I6328" s="35" t="s">
        <v>10059</v>
      </c>
      <c r="J6328" s="58">
        <f t="shared" si="307"/>
        <v>48899.264282827375</v>
      </c>
      <c r="K6328" s="146" t="s">
        <v>10352</v>
      </c>
    </row>
    <row r="6329" spans="3:11" ht="12.75" customHeight="1" x14ac:dyDescent="0.2">
      <c r="C6329" s="35" t="s">
        <v>7671</v>
      </c>
      <c r="D6329" s="22"/>
      <c r="E6329" s="22"/>
      <c r="F6329" s="81">
        <v>60121323</v>
      </c>
      <c r="G6329" s="6" t="s">
        <v>5128</v>
      </c>
      <c r="H6329" s="52">
        <v>85783.382210411452</v>
      </c>
      <c r="I6329" s="35" t="s">
        <v>10059</v>
      </c>
      <c r="J6329" s="58">
        <f t="shared" si="307"/>
        <v>55759.198436767445</v>
      </c>
      <c r="K6329" s="146" t="s">
        <v>10352</v>
      </c>
    </row>
    <row r="6330" spans="3:11" ht="12.75" customHeight="1" x14ac:dyDescent="0.2">
      <c r="C6330" s="35" t="s">
        <v>7671</v>
      </c>
      <c r="D6330" s="22"/>
      <c r="E6330" s="22"/>
      <c r="F6330" s="81">
        <v>60160390</v>
      </c>
      <c r="G6330" s="6" t="s">
        <v>5129</v>
      </c>
      <c r="H6330" s="52">
        <v>91442.177702146699</v>
      </c>
      <c r="I6330" s="35" t="s">
        <v>10059</v>
      </c>
      <c r="J6330" s="58">
        <f t="shared" si="307"/>
        <v>59437.415506395359</v>
      </c>
      <c r="K6330" s="146" t="s">
        <v>10352</v>
      </c>
    </row>
    <row r="6331" spans="3:11" ht="12.75" customHeight="1" x14ac:dyDescent="0.2">
      <c r="C6331" s="35" t="s">
        <v>7671</v>
      </c>
      <c r="D6331" s="22"/>
      <c r="E6331" s="22"/>
      <c r="F6331" s="81">
        <v>60140020</v>
      </c>
      <c r="G6331" s="6" t="s">
        <v>5130</v>
      </c>
      <c r="H6331" s="52">
        <v>45633.309956232784</v>
      </c>
      <c r="I6331" s="35" t="s">
        <v>10059</v>
      </c>
      <c r="J6331" s="58">
        <f t="shared" si="307"/>
        <v>29661.651471551311</v>
      </c>
    </row>
    <row r="6332" spans="3:11" ht="12.75" customHeight="1" x14ac:dyDescent="0.2">
      <c r="C6332" s="35" t="s">
        <v>7671</v>
      </c>
      <c r="D6332" s="22"/>
      <c r="E6332" s="22"/>
      <c r="F6332" s="81">
        <v>60119197</v>
      </c>
      <c r="G6332" s="6" t="s">
        <v>5131</v>
      </c>
      <c r="H6332" s="52">
        <v>58897.871927316592</v>
      </c>
      <c r="I6332" s="35" t="s">
        <v>10059</v>
      </c>
      <c r="J6332" s="58">
        <f t="shared" si="307"/>
        <v>38283.616752755785</v>
      </c>
    </row>
    <row r="6333" spans="3:11" ht="12.75" customHeight="1" x14ac:dyDescent="0.2">
      <c r="C6333" s="35" t="s">
        <v>7671</v>
      </c>
      <c r="D6333" s="22"/>
      <c r="E6333" s="22"/>
      <c r="F6333" s="81">
        <v>60140035</v>
      </c>
      <c r="G6333" s="6" t="s">
        <v>5132</v>
      </c>
      <c r="H6333" s="52">
        <v>69333.692120675158</v>
      </c>
      <c r="I6333" s="35" t="s">
        <v>10059</v>
      </c>
      <c r="J6333" s="58">
        <f t="shared" si="307"/>
        <v>45066.899878438853</v>
      </c>
    </row>
    <row r="6334" spans="3:11" ht="12.75" customHeight="1" x14ac:dyDescent="0.2">
      <c r="C6334" s="35" t="s">
        <v>7671</v>
      </c>
      <c r="D6334" s="22"/>
      <c r="E6334" s="22"/>
      <c r="F6334" s="81">
        <v>60119198</v>
      </c>
      <c r="G6334" s="6" t="s">
        <v>5133</v>
      </c>
      <c r="H6334" s="52">
        <v>82953.32849640146</v>
      </c>
      <c r="I6334" s="35" t="s">
        <v>10059</v>
      </c>
      <c r="J6334" s="58">
        <f t="shared" si="307"/>
        <v>53919.663522660951</v>
      </c>
    </row>
    <row r="6335" spans="3:11" ht="15.75" customHeight="1" x14ac:dyDescent="0.25">
      <c r="C6335" s="35"/>
      <c r="D6335" s="22"/>
      <c r="E6335" s="22"/>
      <c r="F6335" s="81"/>
      <c r="G6335" s="121"/>
      <c r="H6335" s="7">
        <v>0</v>
      </c>
      <c r="I6335" s="36"/>
      <c r="J6335" s="53"/>
    </row>
    <row r="6336" spans="3:11" ht="15.75" customHeight="1" x14ac:dyDescent="0.25">
      <c r="C6336" s="35"/>
      <c r="D6336" s="22"/>
      <c r="E6336" s="22"/>
      <c r="F6336" s="82"/>
      <c r="G6336" s="121" t="s">
        <v>7545</v>
      </c>
      <c r="H6336" s="7">
        <v>0</v>
      </c>
      <c r="I6336" s="36"/>
      <c r="J6336" s="53"/>
    </row>
    <row r="6337" spans="3:10" ht="12.75" customHeight="1" x14ac:dyDescent="0.2">
      <c r="C6337" s="35" t="s">
        <v>7671</v>
      </c>
      <c r="D6337" s="22"/>
      <c r="E6337" s="22"/>
      <c r="F6337" s="81">
        <v>504200200</v>
      </c>
      <c r="G6337" s="6" t="s">
        <v>5134</v>
      </c>
      <c r="H6337" s="52">
        <v>18803.15417778337</v>
      </c>
      <c r="I6337" s="35" t="s">
        <v>10059</v>
      </c>
      <c r="J6337" s="58">
        <f t="shared" ref="J6337:J6384" si="308">H6337*0.65</f>
        <v>12222.050215559191</v>
      </c>
    </row>
    <row r="6338" spans="3:10" ht="12.75" customHeight="1" x14ac:dyDescent="0.2">
      <c r="C6338" s="35" t="s">
        <v>7671</v>
      </c>
      <c r="D6338" s="22"/>
      <c r="E6338" s="22"/>
      <c r="F6338" s="81">
        <v>504200210</v>
      </c>
      <c r="G6338" s="6" t="s">
        <v>5135</v>
      </c>
      <c r="H6338" s="52">
        <v>21588.990460301888</v>
      </c>
      <c r="I6338" s="35" t="s">
        <v>10059</v>
      </c>
      <c r="J6338" s="58">
        <f t="shared" si="308"/>
        <v>14032.843799196227</v>
      </c>
    </row>
    <row r="6339" spans="3:10" ht="12.75" customHeight="1" x14ac:dyDescent="0.2">
      <c r="C6339" s="35" t="s">
        <v>7671</v>
      </c>
      <c r="D6339" s="22"/>
      <c r="E6339" s="22"/>
      <c r="F6339" s="81">
        <v>504200220</v>
      </c>
      <c r="G6339" s="6" t="s">
        <v>5136</v>
      </c>
      <c r="H6339" s="52">
        <v>25226.463277128969</v>
      </c>
      <c r="I6339" s="35" t="s">
        <v>10059</v>
      </c>
      <c r="J6339" s="58">
        <f t="shared" si="308"/>
        <v>16397.201130133832</v>
      </c>
    </row>
    <row r="6340" spans="3:10" ht="12.75" customHeight="1" x14ac:dyDescent="0.2">
      <c r="C6340" s="35" t="s">
        <v>7671</v>
      </c>
      <c r="D6340" s="22"/>
      <c r="E6340" s="22"/>
      <c r="F6340" s="81">
        <v>504200230</v>
      </c>
      <c r="G6340" s="6" t="s">
        <v>5137</v>
      </c>
      <c r="H6340" s="52">
        <v>29327.414988231365</v>
      </c>
      <c r="I6340" s="35" t="s">
        <v>10059</v>
      </c>
      <c r="J6340" s="58">
        <f t="shared" si="308"/>
        <v>19062.819742350388</v>
      </c>
    </row>
    <row r="6341" spans="3:10" ht="12.75" customHeight="1" x14ac:dyDescent="0.2">
      <c r="C6341" s="35" t="s">
        <v>7671</v>
      </c>
      <c r="D6341" s="22"/>
      <c r="E6341" s="22"/>
      <c r="F6341" s="81">
        <v>504200240</v>
      </c>
      <c r="G6341" s="6" t="s">
        <v>5138</v>
      </c>
      <c r="H6341" s="52">
        <v>37375.381675973898</v>
      </c>
      <c r="I6341" s="35" t="s">
        <v>10059</v>
      </c>
      <c r="J6341" s="58">
        <f t="shared" si="308"/>
        <v>24293.998089383036</v>
      </c>
    </row>
    <row r="6342" spans="3:10" ht="12.75" customHeight="1" x14ac:dyDescent="0.2">
      <c r="C6342" s="35" t="s">
        <v>7671</v>
      </c>
      <c r="D6342" s="22"/>
      <c r="E6342" s="22"/>
      <c r="F6342" s="81">
        <v>504200250</v>
      </c>
      <c r="G6342" s="6" t="s">
        <v>5139</v>
      </c>
      <c r="H6342" s="52">
        <v>47124.98151197761</v>
      </c>
      <c r="I6342" s="35" t="s">
        <v>10059</v>
      </c>
      <c r="J6342" s="58">
        <f t="shared" si="308"/>
        <v>30631.237982785449</v>
      </c>
    </row>
    <row r="6343" spans="3:10" ht="12.75" customHeight="1" x14ac:dyDescent="0.2">
      <c r="C6343" s="35" t="s">
        <v>7671</v>
      </c>
      <c r="D6343" s="22"/>
      <c r="E6343" s="22"/>
      <c r="F6343" s="81">
        <v>504200400</v>
      </c>
      <c r="G6343" s="6" t="s">
        <v>5140</v>
      </c>
      <c r="H6343" s="52">
        <v>16945.929989437685</v>
      </c>
      <c r="I6343" s="35" t="s">
        <v>10059</v>
      </c>
      <c r="J6343" s="58">
        <f t="shared" si="308"/>
        <v>11014.854493134497</v>
      </c>
    </row>
    <row r="6344" spans="3:10" ht="12.75" customHeight="1" x14ac:dyDescent="0.2">
      <c r="C6344" s="35" t="s">
        <v>7671</v>
      </c>
      <c r="D6344" s="22"/>
      <c r="E6344" s="22"/>
      <c r="F6344" s="81">
        <v>504200410</v>
      </c>
      <c r="G6344" s="6" t="s">
        <v>5141</v>
      </c>
      <c r="H6344" s="52">
        <v>19112.696337596404</v>
      </c>
      <c r="I6344" s="35" t="s">
        <v>10059</v>
      </c>
      <c r="J6344" s="58">
        <f t="shared" si="308"/>
        <v>12423.252619437662</v>
      </c>
    </row>
    <row r="6345" spans="3:10" ht="12.75" customHeight="1" x14ac:dyDescent="0.2">
      <c r="C6345" s="35" t="s">
        <v>7671</v>
      </c>
      <c r="D6345" s="22"/>
      <c r="E6345" s="22"/>
      <c r="F6345" s="81">
        <v>504200420</v>
      </c>
      <c r="G6345" s="6" t="s">
        <v>5142</v>
      </c>
      <c r="H6345" s="52">
        <v>21821.542674984372</v>
      </c>
      <c r="I6345" s="35" t="s">
        <v>10059</v>
      </c>
      <c r="J6345" s="58">
        <f t="shared" si="308"/>
        <v>14184.002738739842</v>
      </c>
    </row>
    <row r="6346" spans="3:10" ht="12.75" customHeight="1" x14ac:dyDescent="0.2">
      <c r="C6346" s="35" t="s">
        <v>7671</v>
      </c>
      <c r="D6346" s="22"/>
      <c r="E6346" s="22"/>
      <c r="F6346" s="81">
        <v>504200430</v>
      </c>
      <c r="G6346" s="6" t="s">
        <v>5143</v>
      </c>
      <c r="H6346" s="52">
        <v>24220.875623091844</v>
      </c>
      <c r="I6346" s="35" t="s">
        <v>10059</v>
      </c>
      <c r="J6346" s="58">
        <f t="shared" si="308"/>
        <v>15743.5691550097</v>
      </c>
    </row>
    <row r="6347" spans="3:10" ht="12.75" customHeight="1" x14ac:dyDescent="0.2">
      <c r="C6347" s="35" t="s">
        <v>7671</v>
      </c>
      <c r="D6347" s="22"/>
      <c r="E6347" s="22"/>
      <c r="F6347" s="81">
        <v>504200440</v>
      </c>
      <c r="G6347" s="6" t="s">
        <v>5144</v>
      </c>
      <c r="H6347" s="52">
        <v>28785.320613735847</v>
      </c>
      <c r="I6347" s="35" t="s">
        <v>10059</v>
      </c>
      <c r="J6347" s="58">
        <f t="shared" si="308"/>
        <v>18710.458398928302</v>
      </c>
    </row>
    <row r="6348" spans="3:10" ht="12.75" customHeight="1" x14ac:dyDescent="0.2">
      <c r="C6348" s="35" t="s">
        <v>7671</v>
      </c>
      <c r="D6348" s="22"/>
      <c r="E6348" s="22"/>
      <c r="F6348" s="81">
        <v>504200450</v>
      </c>
      <c r="G6348" s="6" t="s">
        <v>5145</v>
      </c>
      <c r="H6348" s="52">
        <v>34512.569833591093</v>
      </c>
      <c r="I6348" s="35" t="s">
        <v>10059</v>
      </c>
      <c r="J6348" s="58">
        <f t="shared" si="308"/>
        <v>22433.17039183421</v>
      </c>
    </row>
    <row r="6349" spans="3:10" ht="12.75" customHeight="1" x14ac:dyDescent="0.2">
      <c r="C6349" s="35" t="s">
        <v>7671</v>
      </c>
      <c r="D6349" s="22"/>
      <c r="E6349" s="22"/>
      <c r="F6349" s="81">
        <v>504200460</v>
      </c>
      <c r="G6349" s="6" t="s">
        <v>5146</v>
      </c>
      <c r="H6349" s="52">
        <v>40393.770173174882</v>
      </c>
      <c r="I6349" s="35" t="s">
        <v>10059</v>
      </c>
      <c r="J6349" s="58">
        <f t="shared" si="308"/>
        <v>26255.950612563673</v>
      </c>
    </row>
    <row r="6350" spans="3:10" ht="12.75" customHeight="1" x14ac:dyDescent="0.2">
      <c r="C6350" s="35" t="s">
        <v>7671</v>
      </c>
      <c r="D6350" s="22"/>
      <c r="E6350" s="22"/>
      <c r="F6350" s="81">
        <v>504200470</v>
      </c>
      <c r="G6350" s="6" t="s">
        <v>5147</v>
      </c>
      <c r="H6350" s="52">
        <v>45809.851698127452</v>
      </c>
      <c r="I6350" s="35" t="s">
        <v>10059</v>
      </c>
      <c r="J6350" s="58">
        <f t="shared" si="308"/>
        <v>29776.403603782845</v>
      </c>
    </row>
    <row r="6351" spans="3:10" ht="12.75" customHeight="1" x14ac:dyDescent="0.2">
      <c r="C6351" s="35" t="s">
        <v>7671</v>
      </c>
      <c r="D6351" s="22"/>
      <c r="E6351" s="22"/>
      <c r="F6351" s="81">
        <v>504200600</v>
      </c>
      <c r="G6351" s="6" t="s">
        <v>5148</v>
      </c>
      <c r="H6351" s="52">
        <v>17643.615404017684</v>
      </c>
      <c r="I6351" s="35" t="s">
        <v>10059</v>
      </c>
      <c r="J6351" s="58">
        <f t="shared" si="308"/>
        <v>11468.350012611496</v>
      </c>
    </row>
    <row r="6352" spans="3:10" ht="12.75" customHeight="1" x14ac:dyDescent="0.2">
      <c r="C6352" s="35" t="s">
        <v>7671</v>
      </c>
      <c r="D6352" s="22"/>
      <c r="E6352" s="22"/>
      <c r="F6352" s="81">
        <v>504200610</v>
      </c>
      <c r="G6352" s="6" t="s">
        <v>5149</v>
      </c>
      <c r="H6352" s="52">
        <v>19731.766271956203</v>
      </c>
      <c r="I6352" s="35" t="s">
        <v>10059</v>
      </c>
      <c r="J6352" s="58">
        <f t="shared" si="308"/>
        <v>12825.648076771533</v>
      </c>
    </row>
    <row r="6353" spans="3:10" ht="12.75" customHeight="1" x14ac:dyDescent="0.2">
      <c r="C6353" s="35" t="s">
        <v>7671</v>
      </c>
      <c r="D6353" s="22"/>
      <c r="E6353" s="22"/>
      <c r="F6353" s="81">
        <v>504200620</v>
      </c>
      <c r="G6353" s="6" t="s">
        <v>5150</v>
      </c>
      <c r="H6353" s="52">
        <v>22054.109274933129</v>
      </c>
      <c r="I6353" s="35" t="s">
        <v>10059</v>
      </c>
      <c r="J6353" s="58">
        <f t="shared" si="308"/>
        <v>14335.171028706534</v>
      </c>
    </row>
    <row r="6354" spans="3:10" ht="12.75" customHeight="1" x14ac:dyDescent="0.2">
      <c r="C6354" s="35" t="s">
        <v>7671</v>
      </c>
      <c r="D6354" s="22"/>
      <c r="E6354" s="22"/>
      <c r="F6354" s="81">
        <v>504200630</v>
      </c>
      <c r="G6354" s="6" t="s">
        <v>5151</v>
      </c>
      <c r="H6354" s="52">
        <v>25535.99105167573</v>
      </c>
      <c r="I6354" s="35" t="s">
        <v>10059</v>
      </c>
      <c r="J6354" s="58">
        <f t="shared" si="308"/>
        <v>16598.394183589226</v>
      </c>
    </row>
    <row r="6355" spans="3:10" ht="12.75" customHeight="1" x14ac:dyDescent="0.2">
      <c r="C6355" s="35" t="s">
        <v>7671</v>
      </c>
      <c r="D6355" s="22"/>
      <c r="E6355" s="22"/>
      <c r="F6355" s="81">
        <v>504200640</v>
      </c>
      <c r="G6355" s="6" t="s">
        <v>5152</v>
      </c>
      <c r="H6355" s="52">
        <v>29636.957148044406</v>
      </c>
      <c r="I6355" s="35" t="s">
        <v>10059</v>
      </c>
      <c r="J6355" s="58">
        <f t="shared" si="308"/>
        <v>19264.022146228865</v>
      </c>
    </row>
    <row r="6356" spans="3:10" ht="12.75" customHeight="1" x14ac:dyDescent="0.2">
      <c r="C6356" s="35" t="s">
        <v>7671</v>
      </c>
      <c r="D6356" s="22"/>
      <c r="E6356" s="22"/>
      <c r="F6356" s="81">
        <v>504200650</v>
      </c>
      <c r="G6356" s="6" t="s">
        <v>5153</v>
      </c>
      <c r="H6356" s="52">
        <v>34976.063113132695</v>
      </c>
      <c r="I6356" s="35" t="s">
        <v>10059</v>
      </c>
      <c r="J6356" s="58">
        <f t="shared" si="308"/>
        <v>22734.441023536252</v>
      </c>
    </row>
    <row r="6357" spans="3:10" ht="12.75" customHeight="1" x14ac:dyDescent="0.2">
      <c r="C6357" s="35" t="s">
        <v>7671</v>
      </c>
      <c r="D6357" s="22"/>
      <c r="E6357" s="22"/>
      <c r="F6357" s="81">
        <v>504200660</v>
      </c>
      <c r="G6357" s="6" t="s">
        <v>5154</v>
      </c>
      <c r="H6357" s="52">
        <v>39928.651358543655</v>
      </c>
      <c r="I6357" s="35" t="s">
        <v>10059</v>
      </c>
      <c r="J6357" s="58">
        <f t="shared" si="308"/>
        <v>25953.623383053378</v>
      </c>
    </row>
    <row r="6358" spans="3:10" ht="12.75" customHeight="1" x14ac:dyDescent="0.2">
      <c r="C6358" s="35" t="s">
        <v>7671</v>
      </c>
      <c r="D6358" s="22"/>
      <c r="E6358" s="22"/>
      <c r="F6358" s="81">
        <v>504200670</v>
      </c>
      <c r="G6358" s="6" t="s">
        <v>5155</v>
      </c>
      <c r="H6358" s="52">
        <v>44494.736269543573</v>
      </c>
      <c r="I6358" s="35" t="s">
        <v>10059</v>
      </c>
      <c r="J6358" s="58">
        <f t="shared" si="308"/>
        <v>28921.578575203323</v>
      </c>
    </row>
    <row r="6359" spans="3:10" ht="12.75" customHeight="1" x14ac:dyDescent="0.2">
      <c r="C6359" s="35" t="s">
        <v>7671</v>
      </c>
      <c r="D6359" s="22"/>
      <c r="E6359" s="22"/>
      <c r="F6359" s="81">
        <v>504200680</v>
      </c>
      <c r="G6359" s="6" t="s">
        <v>5156</v>
      </c>
      <c r="H6359" s="52">
        <v>48828.254580594737</v>
      </c>
      <c r="I6359" s="35" t="s">
        <v>10059</v>
      </c>
      <c r="J6359" s="58">
        <f t="shared" si="308"/>
        <v>31738.365477386582</v>
      </c>
    </row>
    <row r="6360" spans="3:10" ht="12.75" customHeight="1" x14ac:dyDescent="0.2">
      <c r="C6360" s="35" t="s">
        <v>7671</v>
      </c>
      <c r="D6360" s="22"/>
      <c r="E6360" s="22"/>
      <c r="F6360" s="81">
        <v>504200800</v>
      </c>
      <c r="G6360" s="6" t="s">
        <v>5157</v>
      </c>
      <c r="H6360" s="52">
        <v>16482.436709896087</v>
      </c>
      <c r="I6360" s="35" t="s">
        <v>10059</v>
      </c>
      <c r="J6360" s="58">
        <f t="shared" si="308"/>
        <v>10713.583861432457</v>
      </c>
    </row>
    <row r="6361" spans="3:10" ht="12.75" customHeight="1" x14ac:dyDescent="0.2">
      <c r="C6361" s="35" t="s">
        <v>7671</v>
      </c>
      <c r="D6361" s="22"/>
      <c r="E6361" s="22"/>
      <c r="F6361" s="81">
        <v>504200810</v>
      </c>
      <c r="G6361" s="6" t="s">
        <v>5158</v>
      </c>
      <c r="H6361" s="52">
        <v>17874.542083610526</v>
      </c>
      <c r="I6361" s="35" t="s">
        <v>10059</v>
      </c>
      <c r="J6361" s="58">
        <f t="shared" si="308"/>
        <v>11618.452354346842</v>
      </c>
    </row>
    <row r="6362" spans="3:10" ht="12.75" customHeight="1" x14ac:dyDescent="0.2">
      <c r="C6362" s="35" t="s">
        <v>7671</v>
      </c>
      <c r="D6362" s="22"/>
      <c r="E6362" s="22"/>
      <c r="F6362" s="81">
        <v>504200820</v>
      </c>
      <c r="G6362" s="6" t="s">
        <v>5159</v>
      </c>
      <c r="H6362" s="52">
        <v>19345.248552278885</v>
      </c>
      <c r="I6362" s="35" t="s">
        <v>10059</v>
      </c>
      <c r="J6362" s="58">
        <f t="shared" si="308"/>
        <v>12574.411558981275</v>
      </c>
    </row>
    <row r="6363" spans="3:10" ht="12.75" customHeight="1" x14ac:dyDescent="0.2">
      <c r="C6363" s="35" t="s">
        <v>7671</v>
      </c>
      <c r="D6363" s="22"/>
      <c r="E6363" s="22"/>
      <c r="F6363" s="81">
        <v>504200830</v>
      </c>
      <c r="G6363" s="6" t="s">
        <v>5160</v>
      </c>
      <c r="H6363" s="52">
        <v>22285.03595452596</v>
      </c>
      <c r="I6363" s="35" t="s">
        <v>10059</v>
      </c>
      <c r="J6363" s="58">
        <f t="shared" si="308"/>
        <v>14485.273370441875</v>
      </c>
    </row>
    <row r="6364" spans="3:10" ht="12.75" customHeight="1" x14ac:dyDescent="0.2">
      <c r="C6364" s="35" t="s">
        <v>7671</v>
      </c>
      <c r="D6364" s="22"/>
      <c r="E6364" s="22"/>
      <c r="F6364" s="81">
        <v>504200840</v>
      </c>
      <c r="G6364" s="6" t="s">
        <v>5161</v>
      </c>
      <c r="H6364" s="52">
        <v>24684.354517367174</v>
      </c>
      <c r="I6364" s="35" t="s">
        <v>10059</v>
      </c>
      <c r="J6364" s="58">
        <f t="shared" si="308"/>
        <v>16044.830436288663</v>
      </c>
    </row>
    <row r="6365" spans="3:10" ht="12.75" customHeight="1" x14ac:dyDescent="0.2">
      <c r="C6365" s="35" t="s">
        <v>7671</v>
      </c>
      <c r="D6365" s="22"/>
      <c r="E6365" s="22"/>
      <c r="F6365" s="81">
        <v>504200850</v>
      </c>
      <c r="G6365" s="6" t="s">
        <v>5162</v>
      </c>
      <c r="H6365" s="52">
        <v>27547.166359749968</v>
      </c>
      <c r="I6365" s="35" t="s">
        <v>10059</v>
      </c>
      <c r="J6365" s="58">
        <f t="shared" si="308"/>
        <v>17905.658133837482</v>
      </c>
    </row>
    <row r="6366" spans="3:10" ht="12.75" customHeight="1" x14ac:dyDescent="0.2">
      <c r="C6366" s="35" t="s">
        <v>7671</v>
      </c>
      <c r="D6366" s="22"/>
      <c r="E6366" s="22"/>
      <c r="F6366" s="81">
        <v>504200860</v>
      </c>
      <c r="G6366" s="6" t="s">
        <v>5163</v>
      </c>
      <c r="H6366" s="52">
        <v>30256.027082404213</v>
      </c>
      <c r="I6366" s="35" t="s">
        <v>10059</v>
      </c>
      <c r="J6366" s="58">
        <f t="shared" si="308"/>
        <v>19666.417603562739</v>
      </c>
    </row>
    <row r="6367" spans="3:10" ht="12.75" customHeight="1" x14ac:dyDescent="0.2">
      <c r="C6367" s="35" t="s">
        <v>7671</v>
      </c>
      <c r="D6367" s="22"/>
      <c r="E6367" s="22"/>
      <c r="F6367" s="81">
        <v>504200870</v>
      </c>
      <c r="G6367" s="6" t="s">
        <v>5164</v>
      </c>
      <c r="H6367" s="52">
        <v>33041.863364922727</v>
      </c>
      <c r="I6367" s="35" t="s">
        <v>10059</v>
      </c>
      <c r="J6367" s="58">
        <f t="shared" si="308"/>
        <v>21477.211187199773</v>
      </c>
    </row>
    <row r="6368" spans="3:10" ht="12.75" customHeight="1" x14ac:dyDescent="0.2">
      <c r="C6368" s="35" t="s">
        <v>7671</v>
      </c>
      <c r="D6368" s="22"/>
      <c r="E6368" s="22"/>
      <c r="F6368" s="81">
        <v>504200880</v>
      </c>
      <c r="G6368" s="6" t="s">
        <v>5165</v>
      </c>
      <c r="H6368" s="52">
        <v>36523.745141665328</v>
      </c>
      <c r="I6368" s="35" t="s">
        <v>10059</v>
      </c>
      <c r="J6368" s="58">
        <f t="shared" si="308"/>
        <v>23740.434342082463</v>
      </c>
    </row>
    <row r="6369" spans="3:10" ht="12.75" customHeight="1" x14ac:dyDescent="0.2">
      <c r="C6369" s="35" t="s">
        <v>7671</v>
      </c>
      <c r="D6369" s="22"/>
      <c r="E6369" s="22"/>
      <c r="F6369" s="81">
        <v>504200890</v>
      </c>
      <c r="G6369" s="6" t="s">
        <v>5166</v>
      </c>
      <c r="H6369" s="52">
        <v>39386.556984048126</v>
      </c>
      <c r="I6369" s="35" t="s">
        <v>10059</v>
      </c>
      <c r="J6369" s="58">
        <f t="shared" si="308"/>
        <v>25601.262039631281</v>
      </c>
    </row>
    <row r="6370" spans="3:10" ht="12.75" customHeight="1" x14ac:dyDescent="0.2">
      <c r="C6370" s="35" t="s">
        <v>7671</v>
      </c>
      <c r="D6370" s="22"/>
      <c r="E6370" s="22"/>
      <c r="F6370" s="81">
        <v>504200900</v>
      </c>
      <c r="G6370" s="6" t="s">
        <v>5167</v>
      </c>
      <c r="H6370" s="52">
        <v>44958.215163818881</v>
      </c>
      <c r="I6370" s="35" t="s">
        <v>10059</v>
      </c>
      <c r="J6370" s="58">
        <f t="shared" si="308"/>
        <v>29222.839856482275</v>
      </c>
    </row>
    <row r="6371" spans="3:10" ht="12.75" customHeight="1" x14ac:dyDescent="0.2">
      <c r="C6371" s="35" t="s">
        <v>7671</v>
      </c>
      <c r="D6371" s="22"/>
      <c r="E6371" s="22"/>
      <c r="F6371" s="81">
        <v>504201000</v>
      </c>
      <c r="G6371" s="6" t="s">
        <v>5168</v>
      </c>
      <c r="H6371" s="52">
        <v>19887.357312040687</v>
      </c>
      <c r="I6371" s="35" t="s">
        <v>10059</v>
      </c>
      <c r="J6371" s="58">
        <f t="shared" si="308"/>
        <v>12926.782252826448</v>
      </c>
    </row>
    <row r="6372" spans="3:10" ht="12.75" customHeight="1" x14ac:dyDescent="0.2">
      <c r="C6372" s="35" t="s">
        <v>7671</v>
      </c>
      <c r="D6372" s="22"/>
      <c r="E6372" s="22"/>
      <c r="F6372" s="81">
        <v>504201010</v>
      </c>
      <c r="G6372" s="6" t="s">
        <v>5169</v>
      </c>
      <c r="H6372" s="52">
        <v>21512.014900437614</v>
      </c>
      <c r="I6372" s="35" t="s">
        <v>10059</v>
      </c>
      <c r="J6372" s="58">
        <f t="shared" si="308"/>
        <v>13982.80968528445</v>
      </c>
    </row>
    <row r="6373" spans="3:10" ht="12.75" customHeight="1" x14ac:dyDescent="0.2">
      <c r="C6373" s="35" t="s">
        <v>7671</v>
      </c>
      <c r="D6373" s="22"/>
      <c r="E6373" s="22"/>
      <c r="F6373" s="81">
        <v>504201020</v>
      </c>
      <c r="G6373" s="6" t="s">
        <v>5170</v>
      </c>
      <c r="H6373" s="52">
        <v>24761.330077231447</v>
      </c>
      <c r="I6373" s="35" t="s">
        <v>10059</v>
      </c>
      <c r="J6373" s="58">
        <f t="shared" si="308"/>
        <v>16094.864550200442</v>
      </c>
    </row>
    <row r="6374" spans="3:10" ht="12.75" customHeight="1" x14ac:dyDescent="0.2">
      <c r="C6374" s="35" t="s">
        <v>7671</v>
      </c>
      <c r="D6374" s="22"/>
      <c r="E6374" s="22"/>
      <c r="F6374" s="81">
        <v>504201030</v>
      </c>
      <c r="G6374" s="6" t="s">
        <v>5171</v>
      </c>
      <c r="H6374" s="52">
        <v>30875.097016764015</v>
      </c>
      <c r="I6374" s="35" t="s">
        <v>10059</v>
      </c>
      <c r="J6374" s="58">
        <f t="shared" si="308"/>
        <v>20068.813060896609</v>
      </c>
    </row>
    <row r="6375" spans="3:10" ht="12.75" customHeight="1" x14ac:dyDescent="0.2">
      <c r="C6375" s="35" t="s">
        <v>7671</v>
      </c>
      <c r="D6375" s="22"/>
      <c r="E6375" s="22"/>
      <c r="F6375" s="81">
        <v>504201040</v>
      </c>
      <c r="G6375" s="6" t="s">
        <v>5172</v>
      </c>
      <c r="H6375" s="52">
        <v>34512.569833591093</v>
      </c>
      <c r="I6375" s="35" t="s">
        <v>10059</v>
      </c>
      <c r="J6375" s="58">
        <f t="shared" si="308"/>
        <v>22433.17039183421</v>
      </c>
    </row>
    <row r="6376" spans="3:10" ht="12.75" customHeight="1" x14ac:dyDescent="0.2">
      <c r="C6376" s="35" t="s">
        <v>7671</v>
      </c>
      <c r="D6376" s="22"/>
      <c r="E6376" s="22"/>
      <c r="F6376" s="81">
        <v>504201050</v>
      </c>
      <c r="G6376" s="6" t="s">
        <v>5173</v>
      </c>
      <c r="H6376" s="52">
        <v>38227.018210282455</v>
      </c>
      <c r="I6376" s="35" t="s">
        <v>10059</v>
      </c>
      <c r="J6376" s="58">
        <f t="shared" si="308"/>
        <v>24847.561836683595</v>
      </c>
    </row>
    <row r="6377" spans="3:10" ht="12.75" customHeight="1" x14ac:dyDescent="0.2">
      <c r="C6377" s="35" t="s">
        <v>7671</v>
      </c>
      <c r="D6377" s="22"/>
      <c r="E6377" s="22"/>
      <c r="F6377" s="81">
        <v>504201060</v>
      </c>
      <c r="G6377" s="6" t="s">
        <v>5174</v>
      </c>
      <c r="H6377" s="52">
        <v>43256.582015557695</v>
      </c>
      <c r="I6377" s="35" t="s">
        <v>10059</v>
      </c>
      <c r="J6377" s="58">
        <f t="shared" si="308"/>
        <v>28116.778310112502</v>
      </c>
    </row>
    <row r="6378" spans="3:10" ht="12.75" customHeight="1" x14ac:dyDescent="0.2">
      <c r="C6378" s="35" t="s">
        <v>7671</v>
      </c>
      <c r="D6378" s="22"/>
      <c r="E6378" s="22"/>
      <c r="F6378" s="81">
        <v>504201070</v>
      </c>
      <c r="G6378" s="6" t="s">
        <v>5175</v>
      </c>
      <c r="H6378" s="52">
        <v>48286.160206099215</v>
      </c>
      <c r="I6378" s="35" t="s">
        <v>10059</v>
      </c>
      <c r="J6378" s="58">
        <f t="shared" si="308"/>
        <v>31386.004133964492</v>
      </c>
    </row>
    <row r="6379" spans="3:10" ht="12.75" customHeight="1" x14ac:dyDescent="0.2">
      <c r="C6379" s="35" t="s">
        <v>7671</v>
      </c>
      <c r="D6379" s="22"/>
      <c r="E6379" s="22"/>
      <c r="F6379" s="81">
        <v>504201080</v>
      </c>
      <c r="G6379" s="6" t="s">
        <v>5176</v>
      </c>
      <c r="H6379" s="52">
        <v>54399.92714563178</v>
      </c>
      <c r="I6379" s="35" t="s">
        <v>10059</v>
      </c>
      <c r="J6379" s="58">
        <f t="shared" si="308"/>
        <v>35359.952644660661</v>
      </c>
    </row>
    <row r="6380" spans="3:10" ht="12.75" customHeight="1" x14ac:dyDescent="0.2">
      <c r="C6380" s="35" t="s">
        <v>7671</v>
      </c>
      <c r="D6380" s="22"/>
      <c r="E6380" s="22"/>
      <c r="F6380" s="81">
        <v>504201090</v>
      </c>
      <c r="G6380" s="6" t="s">
        <v>5177</v>
      </c>
      <c r="H6380" s="52">
        <v>61827.169593392297</v>
      </c>
      <c r="I6380" s="35" t="s">
        <v>10059</v>
      </c>
      <c r="J6380" s="58">
        <f t="shared" si="308"/>
        <v>40187.660235704992</v>
      </c>
    </row>
    <row r="6381" spans="3:10" ht="12.75" customHeight="1" x14ac:dyDescent="0.2">
      <c r="C6381" s="35" t="s">
        <v>7671</v>
      </c>
      <c r="D6381" s="22"/>
      <c r="E6381" s="22"/>
      <c r="F6381" s="81">
        <v>504201200</v>
      </c>
      <c r="G6381" s="6" t="s">
        <v>5178</v>
      </c>
      <c r="H6381" s="52">
        <v>27935.309614516929</v>
      </c>
      <c r="I6381" s="35" t="s">
        <v>10059</v>
      </c>
      <c r="J6381" s="58">
        <f t="shared" si="308"/>
        <v>18157.951249436006</v>
      </c>
    </row>
    <row r="6382" spans="3:10" ht="12.75" customHeight="1" x14ac:dyDescent="0.2">
      <c r="C6382" s="35" t="s">
        <v>7671</v>
      </c>
      <c r="D6382" s="22"/>
      <c r="E6382" s="22"/>
      <c r="F6382" s="81">
        <v>504201210</v>
      </c>
      <c r="G6382" s="6" t="s">
        <v>5179</v>
      </c>
      <c r="H6382" s="52">
        <v>34047.451018959851</v>
      </c>
      <c r="I6382" s="35" t="s">
        <v>10059</v>
      </c>
      <c r="J6382" s="58">
        <f t="shared" si="308"/>
        <v>22130.843162323905</v>
      </c>
    </row>
    <row r="6383" spans="3:10" ht="12.75" customHeight="1" x14ac:dyDescent="0.2">
      <c r="C6383" s="35" t="s">
        <v>7671</v>
      </c>
      <c r="D6383" s="22"/>
      <c r="E6383" s="22"/>
      <c r="F6383" s="81">
        <v>504201220</v>
      </c>
      <c r="G6383" s="6" t="s">
        <v>5180</v>
      </c>
      <c r="H6383" s="52">
        <v>40547.72129290345</v>
      </c>
      <c r="I6383" s="35" t="s">
        <v>10059</v>
      </c>
      <c r="J6383" s="58">
        <f t="shared" si="308"/>
        <v>26356.018840387245</v>
      </c>
    </row>
    <row r="6384" spans="3:10" ht="12.75" customHeight="1" x14ac:dyDescent="0.2">
      <c r="C6384" s="35" t="s">
        <v>7671</v>
      </c>
      <c r="D6384" s="22"/>
      <c r="E6384" s="22"/>
      <c r="F6384" s="81">
        <v>504201230</v>
      </c>
      <c r="G6384" s="6" t="s">
        <v>5181</v>
      </c>
      <c r="H6384" s="52">
        <v>50685.478768940426</v>
      </c>
      <c r="I6384" s="35" t="s">
        <v>10059</v>
      </c>
      <c r="J6384" s="58">
        <f t="shared" si="308"/>
        <v>32945.56119981128</v>
      </c>
    </row>
    <row r="6385" spans="3:11" ht="15.75" customHeight="1" x14ac:dyDescent="0.25">
      <c r="C6385" s="35"/>
      <c r="D6385" s="22"/>
      <c r="E6385" s="22"/>
      <c r="F6385" s="81"/>
      <c r="G6385" s="121"/>
      <c r="H6385" s="7">
        <v>0</v>
      </c>
      <c r="I6385" s="36"/>
      <c r="J6385" s="53"/>
    </row>
    <row r="6386" spans="3:11" ht="15.75" customHeight="1" x14ac:dyDescent="0.25">
      <c r="C6386" s="35"/>
      <c r="D6386" s="22"/>
      <c r="E6386" s="22"/>
      <c r="F6386" s="82"/>
      <c r="G6386" s="121" t="s">
        <v>54</v>
      </c>
      <c r="H6386" s="7">
        <v>0</v>
      </c>
      <c r="I6386" s="36"/>
      <c r="J6386" s="53"/>
    </row>
    <row r="6387" spans="3:11" ht="12.75" customHeight="1" x14ac:dyDescent="0.2">
      <c r="C6387" s="35" t="s">
        <v>7548</v>
      </c>
      <c r="D6387" s="22"/>
      <c r="E6387" s="22"/>
      <c r="F6387" s="81">
        <v>60149594</v>
      </c>
      <c r="G6387" s="6" t="s">
        <v>4899</v>
      </c>
      <c r="H6387" s="52">
        <v>696.04549422408013</v>
      </c>
      <c r="I6387" s="35" t="s">
        <v>10053</v>
      </c>
      <c r="J6387" s="58">
        <f>H6387*0.65</f>
        <v>452.42957124565208</v>
      </c>
    </row>
    <row r="6388" spans="3:11" ht="12.75" customHeight="1" x14ac:dyDescent="0.2">
      <c r="C6388" s="35" t="s">
        <v>7548</v>
      </c>
      <c r="D6388" s="22"/>
      <c r="E6388" s="22"/>
      <c r="F6388" s="81">
        <v>60149595</v>
      </c>
      <c r="G6388" s="6" t="s">
        <v>4900</v>
      </c>
      <c r="H6388" s="52">
        <v>928.61209417284033</v>
      </c>
      <c r="I6388" s="35" t="s">
        <v>10053</v>
      </c>
      <c r="J6388" s="58">
        <f>H6388*0.65</f>
        <v>603.59786121234629</v>
      </c>
    </row>
    <row r="6389" spans="3:11" ht="12.75" customHeight="1" x14ac:dyDescent="0.2">
      <c r="C6389" s="35" t="s">
        <v>7548</v>
      </c>
      <c r="D6389" s="22"/>
      <c r="E6389" s="22"/>
      <c r="F6389" s="81">
        <v>60149596</v>
      </c>
      <c r="G6389" s="6" t="s">
        <v>4901</v>
      </c>
      <c r="H6389" s="52">
        <v>1470.7064686683605</v>
      </c>
      <c r="I6389" s="35" t="s">
        <v>10053</v>
      </c>
      <c r="J6389" s="58">
        <f>H6389*0.65</f>
        <v>955.95920463443429</v>
      </c>
    </row>
    <row r="6390" spans="3:11" ht="12.75" customHeight="1" x14ac:dyDescent="0.2">
      <c r="C6390" s="35" t="s">
        <v>7548</v>
      </c>
      <c r="D6390" s="22"/>
      <c r="E6390" s="22"/>
      <c r="F6390" s="81">
        <v>547120020</v>
      </c>
      <c r="G6390" s="6" t="s">
        <v>5182</v>
      </c>
      <c r="H6390" s="52">
        <v>2063.580833132281</v>
      </c>
      <c r="I6390" s="35" t="s">
        <v>10053</v>
      </c>
      <c r="J6390" s="58">
        <f>H6390*0.65</f>
        <v>1341.3275415359826</v>
      </c>
      <c r="K6390" s="146" t="s">
        <v>10352</v>
      </c>
    </row>
    <row r="6391" spans="3:11" ht="12.75" customHeight="1" x14ac:dyDescent="0.2">
      <c r="C6391" s="35" t="s">
        <v>7548</v>
      </c>
      <c r="D6391" s="22"/>
      <c r="E6391" s="22"/>
      <c r="F6391" s="81" t="s">
        <v>4903</v>
      </c>
      <c r="G6391" s="6" t="s">
        <v>4904</v>
      </c>
      <c r="H6391" s="52">
        <v>4286.0181617946009</v>
      </c>
      <c r="I6391" s="35" t="s">
        <v>10053</v>
      </c>
      <c r="J6391" s="58">
        <f>H6391*0.65</f>
        <v>2785.9118051664909</v>
      </c>
    </row>
    <row r="6392" spans="3:11" ht="15.75" customHeight="1" x14ac:dyDescent="0.25">
      <c r="C6392" s="35"/>
      <c r="D6392" s="22"/>
      <c r="E6392" s="22"/>
      <c r="F6392" s="81"/>
      <c r="G6392" s="121"/>
      <c r="H6392" s="7">
        <v>0</v>
      </c>
      <c r="I6392" s="36"/>
      <c r="J6392" s="53"/>
    </row>
    <row r="6393" spans="3:11" ht="15.75" customHeight="1" x14ac:dyDescent="0.25">
      <c r="C6393" s="35"/>
      <c r="D6393" s="22"/>
      <c r="E6393" s="22"/>
      <c r="F6393" s="81"/>
      <c r="G6393" s="121" t="s">
        <v>10113</v>
      </c>
      <c r="H6393" s="7">
        <v>0</v>
      </c>
      <c r="I6393" s="36"/>
      <c r="J6393" s="53"/>
    </row>
    <row r="6394" spans="3:11" ht="15.75" customHeight="1" x14ac:dyDescent="0.25">
      <c r="C6394" s="35"/>
      <c r="D6394" s="22"/>
      <c r="E6394" s="22"/>
      <c r="F6394" s="82"/>
      <c r="G6394" s="121" t="s">
        <v>10114</v>
      </c>
      <c r="H6394" s="7">
        <v>0</v>
      </c>
      <c r="I6394" s="36"/>
      <c r="J6394" s="53"/>
    </row>
    <row r="6395" spans="3:11" ht="12.75" customHeight="1" x14ac:dyDescent="0.2">
      <c r="C6395" s="35" t="s">
        <v>7680</v>
      </c>
      <c r="D6395" s="22"/>
      <c r="E6395" s="22"/>
      <c r="F6395" s="81">
        <v>60122739</v>
      </c>
      <c r="G6395" s="6" t="s">
        <v>5183</v>
      </c>
      <c r="H6395" s="52">
        <v>23328.284235684128</v>
      </c>
      <c r="I6395" s="35" t="s">
        <v>10059</v>
      </c>
      <c r="J6395" s="58">
        <f t="shared" ref="J6395:J6419" si="309">H6395*0.65</f>
        <v>15163.384753194683</v>
      </c>
    </row>
    <row r="6396" spans="3:11" ht="12.75" customHeight="1" x14ac:dyDescent="0.2">
      <c r="C6396" s="35" t="s">
        <v>7680</v>
      </c>
      <c r="D6396" s="22"/>
      <c r="E6396" s="22"/>
      <c r="F6396" s="81">
        <v>60122740</v>
      </c>
      <c r="G6396" s="6" t="s">
        <v>5184</v>
      </c>
      <c r="H6396" s="52">
        <v>24384.651879689649</v>
      </c>
      <c r="I6396" s="35" t="s">
        <v>10059</v>
      </c>
      <c r="J6396" s="58">
        <f t="shared" si="309"/>
        <v>15850.023721798272</v>
      </c>
    </row>
    <row r="6397" spans="3:11" ht="12.75" customHeight="1" x14ac:dyDescent="0.2">
      <c r="C6397" s="35" t="s">
        <v>7680</v>
      </c>
      <c r="D6397" s="22"/>
      <c r="E6397" s="22"/>
      <c r="F6397" s="81">
        <v>60122741</v>
      </c>
      <c r="G6397" s="6" t="s">
        <v>5185</v>
      </c>
      <c r="H6397" s="52">
        <v>26271.35147864305</v>
      </c>
      <c r="I6397" s="35" t="s">
        <v>10059</v>
      </c>
      <c r="J6397" s="58">
        <f t="shared" si="309"/>
        <v>17076.378461117984</v>
      </c>
    </row>
    <row r="6398" spans="3:11" ht="12.75" customHeight="1" x14ac:dyDescent="0.2">
      <c r="C6398" s="35" t="s">
        <v>7680</v>
      </c>
      <c r="D6398" s="22"/>
      <c r="E6398" s="22"/>
      <c r="F6398" s="81">
        <v>60122742</v>
      </c>
      <c r="G6398" s="6" t="s">
        <v>5186</v>
      </c>
      <c r="H6398" s="52">
        <v>29291.379896199964</v>
      </c>
      <c r="I6398" s="35" t="s">
        <v>10059</v>
      </c>
      <c r="J6398" s="58">
        <f t="shared" si="309"/>
        <v>19039.396932529977</v>
      </c>
    </row>
    <row r="6399" spans="3:11" ht="12.75" customHeight="1" x14ac:dyDescent="0.2">
      <c r="C6399" s="35" t="s">
        <v>7680</v>
      </c>
      <c r="D6399" s="22"/>
      <c r="E6399" s="22"/>
      <c r="F6399" s="81">
        <v>60122743</v>
      </c>
      <c r="G6399" s="6" t="s">
        <v>5187</v>
      </c>
      <c r="H6399" s="52">
        <v>37856.885308898061</v>
      </c>
      <c r="I6399" s="35" t="s">
        <v>10059</v>
      </c>
      <c r="J6399" s="58">
        <f t="shared" si="309"/>
        <v>24606.975450783742</v>
      </c>
    </row>
    <row r="6400" spans="3:11" ht="12.75" customHeight="1" x14ac:dyDescent="0.2">
      <c r="C6400" s="35" t="s">
        <v>7680</v>
      </c>
      <c r="D6400" s="22"/>
      <c r="E6400" s="22"/>
      <c r="F6400" s="81">
        <v>60122744</v>
      </c>
      <c r="G6400" s="6" t="s">
        <v>5188</v>
      </c>
      <c r="H6400" s="52">
        <v>47857.062098233102</v>
      </c>
      <c r="I6400" s="35" t="s">
        <v>10059</v>
      </c>
      <c r="J6400" s="58">
        <f t="shared" si="309"/>
        <v>31107.090363851516</v>
      </c>
    </row>
    <row r="6401" spans="3:10" ht="12.75" customHeight="1" x14ac:dyDescent="0.2">
      <c r="C6401" s="35" t="s">
        <v>7680</v>
      </c>
      <c r="D6401" s="22"/>
      <c r="E6401" s="22"/>
      <c r="F6401" s="81">
        <v>60122746</v>
      </c>
      <c r="G6401" s="6" t="s">
        <v>5189</v>
      </c>
      <c r="H6401" s="52">
        <v>22497.937895469964</v>
      </c>
      <c r="I6401" s="35" t="s">
        <v>10059</v>
      </c>
      <c r="J6401" s="58">
        <f t="shared" si="309"/>
        <v>14623.659632055476</v>
      </c>
    </row>
    <row r="6402" spans="3:10" ht="12.75" customHeight="1" x14ac:dyDescent="0.2">
      <c r="C6402" s="35" t="s">
        <v>7680</v>
      </c>
      <c r="D6402" s="22"/>
      <c r="E6402" s="22"/>
      <c r="F6402" s="81">
        <v>60122745</v>
      </c>
      <c r="G6402" s="6" t="s">
        <v>5190</v>
      </c>
      <c r="H6402" s="52">
        <v>22497.937895469964</v>
      </c>
      <c r="I6402" s="35" t="s">
        <v>10059</v>
      </c>
      <c r="J6402" s="58">
        <f t="shared" si="309"/>
        <v>14623.659632055476</v>
      </c>
    </row>
    <row r="6403" spans="3:10" ht="12.75" customHeight="1" x14ac:dyDescent="0.2">
      <c r="C6403" s="35" t="s">
        <v>7680</v>
      </c>
      <c r="D6403" s="22"/>
      <c r="E6403" s="22"/>
      <c r="F6403" s="81">
        <v>60122748</v>
      </c>
      <c r="G6403" s="6" t="s">
        <v>5191</v>
      </c>
      <c r="H6403" s="52">
        <v>23629.641178983846</v>
      </c>
      <c r="I6403" s="35" t="s">
        <v>10059</v>
      </c>
      <c r="J6403" s="58">
        <f t="shared" si="309"/>
        <v>15359.2667663395</v>
      </c>
    </row>
    <row r="6404" spans="3:10" ht="12.75" customHeight="1" x14ac:dyDescent="0.2">
      <c r="C6404" s="35" t="s">
        <v>7680</v>
      </c>
      <c r="D6404" s="22"/>
      <c r="E6404" s="22"/>
      <c r="F6404" s="81">
        <v>60122747</v>
      </c>
      <c r="G6404" s="6" t="s">
        <v>5192</v>
      </c>
      <c r="H6404" s="52">
        <v>23629.641178983846</v>
      </c>
      <c r="I6404" s="35" t="s">
        <v>10059</v>
      </c>
      <c r="J6404" s="58">
        <f t="shared" si="309"/>
        <v>15359.2667663395</v>
      </c>
    </row>
    <row r="6405" spans="3:10" ht="12.75" customHeight="1" x14ac:dyDescent="0.2">
      <c r="C6405" s="35" t="s">
        <v>7680</v>
      </c>
      <c r="D6405" s="22"/>
      <c r="E6405" s="22"/>
      <c r="F6405" s="81">
        <v>60122750</v>
      </c>
      <c r="G6405" s="6" t="s">
        <v>5193</v>
      </c>
      <c r="H6405" s="52">
        <v>25139.662580395448</v>
      </c>
      <c r="I6405" s="35" t="s">
        <v>10059</v>
      </c>
      <c r="J6405" s="58">
        <f t="shared" si="309"/>
        <v>16340.780677257042</v>
      </c>
    </row>
    <row r="6406" spans="3:10" ht="12.75" customHeight="1" x14ac:dyDescent="0.2">
      <c r="C6406" s="35" t="s">
        <v>7680</v>
      </c>
      <c r="D6406" s="22"/>
      <c r="E6406" s="22"/>
      <c r="F6406" s="81">
        <v>60122749</v>
      </c>
      <c r="G6406" s="6" t="s">
        <v>5194</v>
      </c>
      <c r="H6406" s="52">
        <v>25139.662580395448</v>
      </c>
      <c r="I6406" s="35" t="s">
        <v>10059</v>
      </c>
      <c r="J6406" s="58">
        <f t="shared" si="309"/>
        <v>16340.780677257042</v>
      </c>
    </row>
    <row r="6407" spans="3:10" ht="12.75" customHeight="1" x14ac:dyDescent="0.2">
      <c r="C6407" s="35" t="s">
        <v>7680</v>
      </c>
      <c r="D6407" s="22"/>
      <c r="E6407" s="22"/>
      <c r="F6407" s="81">
        <v>60122752</v>
      </c>
      <c r="G6407" s="6" t="s">
        <v>5195</v>
      </c>
      <c r="H6407" s="52">
        <v>28009.019718935648</v>
      </c>
      <c r="I6407" s="35" t="s">
        <v>10059</v>
      </c>
      <c r="J6407" s="58">
        <f t="shared" si="309"/>
        <v>18205.862817308171</v>
      </c>
    </row>
    <row r="6408" spans="3:10" ht="12.75" customHeight="1" x14ac:dyDescent="0.2">
      <c r="C6408" s="35" t="s">
        <v>7680</v>
      </c>
      <c r="D6408" s="22"/>
      <c r="E6408" s="22"/>
      <c r="F6408" s="81">
        <v>60122751</v>
      </c>
      <c r="G6408" s="6" t="s">
        <v>5196</v>
      </c>
      <c r="H6408" s="52">
        <v>29445.331015928528</v>
      </c>
      <c r="I6408" s="35" t="s">
        <v>10059</v>
      </c>
      <c r="J6408" s="58">
        <f t="shared" si="309"/>
        <v>19139.465160353546</v>
      </c>
    </row>
    <row r="6409" spans="3:10" ht="12.75" customHeight="1" x14ac:dyDescent="0.2">
      <c r="C6409" s="35" t="s">
        <v>7680</v>
      </c>
      <c r="D6409" s="22"/>
      <c r="E6409" s="22"/>
      <c r="F6409" s="81">
        <v>60122754</v>
      </c>
      <c r="G6409" s="6" t="s">
        <v>5197</v>
      </c>
      <c r="H6409" s="52">
        <v>33651.108162413286</v>
      </c>
      <c r="I6409" s="35" t="s">
        <v>10059</v>
      </c>
      <c r="J6409" s="58">
        <f t="shared" si="309"/>
        <v>21873.220305568637</v>
      </c>
    </row>
    <row r="6410" spans="3:10" ht="12.75" customHeight="1" x14ac:dyDescent="0.2">
      <c r="C6410" s="35" t="s">
        <v>7680</v>
      </c>
      <c r="D6410" s="22"/>
      <c r="E6410" s="22"/>
      <c r="F6410" s="81">
        <v>60122753</v>
      </c>
      <c r="G6410" s="6" t="s">
        <v>5198</v>
      </c>
      <c r="H6410" s="52">
        <v>33651.108162413286</v>
      </c>
      <c r="I6410" s="35" t="s">
        <v>10059</v>
      </c>
      <c r="J6410" s="58">
        <f t="shared" si="309"/>
        <v>21873.220305568637</v>
      </c>
    </row>
    <row r="6411" spans="3:10" ht="12.75" customHeight="1" x14ac:dyDescent="0.2">
      <c r="C6411" s="35" t="s">
        <v>7680</v>
      </c>
      <c r="D6411" s="22"/>
      <c r="E6411" s="22"/>
      <c r="F6411" s="81">
        <v>60122756</v>
      </c>
      <c r="G6411" s="6" t="s">
        <v>5199</v>
      </c>
      <c r="H6411" s="52">
        <v>41666.319598836264</v>
      </c>
      <c r="I6411" s="35" t="s">
        <v>10059</v>
      </c>
      <c r="J6411" s="58">
        <f t="shared" si="309"/>
        <v>27083.107739243573</v>
      </c>
    </row>
    <row r="6412" spans="3:10" ht="12.75" customHeight="1" x14ac:dyDescent="0.2">
      <c r="C6412" s="35" t="s">
        <v>7680</v>
      </c>
      <c r="D6412" s="22"/>
      <c r="E6412" s="22"/>
      <c r="F6412" s="81">
        <v>60122755</v>
      </c>
      <c r="G6412" s="6" t="s">
        <v>5200</v>
      </c>
      <c r="H6412" s="52">
        <v>41666.319598836264</v>
      </c>
      <c r="I6412" s="35" t="s">
        <v>10059</v>
      </c>
      <c r="J6412" s="58">
        <f t="shared" si="309"/>
        <v>27083.107739243573</v>
      </c>
    </row>
    <row r="6413" spans="3:10" ht="12.75" customHeight="1" x14ac:dyDescent="0.2">
      <c r="C6413" s="35" t="s">
        <v>7680</v>
      </c>
      <c r="D6413" s="22"/>
      <c r="E6413" s="22"/>
      <c r="F6413" s="81">
        <v>60122758</v>
      </c>
      <c r="G6413" s="6" t="s">
        <v>5201</v>
      </c>
      <c r="H6413" s="52">
        <v>60079.676216230459</v>
      </c>
      <c r="I6413" s="35" t="s">
        <v>10059</v>
      </c>
      <c r="J6413" s="58">
        <f t="shared" si="309"/>
        <v>39051.789540549798</v>
      </c>
    </row>
    <row r="6414" spans="3:10" ht="12.75" customHeight="1" x14ac:dyDescent="0.2">
      <c r="C6414" s="35" t="s">
        <v>7680</v>
      </c>
      <c r="D6414" s="22"/>
      <c r="E6414" s="22"/>
      <c r="F6414" s="81">
        <v>60122757</v>
      </c>
      <c r="G6414" s="6" t="s">
        <v>5202</v>
      </c>
      <c r="H6414" s="52">
        <v>60079.676216230459</v>
      </c>
      <c r="I6414" s="35" t="s">
        <v>10059</v>
      </c>
      <c r="J6414" s="58">
        <f t="shared" si="309"/>
        <v>39051.789540549798</v>
      </c>
    </row>
    <row r="6415" spans="3:10" ht="12.75" customHeight="1" x14ac:dyDescent="0.2">
      <c r="C6415" s="35" t="s">
        <v>7680</v>
      </c>
      <c r="D6415" s="22"/>
      <c r="E6415" s="22"/>
      <c r="F6415" s="81">
        <v>60122760</v>
      </c>
      <c r="G6415" s="6" t="s">
        <v>5203</v>
      </c>
      <c r="H6415" s="52">
        <v>68651.726925085939</v>
      </c>
      <c r="I6415" s="35" t="s">
        <v>10059</v>
      </c>
      <c r="J6415" s="58">
        <f t="shared" si="309"/>
        <v>44623.622501305865</v>
      </c>
    </row>
    <row r="6416" spans="3:10" ht="12.75" customHeight="1" x14ac:dyDescent="0.2">
      <c r="C6416" s="35" t="s">
        <v>7680</v>
      </c>
      <c r="D6416" s="22"/>
      <c r="E6416" s="22"/>
      <c r="F6416" s="81">
        <v>60122759</v>
      </c>
      <c r="G6416" s="6" t="s">
        <v>5204</v>
      </c>
      <c r="H6416" s="52">
        <v>68651.726925085939</v>
      </c>
      <c r="I6416" s="35" t="s">
        <v>10059</v>
      </c>
      <c r="J6416" s="58">
        <f t="shared" si="309"/>
        <v>44623.622501305865</v>
      </c>
    </row>
    <row r="6417" spans="3:10" ht="12.75" customHeight="1" x14ac:dyDescent="0.2">
      <c r="C6417" s="35" t="s">
        <v>7680</v>
      </c>
      <c r="D6417" s="22"/>
      <c r="E6417" s="22"/>
      <c r="F6417" s="81">
        <v>60122762</v>
      </c>
      <c r="G6417" s="6" t="s">
        <v>5205</v>
      </c>
      <c r="H6417" s="52">
        <v>81270.698284896149</v>
      </c>
      <c r="I6417" s="35" t="s">
        <v>10059</v>
      </c>
      <c r="J6417" s="58">
        <f t="shared" si="309"/>
        <v>52825.953885182498</v>
      </c>
    </row>
    <row r="6418" spans="3:10" ht="12.75" customHeight="1" x14ac:dyDescent="0.2">
      <c r="C6418" s="35" t="s">
        <v>7680</v>
      </c>
      <c r="D6418" s="22"/>
      <c r="E6418" s="22"/>
      <c r="F6418" s="81">
        <v>60122761</v>
      </c>
      <c r="G6418" s="6" t="s">
        <v>5206</v>
      </c>
      <c r="H6418" s="52">
        <v>81270.698284896149</v>
      </c>
      <c r="I6418" s="35" t="s">
        <v>10059</v>
      </c>
      <c r="J6418" s="58">
        <f t="shared" si="309"/>
        <v>52825.953885182498</v>
      </c>
    </row>
    <row r="6419" spans="3:10" ht="12.75" customHeight="1" x14ac:dyDescent="0.2">
      <c r="C6419" s="35" t="s">
        <v>7680</v>
      </c>
      <c r="D6419" s="22"/>
      <c r="E6419" s="22"/>
      <c r="F6419" s="81">
        <v>60122763</v>
      </c>
      <c r="G6419" s="6" t="s">
        <v>5207</v>
      </c>
      <c r="H6419" s="52">
        <v>101985.10771117285</v>
      </c>
      <c r="I6419" s="35" t="s">
        <v>10059</v>
      </c>
      <c r="J6419" s="58">
        <f t="shared" si="309"/>
        <v>66290.320012262353</v>
      </c>
    </row>
    <row r="6420" spans="3:10" ht="15.75" customHeight="1" x14ac:dyDescent="0.25">
      <c r="C6420" s="35"/>
      <c r="D6420" s="22"/>
      <c r="E6420" s="22"/>
      <c r="F6420" s="81"/>
      <c r="G6420" s="121"/>
      <c r="H6420" s="7">
        <v>0</v>
      </c>
      <c r="I6420" s="36"/>
      <c r="J6420" s="53"/>
    </row>
    <row r="6421" spans="3:10" ht="15.75" customHeight="1" x14ac:dyDescent="0.25">
      <c r="C6421" s="35"/>
      <c r="D6421" s="22"/>
      <c r="E6421" s="22"/>
      <c r="F6421" s="82"/>
      <c r="G6421" s="121" t="s">
        <v>54</v>
      </c>
      <c r="H6421" s="7">
        <v>0</v>
      </c>
      <c r="I6421" s="36"/>
      <c r="J6421" s="53"/>
    </row>
    <row r="6422" spans="3:10" ht="12.75" customHeight="1" x14ac:dyDescent="0.2">
      <c r="C6422" s="35" t="s">
        <v>7548</v>
      </c>
      <c r="D6422" s="22"/>
      <c r="E6422" s="22"/>
      <c r="F6422" s="81">
        <v>60153539</v>
      </c>
      <c r="G6422" s="6" t="s">
        <v>5208</v>
      </c>
      <c r="H6422" s="52">
        <v>8572.0507088554823</v>
      </c>
      <c r="I6422" s="35" t="s">
        <v>10053</v>
      </c>
      <c r="J6422" s="58">
        <f>H6422*0.65</f>
        <v>5571.8329607560636</v>
      </c>
    </row>
    <row r="6423" spans="3:10" ht="12.75" customHeight="1" x14ac:dyDescent="0.2">
      <c r="C6423" s="35" t="s">
        <v>7548</v>
      </c>
      <c r="D6423" s="22"/>
      <c r="E6423" s="22"/>
      <c r="F6423" s="81">
        <v>60153541</v>
      </c>
      <c r="G6423" s="6" t="s">
        <v>5209</v>
      </c>
      <c r="H6423" s="52">
        <v>15951.807392625726</v>
      </c>
      <c r="I6423" s="35" t="s">
        <v>10053</v>
      </c>
      <c r="J6423" s="58">
        <f>H6423*0.65</f>
        <v>10368.674805206721</v>
      </c>
    </row>
    <row r="6424" spans="3:10" ht="12.75" customHeight="1" x14ac:dyDescent="0.2">
      <c r="C6424" s="35" t="s">
        <v>7548</v>
      </c>
      <c r="D6424" s="22"/>
      <c r="E6424" s="22"/>
      <c r="F6424" s="81">
        <v>60153547</v>
      </c>
      <c r="G6424" s="6" t="s">
        <v>5210</v>
      </c>
      <c r="H6424" s="52">
        <v>13254.411727196642</v>
      </c>
      <c r="I6424" s="35" t="s">
        <v>10053</v>
      </c>
      <c r="J6424" s="58">
        <f>H6424*0.65</f>
        <v>8615.3676226778171</v>
      </c>
    </row>
    <row r="6425" spans="3:10" ht="12.75" customHeight="1" x14ac:dyDescent="0.2">
      <c r="C6425" s="35" t="s">
        <v>7548</v>
      </c>
      <c r="D6425" s="22"/>
      <c r="E6425" s="22"/>
      <c r="F6425" s="81">
        <v>60153614</v>
      </c>
      <c r="G6425" s="6" t="s">
        <v>5211</v>
      </c>
      <c r="H6425" s="52">
        <v>25000.441973337609</v>
      </c>
      <c r="I6425" s="35" t="s">
        <v>10053</v>
      </c>
      <c r="J6425" s="58">
        <f>H6425*0.65</f>
        <v>16250.287282669446</v>
      </c>
    </row>
    <row r="6426" spans="3:10" ht="15.75" customHeight="1" x14ac:dyDescent="0.25">
      <c r="C6426" s="35"/>
      <c r="D6426" s="22"/>
      <c r="E6426" s="22"/>
      <c r="F6426" s="81"/>
      <c r="G6426" s="121"/>
      <c r="H6426" s="7">
        <v>0</v>
      </c>
      <c r="I6426" s="36"/>
      <c r="J6426" s="53"/>
    </row>
    <row r="6427" spans="3:10" ht="15.75" customHeight="1" x14ac:dyDescent="0.25">
      <c r="C6427" s="35"/>
      <c r="D6427" s="22"/>
      <c r="E6427" s="22"/>
      <c r="F6427" s="82"/>
      <c r="G6427" s="121" t="s">
        <v>10115</v>
      </c>
      <c r="H6427" s="7">
        <v>0</v>
      </c>
      <c r="I6427" s="36"/>
      <c r="J6427" s="53"/>
    </row>
    <row r="6428" spans="3:10" ht="12.75" customHeight="1" x14ac:dyDescent="0.2">
      <c r="C6428" s="35" t="s">
        <v>7680</v>
      </c>
      <c r="D6428" s="22"/>
      <c r="E6428" s="22"/>
      <c r="F6428" s="81">
        <v>60141577</v>
      </c>
      <c r="G6428" s="6" t="s">
        <v>5212</v>
      </c>
      <c r="H6428" s="52">
        <v>45159.666432804013</v>
      </c>
      <c r="I6428" s="35" t="s">
        <v>10059</v>
      </c>
      <c r="J6428" s="58">
        <f t="shared" ref="J6428:J6452" si="310">H6428*0.65</f>
        <v>29353.783181322611</v>
      </c>
    </row>
    <row r="6429" spans="3:10" ht="12.75" customHeight="1" x14ac:dyDescent="0.2">
      <c r="C6429" s="35" t="s">
        <v>7680</v>
      </c>
      <c r="D6429" s="22"/>
      <c r="E6429" s="22"/>
      <c r="F6429" s="81">
        <v>60141580</v>
      </c>
      <c r="G6429" s="6" t="s">
        <v>5213</v>
      </c>
      <c r="H6429" s="52">
        <v>46270.065136957222</v>
      </c>
      <c r="I6429" s="35" t="s">
        <v>10059</v>
      </c>
      <c r="J6429" s="58">
        <f t="shared" si="310"/>
        <v>30075.542339022195</v>
      </c>
    </row>
    <row r="6430" spans="3:10" ht="12.75" customHeight="1" x14ac:dyDescent="0.2">
      <c r="C6430" s="35" t="s">
        <v>7680</v>
      </c>
      <c r="D6430" s="22"/>
      <c r="E6430" s="22"/>
      <c r="F6430" s="81">
        <v>60141584</v>
      </c>
      <c r="G6430" s="6" t="s">
        <v>5214</v>
      </c>
      <c r="H6430" s="52">
        <v>48255.030489869292</v>
      </c>
      <c r="I6430" s="35" t="s">
        <v>10059</v>
      </c>
      <c r="J6430" s="58">
        <f t="shared" si="310"/>
        <v>31365.769818415039</v>
      </c>
    </row>
    <row r="6431" spans="3:10" ht="12.75" customHeight="1" x14ac:dyDescent="0.2">
      <c r="C6431" s="35" t="s">
        <v>7680</v>
      </c>
      <c r="D6431" s="22"/>
      <c r="E6431" s="22"/>
      <c r="F6431" s="81">
        <v>60141590</v>
      </c>
      <c r="G6431" s="6" t="s">
        <v>5215</v>
      </c>
      <c r="H6431" s="52">
        <v>51429.024412421059</v>
      </c>
      <c r="I6431" s="35" t="s">
        <v>10059</v>
      </c>
      <c r="J6431" s="58">
        <f t="shared" si="310"/>
        <v>33428.865868073692</v>
      </c>
    </row>
    <row r="6432" spans="3:10" ht="12.75" customHeight="1" x14ac:dyDescent="0.2">
      <c r="C6432" s="35" t="s">
        <v>7680</v>
      </c>
      <c r="D6432" s="22"/>
      <c r="E6432" s="22"/>
      <c r="F6432" s="81">
        <v>60141593</v>
      </c>
      <c r="G6432" s="6" t="s">
        <v>5216</v>
      </c>
      <c r="H6432" s="52">
        <v>58492.693640220852</v>
      </c>
      <c r="I6432" s="35" t="s">
        <v>10059</v>
      </c>
      <c r="J6432" s="58">
        <f t="shared" si="310"/>
        <v>38020.250866143557</v>
      </c>
    </row>
    <row r="6433" spans="3:10" ht="12.75" customHeight="1" x14ac:dyDescent="0.2">
      <c r="C6433" s="35" t="s">
        <v>7680</v>
      </c>
      <c r="D6433" s="22"/>
      <c r="E6433" s="22"/>
      <c r="F6433" s="81">
        <v>60141596</v>
      </c>
      <c r="G6433" s="6" t="s">
        <v>5217</v>
      </c>
      <c r="H6433" s="52">
        <v>68492.8704295559</v>
      </c>
      <c r="I6433" s="35" t="s">
        <v>10059</v>
      </c>
      <c r="J6433" s="58">
        <f t="shared" si="310"/>
        <v>44520.365779211337</v>
      </c>
    </row>
    <row r="6434" spans="3:10" ht="12.75" customHeight="1" x14ac:dyDescent="0.2">
      <c r="C6434" s="35" t="s">
        <v>7680</v>
      </c>
      <c r="D6434" s="22"/>
      <c r="E6434" s="22"/>
      <c r="F6434" s="81">
        <v>60141578</v>
      </c>
      <c r="G6434" s="6" t="s">
        <v>5218</v>
      </c>
      <c r="H6434" s="52">
        <v>41746.574999412369</v>
      </c>
      <c r="I6434" s="35" t="s">
        <v>10059</v>
      </c>
      <c r="J6434" s="58">
        <f t="shared" si="310"/>
        <v>27135.273749618042</v>
      </c>
    </row>
    <row r="6435" spans="3:10" ht="12.75" customHeight="1" x14ac:dyDescent="0.2">
      <c r="C6435" s="35" t="s">
        <v>7680</v>
      </c>
      <c r="D6435" s="22"/>
      <c r="E6435" s="22"/>
      <c r="F6435" s="81">
        <v>60141579</v>
      </c>
      <c r="G6435" s="6" t="s">
        <v>5219</v>
      </c>
      <c r="H6435" s="52">
        <v>41746.574999412369</v>
      </c>
      <c r="I6435" s="35" t="s">
        <v>10059</v>
      </c>
      <c r="J6435" s="58">
        <f t="shared" si="310"/>
        <v>27135.273749618042</v>
      </c>
    </row>
    <row r="6436" spans="3:10" ht="12.75" customHeight="1" x14ac:dyDescent="0.2">
      <c r="C6436" s="35" t="s">
        <v>7680</v>
      </c>
      <c r="D6436" s="22"/>
      <c r="E6436" s="22"/>
      <c r="F6436" s="81">
        <v>60141581</v>
      </c>
      <c r="G6436" s="6" t="s">
        <v>5220</v>
      </c>
      <c r="H6436" s="52">
        <v>42937.21471887541</v>
      </c>
      <c r="I6436" s="35" t="s">
        <v>10059</v>
      </c>
      <c r="J6436" s="58">
        <f t="shared" si="310"/>
        <v>27909.189567269019</v>
      </c>
    </row>
    <row r="6437" spans="3:10" ht="12.75" customHeight="1" x14ac:dyDescent="0.2">
      <c r="C6437" s="35" t="s">
        <v>7680</v>
      </c>
      <c r="D6437" s="22"/>
      <c r="E6437" s="22"/>
      <c r="F6437" s="81">
        <v>60141582</v>
      </c>
      <c r="G6437" s="6" t="s">
        <v>5221</v>
      </c>
      <c r="H6437" s="52">
        <v>42937.21471887541</v>
      </c>
      <c r="I6437" s="35" t="s">
        <v>10059</v>
      </c>
      <c r="J6437" s="58">
        <f t="shared" si="310"/>
        <v>27909.189567269019</v>
      </c>
    </row>
    <row r="6438" spans="3:10" ht="12.75" customHeight="1" x14ac:dyDescent="0.2">
      <c r="C6438" s="35" t="s">
        <v>7680</v>
      </c>
      <c r="D6438" s="22"/>
      <c r="E6438" s="22"/>
      <c r="F6438" s="81">
        <v>60141586</v>
      </c>
      <c r="G6438" s="6" t="s">
        <v>5222</v>
      </c>
      <c r="H6438" s="52">
        <v>44524.211680151289</v>
      </c>
      <c r="I6438" s="35" t="s">
        <v>10059</v>
      </c>
      <c r="J6438" s="58">
        <f t="shared" si="310"/>
        <v>28940.73759209834</v>
      </c>
    </row>
    <row r="6439" spans="3:10" ht="12.75" customHeight="1" x14ac:dyDescent="0.2">
      <c r="C6439" s="35" t="s">
        <v>7680</v>
      </c>
      <c r="D6439" s="22"/>
      <c r="E6439" s="22"/>
      <c r="F6439" s="81">
        <v>60141589</v>
      </c>
      <c r="G6439" s="6" t="s">
        <v>5223</v>
      </c>
      <c r="H6439" s="52">
        <v>44524.211680151289</v>
      </c>
      <c r="I6439" s="35" t="s">
        <v>10059</v>
      </c>
      <c r="J6439" s="58">
        <f t="shared" si="310"/>
        <v>28940.73759209834</v>
      </c>
    </row>
    <row r="6440" spans="3:10" ht="12.75" customHeight="1" x14ac:dyDescent="0.2">
      <c r="C6440" s="35" t="s">
        <v>7680</v>
      </c>
      <c r="D6440" s="22"/>
      <c r="E6440" s="22"/>
      <c r="F6440" s="81">
        <v>60141591</v>
      </c>
      <c r="G6440" s="6" t="s">
        <v>5224</v>
      </c>
      <c r="H6440" s="52">
        <v>47539.334721906736</v>
      </c>
      <c r="I6440" s="35" t="s">
        <v>10059</v>
      </c>
      <c r="J6440" s="58">
        <f t="shared" si="310"/>
        <v>30900.567569239378</v>
      </c>
    </row>
    <row r="6441" spans="3:10" ht="12.75" customHeight="1" x14ac:dyDescent="0.2">
      <c r="C6441" s="35" t="s">
        <v>7680</v>
      </c>
      <c r="D6441" s="22"/>
      <c r="E6441" s="22"/>
      <c r="F6441" s="81">
        <v>60141592</v>
      </c>
      <c r="G6441" s="6" t="s">
        <v>5225</v>
      </c>
      <c r="H6441" s="52">
        <v>47539.334721906736</v>
      </c>
      <c r="I6441" s="35" t="s">
        <v>10059</v>
      </c>
      <c r="J6441" s="58">
        <f t="shared" si="310"/>
        <v>30900.567569239378</v>
      </c>
    </row>
    <row r="6442" spans="3:10" ht="12.75" customHeight="1" x14ac:dyDescent="0.2">
      <c r="C6442" s="35" t="s">
        <v>7680</v>
      </c>
      <c r="D6442" s="22"/>
      <c r="E6442" s="22"/>
      <c r="F6442" s="81">
        <v>60141594</v>
      </c>
      <c r="G6442" s="6" t="s">
        <v>5226</v>
      </c>
      <c r="H6442" s="52">
        <v>51746.751788747417</v>
      </c>
      <c r="I6442" s="35" t="s">
        <v>10059</v>
      </c>
      <c r="J6442" s="58">
        <f t="shared" si="310"/>
        <v>33635.388662685822</v>
      </c>
    </row>
    <row r="6443" spans="3:10" ht="12.75" customHeight="1" x14ac:dyDescent="0.2">
      <c r="C6443" s="35" t="s">
        <v>7680</v>
      </c>
      <c r="D6443" s="22"/>
      <c r="E6443" s="22"/>
      <c r="F6443" s="81">
        <v>60141595</v>
      </c>
      <c r="G6443" s="6" t="s">
        <v>5227</v>
      </c>
      <c r="H6443" s="52">
        <v>51746.751788747417</v>
      </c>
      <c r="I6443" s="35" t="s">
        <v>10059</v>
      </c>
      <c r="J6443" s="58">
        <f t="shared" si="310"/>
        <v>33635.388662685822</v>
      </c>
    </row>
    <row r="6444" spans="3:10" ht="12.75" customHeight="1" x14ac:dyDescent="0.2">
      <c r="C6444" s="35" t="s">
        <v>7680</v>
      </c>
      <c r="D6444" s="22"/>
      <c r="E6444" s="22"/>
      <c r="F6444" s="81">
        <v>60141597</v>
      </c>
      <c r="G6444" s="6" t="s">
        <v>5228</v>
      </c>
      <c r="H6444" s="52">
        <v>59761.963225170381</v>
      </c>
      <c r="I6444" s="35" t="s">
        <v>10059</v>
      </c>
      <c r="J6444" s="58">
        <f t="shared" si="310"/>
        <v>38845.276096360751</v>
      </c>
    </row>
    <row r="6445" spans="3:10" ht="12.75" customHeight="1" x14ac:dyDescent="0.2">
      <c r="C6445" s="35" t="s">
        <v>7680</v>
      </c>
      <c r="D6445" s="22"/>
      <c r="E6445" s="22"/>
      <c r="F6445" s="81">
        <v>60141598</v>
      </c>
      <c r="G6445" s="6" t="s">
        <v>5229</v>
      </c>
      <c r="H6445" s="52">
        <v>59761.963225170381</v>
      </c>
      <c r="I6445" s="35" t="s">
        <v>10059</v>
      </c>
      <c r="J6445" s="58">
        <f t="shared" si="310"/>
        <v>38845.276096360751</v>
      </c>
    </row>
    <row r="6446" spans="3:10" ht="12.75" customHeight="1" x14ac:dyDescent="0.2">
      <c r="C6446" s="35" t="s">
        <v>7680</v>
      </c>
      <c r="D6446" s="22"/>
      <c r="E6446" s="22"/>
      <c r="F6446" s="81">
        <v>60141607</v>
      </c>
      <c r="G6446" s="6" t="s">
        <v>5230</v>
      </c>
      <c r="H6446" s="52">
        <v>78175.319842564582</v>
      </c>
      <c r="I6446" s="35" t="s">
        <v>10059</v>
      </c>
      <c r="J6446" s="58">
        <f t="shared" si="310"/>
        <v>50813.95789766698</v>
      </c>
    </row>
    <row r="6447" spans="3:10" ht="12.75" customHeight="1" x14ac:dyDescent="0.2">
      <c r="C6447" s="35" t="s">
        <v>7680</v>
      </c>
      <c r="D6447" s="22"/>
      <c r="E6447" s="22"/>
      <c r="F6447" s="81">
        <v>60141608</v>
      </c>
      <c r="G6447" s="6" t="s">
        <v>5231</v>
      </c>
      <c r="H6447" s="52">
        <v>78175.319842564582</v>
      </c>
      <c r="I6447" s="35" t="s">
        <v>10059</v>
      </c>
      <c r="J6447" s="58">
        <f t="shared" si="310"/>
        <v>50813.95789766698</v>
      </c>
    </row>
    <row r="6448" spans="3:10" ht="12.75" customHeight="1" x14ac:dyDescent="0.2">
      <c r="C6448" s="35" t="s">
        <v>7680</v>
      </c>
      <c r="D6448" s="22"/>
      <c r="E6448" s="22"/>
      <c r="F6448" s="81">
        <v>60141612</v>
      </c>
      <c r="G6448" s="6" t="s">
        <v>5232</v>
      </c>
      <c r="H6448" s="52">
        <v>86747.37055142007</v>
      </c>
      <c r="I6448" s="35" t="s">
        <v>10059</v>
      </c>
      <c r="J6448" s="58">
        <f t="shared" si="310"/>
        <v>56385.790858423046</v>
      </c>
    </row>
    <row r="6449" spans="3:11" ht="12.75" customHeight="1" x14ac:dyDescent="0.2">
      <c r="C6449" s="35" t="s">
        <v>7680</v>
      </c>
      <c r="D6449" s="22"/>
      <c r="E6449" s="22"/>
      <c r="F6449" s="81">
        <v>60141613</v>
      </c>
      <c r="G6449" s="6" t="s">
        <v>5233</v>
      </c>
      <c r="H6449" s="52">
        <v>86747.37055142007</v>
      </c>
      <c r="I6449" s="35" t="s">
        <v>10059</v>
      </c>
      <c r="J6449" s="58">
        <f t="shared" si="310"/>
        <v>56385.790858423046</v>
      </c>
    </row>
    <row r="6450" spans="3:11" ht="12.75" customHeight="1" x14ac:dyDescent="0.2">
      <c r="C6450" s="35" t="s">
        <v>7680</v>
      </c>
      <c r="D6450" s="22"/>
      <c r="E6450" s="22"/>
      <c r="F6450" s="81">
        <v>60141614</v>
      </c>
      <c r="G6450" s="6" t="s">
        <v>5234</v>
      </c>
      <c r="H6450" s="52">
        <v>99366.327525964007</v>
      </c>
      <c r="I6450" s="35" t="s">
        <v>10059</v>
      </c>
      <c r="J6450" s="58">
        <f t="shared" si="310"/>
        <v>64588.112891876604</v>
      </c>
    </row>
    <row r="6451" spans="3:11" ht="12.75" customHeight="1" x14ac:dyDescent="0.2">
      <c r="C6451" s="35" t="s">
        <v>7680</v>
      </c>
      <c r="D6451" s="22"/>
      <c r="E6451" s="22"/>
      <c r="F6451" s="81">
        <v>60141615</v>
      </c>
      <c r="G6451" s="6" t="s">
        <v>5235</v>
      </c>
      <c r="H6451" s="52">
        <v>99366.327525964007</v>
      </c>
      <c r="I6451" s="35" t="s">
        <v>10059</v>
      </c>
      <c r="J6451" s="58">
        <f t="shared" si="310"/>
        <v>64588.112891876604</v>
      </c>
    </row>
    <row r="6452" spans="3:11" ht="12.75" customHeight="1" x14ac:dyDescent="0.2">
      <c r="C6452" s="35" t="s">
        <v>7680</v>
      </c>
      <c r="D6452" s="22"/>
      <c r="E6452" s="22"/>
      <c r="F6452" s="81">
        <v>60141616</v>
      </c>
      <c r="G6452" s="6" t="s">
        <v>5207</v>
      </c>
      <c r="H6452" s="52">
        <v>120080.75133750701</v>
      </c>
      <c r="I6452" s="35" t="s">
        <v>10059</v>
      </c>
      <c r="J6452" s="58">
        <f t="shared" si="310"/>
        <v>78052.488369379556</v>
      </c>
    </row>
    <row r="6453" spans="3:11" ht="15.75" customHeight="1" x14ac:dyDescent="0.25">
      <c r="C6453" s="35"/>
      <c r="D6453" s="22"/>
      <c r="E6453" s="22"/>
      <c r="F6453" s="81"/>
      <c r="G6453" s="121"/>
      <c r="H6453" s="7">
        <v>0</v>
      </c>
      <c r="I6453" s="36"/>
      <c r="J6453" s="53"/>
    </row>
    <row r="6454" spans="3:11" ht="15.75" customHeight="1" x14ac:dyDescent="0.25">
      <c r="C6454" s="35"/>
      <c r="D6454" s="22"/>
      <c r="E6454" s="22"/>
      <c r="F6454" s="82"/>
      <c r="G6454" s="121" t="s">
        <v>10116</v>
      </c>
      <c r="H6454" s="7">
        <v>0</v>
      </c>
      <c r="I6454" s="36"/>
      <c r="J6454" s="53"/>
    </row>
    <row r="6455" spans="3:11" ht="12.75" customHeight="1" x14ac:dyDescent="0.2">
      <c r="C6455" s="35" t="s">
        <v>7681</v>
      </c>
      <c r="D6455" s="22"/>
      <c r="E6455" s="22"/>
      <c r="F6455" s="81">
        <v>60141225</v>
      </c>
      <c r="G6455" s="6" t="s">
        <v>5236</v>
      </c>
      <c r="H6455" s="52">
        <v>26587.438934613489</v>
      </c>
      <c r="I6455" s="35" t="s">
        <v>10059</v>
      </c>
      <c r="J6455" s="58">
        <f>H6455*0.65</f>
        <v>17281.835307498768</v>
      </c>
    </row>
    <row r="6456" spans="3:11" ht="12.75" customHeight="1" x14ac:dyDescent="0.2">
      <c r="C6456" s="35" t="s">
        <v>7681</v>
      </c>
      <c r="D6456" s="22"/>
      <c r="E6456" s="22"/>
      <c r="F6456" s="81">
        <v>60141227</v>
      </c>
      <c r="G6456" s="6" t="s">
        <v>5237</v>
      </c>
      <c r="H6456" s="52">
        <v>28572.404287525565</v>
      </c>
      <c r="I6456" s="35" t="s">
        <v>10059</v>
      </c>
      <c r="J6456" s="58">
        <f>H6456*0.65</f>
        <v>18572.06278689162</v>
      </c>
    </row>
    <row r="6457" spans="3:11" ht="12.75" customHeight="1" x14ac:dyDescent="0.2">
      <c r="C6457" s="35" t="s">
        <v>7681</v>
      </c>
      <c r="D6457" s="22"/>
      <c r="E6457" s="22"/>
      <c r="F6457" s="81">
        <v>60141229</v>
      </c>
      <c r="G6457" s="6" t="s">
        <v>5238</v>
      </c>
      <c r="H6457" s="52">
        <v>32301.597562153933</v>
      </c>
      <c r="I6457" s="35" t="s">
        <v>10059</v>
      </c>
      <c r="J6457" s="58">
        <f>H6457*0.65</f>
        <v>20996.038415400057</v>
      </c>
    </row>
    <row r="6458" spans="3:11" ht="12.75" customHeight="1" x14ac:dyDescent="0.2">
      <c r="C6458" s="35" t="s">
        <v>7681</v>
      </c>
      <c r="D6458" s="22"/>
      <c r="E6458" s="22"/>
      <c r="F6458" s="81">
        <v>60141231</v>
      </c>
      <c r="G6458" s="6" t="s">
        <v>5239</v>
      </c>
      <c r="H6458" s="52">
        <v>35952.160971295802</v>
      </c>
      <c r="I6458" s="35" t="s">
        <v>10059</v>
      </c>
      <c r="J6458" s="58">
        <f>H6458*0.65</f>
        <v>23368.904631342273</v>
      </c>
    </row>
    <row r="6459" spans="3:11" ht="15.75" customHeight="1" x14ac:dyDescent="0.25">
      <c r="C6459" s="35"/>
      <c r="D6459" s="22"/>
      <c r="E6459" s="22"/>
      <c r="F6459" s="81"/>
      <c r="G6459" s="121"/>
      <c r="H6459" s="7">
        <v>0</v>
      </c>
      <c r="I6459" s="36"/>
      <c r="J6459" s="53"/>
    </row>
    <row r="6460" spans="3:11" ht="15.75" customHeight="1" x14ac:dyDescent="0.25">
      <c r="C6460" s="35"/>
      <c r="D6460" s="22"/>
      <c r="E6460" s="22"/>
      <c r="F6460" s="82"/>
      <c r="G6460" s="121" t="s">
        <v>54</v>
      </c>
      <c r="H6460" s="7">
        <v>0</v>
      </c>
      <c r="I6460" s="36"/>
      <c r="J6460" s="53"/>
    </row>
    <row r="6461" spans="3:11" ht="12.75" customHeight="1" x14ac:dyDescent="0.2">
      <c r="C6461" s="35" t="s">
        <v>7548</v>
      </c>
      <c r="D6461" s="22"/>
      <c r="E6461" s="22"/>
      <c r="F6461" s="81">
        <v>60153537</v>
      </c>
      <c r="G6461" s="6" t="s">
        <v>5240</v>
      </c>
      <c r="H6461" s="52">
        <v>10317.904165661404</v>
      </c>
      <c r="I6461" s="35" t="s">
        <v>10053</v>
      </c>
      <c r="J6461" s="58">
        <f>H6461*0.65</f>
        <v>6706.6377076799135</v>
      </c>
    </row>
    <row r="6462" spans="3:11" ht="15.75" customHeight="1" x14ac:dyDescent="0.25">
      <c r="C6462" s="35"/>
      <c r="D6462" s="22"/>
      <c r="E6462" s="22"/>
      <c r="F6462" s="81"/>
      <c r="G6462" s="121"/>
      <c r="H6462" s="7">
        <v>0</v>
      </c>
      <c r="I6462" s="36"/>
      <c r="J6462" s="53"/>
    </row>
    <row r="6463" spans="3:11" ht="15.75" customHeight="1" x14ac:dyDescent="0.25">
      <c r="C6463" s="35"/>
      <c r="D6463" s="22"/>
      <c r="E6463" s="22"/>
      <c r="F6463" s="82"/>
      <c r="G6463" s="121" t="s">
        <v>10117</v>
      </c>
      <c r="H6463" s="7">
        <v>0</v>
      </c>
      <c r="I6463" s="36"/>
      <c r="J6463" s="53"/>
    </row>
    <row r="6464" spans="3:11" ht="12.75" customHeight="1" x14ac:dyDescent="0.2">
      <c r="C6464" s="35" t="s">
        <v>7682</v>
      </c>
      <c r="D6464" s="10"/>
      <c r="E6464" s="10"/>
      <c r="F6464" s="81">
        <v>60168915</v>
      </c>
      <c r="G6464" s="6" t="s">
        <v>5241</v>
      </c>
      <c r="H6464" s="52">
        <v>16190.919288731882</v>
      </c>
      <c r="I6464" s="35" t="s">
        <v>10059</v>
      </c>
      <c r="J6464" s="58">
        <f t="shared" ref="J6464:J6488" si="311">H6464*0.65</f>
        <v>10524.097537675723</v>
      </c>
      <c r="K6464" s="146" t="s">
        <v>10352</v>
      </c>
    </row>
    <row r="6465" spans="3:11" ht="12.75" customHeight="1" x14ac:dyDescent="0.2">
      <c r="C6465" s="35" t="s">
        <v>7682</v>
      </c>
      <c r="D6465" s="10"/>
      <c r="E6465" s="10"/>
      <c r="F6465" s="81">
        <v>60168916</v>
      </c>
      <c r="G6465" s="6" t="s">
        <v>5242</v>
      </c>
      <c r="H6465" s="52">
        <v>16983.605001825006</v>
      </c>
      <c r="I6465" s="35" t="s">
        <v>10059</v>
      </c>
      <c r="J6465" s="58">
        <f t="shared" si="311"/>
        <v>11039.343251186254</v>
      </c>
      <c r="K6465" s="146" t="s">
        <v>10352</v>
      </c>
    </row>
    <row r="6466" spans="3:11" ht="12.75" customHeight="1" x14ac:dyDescent="0.2">
      <c r="C6466" s="35" t="s">
        <v>7682</v>
      </c>
      <c r="D6466" s="10"/>
      <c r="E6466" s="10"/>
      <c r="F6466" s="81">
        <v>60168917</v>
      </c>
      <c r="G6466" s="6" t="s">
        <v>5243</v>
      </c>
      <c r="H6466" s="52">
        <v>17777.916250007765</v>
      </c>
      <c r="I6466" s="35" t="s">
        <v>10059</v>
      </c>
      <c r="J6466" s="58">
        <f t="shared" si="311"/>
        <v>11555.645562505048</v>
      </c>
      <c r="K6466" s="146" t="s">
        <v>10352</v>
      </c>
    </row>
    <row r="6467" spans="3:11" ht="12.75" customHeight="1" x14ac:dyDescent="0.2">
      <c r="C6467" s="35" t="s">
        <v>7682</v>
      </c>
      <c r="D6467" s="10"/>
      <c r="E6467" s="10"/>
      <c r="F6467" s="81">
        <v>60168918</v>
      </c>
      <c r="G6467" s="6" t="s">
        <v>5244</v>
      </c>
      <c r="H6467" s="52">
        <v>19604.025107389807</v>
      </c>
      <c r="I6467" s="35" t="s">
        <v>10059</v>
      </c>
      <c r="J6467" s="58">
        <f t="shared" si="311"/>
        <v>12742.616319803376</v>
      </c>
      <c r="K6467" s="146" t="s">
        <v>10352</v>
      </c>
    </row>
    <row r="6468" spans="3:11" ht="12.75" customHeight="1" x14ac:dyDescent="0.2">
      <c r="C6468" s="35" t="s">
        <v>7682</v>
      </c>
      <c r="D6468" s="10"/>
      <c r="E6468" s="10"/>
      <c r="F6468" s="81">
        <v>60168919</v>
      </c>
      <c r="G6468" s="6" t="s">
        <v>5245</v>
      </c>
      <c r="H6468" s="52">
        <v>23572.315892858052</v>
      </c>
      <c r="I6468" s="35" t="s">
        <v>10059</v>
      </c>
      <c r="J6468" s="58">
        <f t="shared" si="311"/>
        <v>15322.005330357735</v>
      </c>
      <c r="K6468" s="146" t="s">
        <v>10352</v>
      </c>
    </row>
    <row r="6469" spans="3:11" ht="12.75" customHeight="1" x14ac:dyDescent="0.2">
      <c r="C6469" s="35" t="s">
        <v>7682</v>
      </c>
      <c r="D6469" s="93"/>
      <c r="E6469" s="93"/>
      <c r="F6469" s="81">
        <v>60169099</v>
      </c>
      <c r="G6469" s="6" t="s">
        <v>5246</v>
      </c>
      <c r="H6469" s="52">
        <v>29445.331015928528</v>
      </c>
      <c r="I6469" s="35" t="s">
        <v>10059</v>
      </c>
      <c r="J6469" s="58">
        <f t="shared" si="311"/>
        <v>19139.465160353546</v>
      </c>
      <c r="K6469" s="146" t="s">
        <v>10352</v>
      </c>
    </row>
    <row r="6470" spans="3:11" ht="12.75" customHeight="1" x14ac:dyDescent="0.2">
      <c r="C6470" s="35" t="s">
        <v>7682</v>
      </c>
      <c r="D6470" s="10"/>
      <c r="E6470" s="10"/>
      <c r="F6470" s="81">
        <v>60168928</v>
      </c>
      <c r="G6470" s="6" t="s">
        <v>5247</v>
      </c>
      <c r="H6470" s="52">
        <v>15396.608040549123</v>
      </c>
      <c r="I6470" s="35" t="s">
        <v>10059</v>
      </c>
      <c r="J6470" s="58">
        <f t="shared" si="311"/>
        <v>10007.79522635693</v>
      </c>
    </row>
    <row r="6471" spans="3:11" ht="12.75" customHeight="1" x14ac:dyDescent="0.2">
      <c r="C6471" s="35" t="s">
        <v>7682</v>
      </c>
      <c r="D6471" s="10"/>
      <c r="E6471" s="10"/>
      <c r="F6471" s="81">
        <v>60168920</v>
      </c>
      <c r="G6471" s="6" t="s">
        <v>5248</v>
      </c>
      <c r="H6471" s="52">
        <v>15396.608040549123</v>
      </c>
      <c r="I6471" s="35" t="s">
        <v>10059</v>
      </c>
      <c r="J6471" s="58">
        <f t="shared" si="311"/>
        <v>10007.79522635693</v>
      </c>
    </row>
    <row r="6472" spans="3:11" ht="12.75" customHeight="1" x14ac:dyDescent="0.2">
      <c r="C6472" s="35" t="s">
        <v>7682</v>
      </c>
      <c r="D6472" s="10"/>
      <c r="E6472" s="10"/>
      <c r="F6472" s="81">
        <v>60168929</v>
      </c>
      <c r="G6472" s="6" t="s">
        <v>5249</v>
      </c>
      <c r="H6472" s="52">
        <v>15714.335416875483</v>
      </c>
      <c r="I6472" s="35" t="s">
        <v>10059</v>
      </c>
      <c r="J6472" s="58">
        <f t="shared" si="311"/>
        <v>10214.318020969064</v>
      </c>
    </row>
    <row r="6473" spans="3:11" ht="12.75" customHeight="1" x14ac:dyDescent="0.2">
      <c r="C6473" s="35" t="s">
        <v>7682</v>
      </c>
      <c r="D6473" s="10"/>
      <c r="E6473" s="10"/>
      <c r="F6473" s="81">
        <v>60168921</v>
      </c>
      <c r="G6473" s="6" t="s">
        <v>5250</v>
      </c>
      <c r="H6473" s="52">
        <v>15714.335416875483</v>
      </c>
      <c r="I6473" s="35" t="s">
        <v>10059</v>
      </c>
      <c r="J6473" s="58">
        <f t="shared" si="311"/>
        <v>10214.318020969064</v>
      </c>
    </row>
    <row r="6474" spans="3:11" ht="12.75" customHeight="1" x14ac:dyDescent="0.2">
      <c r="C6474" s="35" t="s">
        <v>7682</v>
      </c>
      <c r="D6474" s="10"/>
      <c r="E6474" s="10"/>
      <c r="F6474" s="81">
        <v>60168930</v>
      </c>
      <c r="G6474" s="6" t="s">
        <v>5251</v>
      </c>
      <c r="H6474" s="52">
        <v>16349.790169528205</v>
      </c>
      <c r="I6474" s="35" t="s">
        <v>10059</v>
      </c>
      <c r="J6474" s="58">
        <f t="shared" si="311"/>
        <v>10627.363610193333</v>
      </c>
    </row>
    <row r="6475" spans="3:11" ht="12.75" customHeight="1" x14ac:dyDescent="0.2">
      <c r="C6475" s="35" t="s">
        <v>7682</v>
      </c>
      <c r="D6475" s="10"/>
      <c r="E6475" s="10"/>
      <c r="F6475" s="81">
        <v>60168922</v>
      </c>
      <c r="G6475" s="6" t="s">
        <v>5252</v>
      </c>
      <c r="H6475" s="52">
        <v>16349.790169528205</v>
      </c>
      <c r="I6475" s="35" t="s">
        <v>10059</v>
      </c>
      <c r="J6475" s="58">
        <f t="shared" si="311"/>
        <v>10627.363610193333</v>
      </c>
    </row>
    <row r="6476" spans="3:11" ht="12.75" customHeight="1" x14ac:dyDescent="0.2">
      <c r="C6476" s="35" t="s">
        <v>7682</v>
      </c>
      <c r="D6476" s="10"/>
      <c r="E6476" s="10"/>
      <c r="F6476" s="81">
        <v>60168931</v>
      </c>
      <c r="G6476" s="6" t="s">
        <v>5253</v>
      </c>
      <c r="H6476" s="52">
        <v>18015.388225758004</v>
      </c>
      <c r="I6476" s="35" t="s">
        <v>10059</v>
      </c>
      <c r="J6476" s="58">
        <f t="shared" si="311"/>
        <v>11710.002346742704</v>
      </c>
    </row>
    <row r="6477" spans="3:11" ht="12.75" customHeight="1" x14ac:dyDescent="0.2">
      <c r="C6477" s="35" t="s">
        <v>7682</v>
      </c>
      <c r="D6477" s="10"/>
      <c r="E6477" s="10"/>
      <c r="F6477" s="81">
        <v>60168923</v>
      </c>
      <c r="G6477" s="6" t="s">
        <v>5254</v>
      </c>
      <c r="H6477" s="52">
        <v>18015.388225758004</v>
      </c>
      <c r="I6477" s="35" t="s">
        <v>10059</v>
      </c>
      <c r="J6477" s="58">
        <f t="shared" si="311"/>
        <v>11710.002346742704</v>
      </c>
    </row>
    <row r="6478" spans="3:11" ht="12.75" customHeight="1" x14ac:dyDescent="0.2">
      <c r="C6478" s="35" t="s">
        <v>7682</v>
      </c>
      <c r="D6478" s="10"/>
      <c r="E6478" s="10"/>
      <c r="F6478" s="81">
        <v>60168932</v>
      </c>
      <c r="G6478" s="6" t="s">
        <v>5255</v>
      </c>
      <c r="H6478" s="52">
        <v>20476.951835792763</v>
      </c>
      <c r="I6478" s="35" t="s">
        <v>10059</v>
      </c>
      <c r="J6478" s="58">
        <f t="shared" si="311"/>
        <v>13310.018693265296</v>
      </c>
    </row>
    <row r="6479" spans="3:11" ht="12.75" customHeight="1" x14ac:dyDescent="0.2">
      <c r="C6479" s="35" t="s">
        <v>7682</v>
      </c>
      <c r="D6479" s="10"/>
      <c r="E6479" s="10"/>
      <c r="F6479" s="81">
        <v>60168924</v>
      </c>
      <c r="G6479" s="6" t="s">
        <v>5256</v>
      </c>
      <c r="H6479" s="52">
        <v>20476.951835792763</v>
      </c>
      <c r="I6479" s="35" t="s">
        <v>10059</v>
      </c>
      <c r="J6479" s="58">
        <f t="shared" si="311"/>
        <v>13310.018693265296</v>
      </c>
    </row>
    <row r="6480" spans="3:11" ht="12.75" customHeight="1" x14ac:dyDescent="0.2">
      <c r="C6480" s="35" t="s">
        <v>7682</v>
      </c>
      <c r="D6480" s="93"/>
      <c r="E6480" s="93"/>
      <c r="F6480" s="81">
        <v>60167638</v>
      </c>
      <c r="G6480" s="6" t="s">
        <v>5257</v>
      </c>
      <c r="H6480" s="52">
        <v>26428.568053817169</v>
      </c>
      <c r="I6480" s="35" t="s">
        <v>10059</v>
      </c>
      <c r="J6480" s="58">
        <f t="shared" si="311"/>
        <v>17178.569234981162</v>
      </c>
    </row>
    <row r="6481" spans="3:10" ht="12.75" customHeight="1" x14ac:dyDescent="0.2">
      <c r="C6481" s="35" t="s">
        <v>7682</v>
      </c>
      <c r="D6481" s="93"/>
      <c r="E6481" s="93"/>
      <c r="F6481" s="81">
        <v>60168925</v>
      </c>
      <c r="G6481" s="6" t="s">
        <v>5258</v>
      </c>
      <c r="H6481" s="52">
        <v>26428.568053817169</v>
      </c>
      <c r="I6481" s="35" t="s">
        <v>10059</v>
      </c>
      <c r="J6481" s="58">
        <f t="shared" si="311"/>
        <v>17178.569234981162</v>
      </c>
    </row>
    <row r="6482" spans="3:10" ht="12.75" customHeight="1" x14ac:dyDescent="0.2">
      <c r="C6482" s="35" t="s">
        <v>7682</v>
      </c>
      <c r="D6482" s="93"/>
      <c r="E6482" s="93"/>
      <c r="F6482" s="81">
        <v>60167644</v>
      </c>
      <c r="G6482" s="6" t="s">
        <v>5259</v>
      </c>
      <c r="H6482" s="52">
        <v>38015.741804428093</v>
      </c>
      <c r="I6482" s="35" t="s">
        <v>10059</v>
      </c>
      <c r="J6482" s="58">
        <f t="shared" si="311"/>
        <v>24710.232172878263</v>
      </c>
    </row>
    <row r="6483" spans="3:10" ht="12.75" customHeight="1" x14ac:dyDescent="0.2">
      <c r="C6483" s="35" t="s">
        <v>7682</v>
      </c>
      <c r="D6483" s="93"/>
      <c r="E6483" s="93"/>
      <c r="F6483" s="81">
        <v>60168926</v>
      </c>
      <c r="G6483" s="6" t="s">
        <v>5260</v>
      </c>
      <c r="H6483" s="52">
        <v>38015.741804428093</v>
      </c>
      <c r="I6483" s="35" t="s">
        <v>10059</v>
      </c>
      <c r="J6483" s="58">
        <f t="shared" si="311"/>
        <v>24710.232172878263</v>
      </c>
    </row>
    <row r="6484" spans="3:10" ht="12.75" customHeight="1" x14ac:dyDescent="0.2">
      <c r="C6484" s="35" t="s">
        <v>7682</v>
      </c>
      <c r="D6484" s="93"/>
      <c r="E6484" s="93"/>
      <c r="F6484" s="81">
        <v>60167647</v>
      </c>
      <c r="G6484" s="6" t="s">
        <v>5261</v>
      </c>
      <c r="H6484" s="52">
        <v>45397.13840855426</v>
      </c>
      <c r="I6484" s="35" t="s">
        <v>10059</v>
      </c>
      <c r="J6484" s="58">
        <f t="shared" si="311"/>
        <v>29508.139965560269</v>
      </c>
    </row>
    <row r="6485" spans="3:10" ht="12.75" customHeight="1" x14ac:dyDescent="0.2">
      <c r="C6485" s="35" t="s">
        <v>7682</v>
      </c>
      <c r="D6485" s="93"/>
      <c r="E6485" s="93"/>
      <c r="F6485" s="81">
        <v>60168927</v>
      </c>
      <c r="G6485" s="6" t="s">
        <v>5262</v>
      </c>
      <c r="H6485" s="52">
        <v>45397.13840855426</v>
      </c>
      <c r="I6485" s="35" t="s">
        <v>10059</v>
      </c>
      <c r="J6485" s="58">
        <f t="shared" si="311"/>
        <v>29508.139965560269</v>
      </c>
    </row>
    <row r="6486" spans="3:10" ht="12.75" customHeight="1" x14ac:dyDescent="0.2">
      <c r="C6486" s="35" t="s">
        <v>7682</v>
      </c>
      <c r="D6486" s="93"/>
      <c r="E6486" s="93"/>
      <c r="F6486" s="81">
        <v>60169101</v>
      </c>
      <c r="G6486" s="6" t="s">
        <v>5263</v>
      </c>
      <c r="H6486" s="52">
        <v>53333.734364757016</v>
      </c>
      <c r="I6486" s="35" t="s">
        <v>10059</v>
      </c>
      <c r="J6486" s="58">
        <f t="shared" si="311"/>
        <v>34666.927337092064</v>
      </c>
    </row>
    <row r="6487" spans="3:10" ht="12.75" customHeight="1" x14ac:dyDescent="0.2">
      <c r="C6487" s="35" t="s">
        <v>7682</v>
      </c>
      <c r="D6487" s="93"/>
      <c r="E6487" s="93"/>
      <c r="F6487" s="81">
        <v>60169103</v>
      </c>
      <c r="G6487" s="6" t="s">
        <v>5264</v>
      </c>
      <c r="H6487" s="52">
        <v>53333.734364757016</v>
      </c>
      <c r="I6487" s="35" t="s">
        <v>10059</v>
      </c>
      <c r="J6487" s="58">
        <f t="shared" si="311"/>
        <v>34666.927337092064</v>
      </c>
    </row>
    <row r="6488" spans="3:10" ht="12.75" customHeight="1" x14ac:dyDescent="0.2">
      <c r="C6488" s="35" t="s">
        <v>7682</v>
      </c>
      <c r="D6488" s="93"/>
      <c r="E6488" s="93"/>
      <c r="F6488" s="81">
        <v>60169102</v>
      </c>
      <c r="G6488" s="6" t="s">
        <v>5265</v>
      </c>
      <c r="H6488" s="52">
        <v>62857.327282235659</v>
      </c>
      <c r="I6488" s="35" t="s">
        <v>10059</v>
      </c>
      <c r="J6488" s="58">
        <f t="shared" si="311"/>
        <v>40857.262733453179</v>
      </c>
    </row>
    <row r="6489" spans="3:10" ht="15.75" customHeight="1" x14ac:dyDescent="0.25">
      <c r="C6489" s="35"/>
      <c r="D6489" s="22"/>
      <c r="E6489" s="22"/>
      <c r="F6489" s="81"/>
      <c r="G6489" s="121"/>
      <c r="H6489" s="7">
        <v>0</v>
      </c>
      <c r="I6489" s="36"/>
      <c r="J6489" s="53"/>
    </row>
    <row r="6490" spans="3:10" ht="15.75" customHeight="1" x14ac:dyDescent="0.25">
      <c r="C6490" s="35"/>
      <c r="D6490" s="22"/>
      <c r="E6490" s="22"/>
      <c r="F6490" s="82"/>
      <c r="G6490" s="121" t="s">
        <v>54</v>
      </c>
      <c r="H6490" s="7">
        <v>0</v>
      </c>
      <c r="I6490" s="36"/>
      <c r="J6490" s="53"/>
    </row>
    <row r="6491" spans="3:10" ht="12.75" customHeight="1" x14ac:dyDescent="0.2">
      <c r="C6491" s="35" t="s">
        <v>7548</v>
      </c>
      <c r="D6491" s="22"/>
      <c r="E6491" s="22"/>
      <c r="F6491" s="81">
        <v>60153539</v>
      </c>
      <c r="G6491" s="6" t="s">
        <v>5208</v>
      </c>
      <c r="H6491" s="52">
        <v>8572.0507088554823</v>
      </c>
      <c r="I6491" s="35" t="s">
        <v>10053</v>
      </c>
      <c r="J6491" s="58">
        <f>H6491*0.65</f>
        <v>5571.8329607560636</v>
      </c>
    </row>
    <row r="6492" spans="3:10" ht="12.75" customHeight="1" x14ac:dyDescent="0.2">
      <c r="C6492" s="35" t="s">
        <v>7548</v>
      </c>
      <c r="D6492" s="22"/>
      <c r="E6492" s="22"/>
      <c r="F6492" s="81">
        <v>60153541</v>
      </c>
      <c r="G6492" s="6" t="s">
        <v>5209</v>
      </c>
      <c r="H6492" s="52">
        <v>15951.807392625726</v>
      </c>
      <c r="I6492" s="35" t="s">
        <v>10053</v>
      </c>
      <c r="J6492" s="58">
        <f>H6492*0.65</f>
        <v>10368.674805206721</v>
      </c>
    </row>
    <row r="6493" spans="3:10" ht="12.75" customHeight="1" x14ac:dyDescent="0.2">
      <c r="C6493" s="35" t="s">
        <v>7548</v>
      </c>
      <c r="D6493" s="22"/>
      <c r="E6493" s="22"/>
      <c r="F6493" s="81">
        <v>60153547</v>
      </c>
      <c r="G6493" s="6" t="s">
        <v>5210</v>
      </c>
      <c r="H6493" s="52">
        <v>13254.411727196642</v>
      </c>
      <c r="I6493" s="35" t="s">
        <v>10053</v>
      </c>
      <c r="J6493" s="58">
        <f>H6493*0.65</f>
        <v>8615.3676226778171</v>
      </c>
    </row>
    <row r="6494" spans="3:10" ht="12.75" customHeight="1" x14ac:dyDescent="0.2">
      <c r="C6494" s="35" t="s">
        <v>7548</v>
      </c>
      <c r="D6494" s="22"/>
      <c r="E6494" s="22"/>
      <c r="F6494" s="81">
        <v>60153614</v>
      </c>
      <c r="G6494" s="6" t="s">
        <v>5211</v>
      </c>
      <c r="H6494" s="52">
        <v>25000.441973337609</v>
      </c>
      <c r="I6494" s="35" t="s">
        <v>10053</v>
      </c>
      <c r="J6494" s="58">
        <f>H6494*0.65</f>
        <v>16250.287282669446</v>
      </c>
    </row>
    <row r="6495" spans="3:10" ht="15.75" customHeight="1" x14ac:dyDescent="0.25">
      <c r="C6495" s="35"/>
      <c r="D6495" s="22"/>
      <c r="E6495" s="22"/>
      <c r="F6495" s="81"/>
      <c r="G6495" s="121"/>
      <c r="H6495" s="7">
        <v>0</v>
      </c>
      <c r="I6495" s="36"/>
      <c r="J6495" s="53"/>
    </row>
    <row r="6496" spans="3:10" ht="15.75" customHeight="1" x14ac:dyDescent="0.25">
      <c r="C6496" s="35"/>
      <c r="D6496" s="22"/>
      <c r="E6496" s="22"/>
      <c r="F6496" s="82"/>
      <c r="G6496" s="121" t="s">
        <v>10119</v>
      </c>
      <c r="H6496" s="7">
        <v>0</v>
      </c>
      <c r="I6496" s="36"/>
      <c r="J6496" s="53"/>
    </row>
    <row r="6497" spans="3:11" ht="12.75" customHeight="1" x14ac:dyDescent="0.2">
      <c r="C6497" s="35" t="s">
        <v>7552</v>
      </c>
      <c r="D6497" s="22"/>
      <c r="E6497" s="22"/>
      <c r="F6497" s="81">
        <v>60149590</v>
      </c>
      <c r="G6497" s="6" t="s">
        <v>5266</v>
      </c>
      <c r="H6497" s="52">
        <v>21977.133715068849</v>
      </c>
      <c r="I6497" s="35" t="s">
        <v>10053</v>
      </c>
      <c r="J6497" s="58">
        <f>H6497*0.65</f>
        <v>14285.136914794752</v>
      </c>
    </row>
    <row r="6498" spans="3:11" ht="12.75" customHeight="1" x14ac:dyDescent="0.2">
      <c r="C6498" s="35" t="s">
        <v>7552</v>
      </c>
      <c r="D6498" s="22"/>
      <c r="E6498" s="22"/>
      <c r="F6498" s="81">
        <v>60149591</v>
      </c>
      <c r="G6498" s="6" t="s">
        <v>5267</v>
      </c>
      <c r="H6498" s="52">
        <v>25303.438836993253</v>
      </c>
      <c r="I6498" s="35" t="s">
        <v>10053</v>
      </c>
      <c r="J6498" s="58">
        <f>H6498*0.65</f>
        <v>16447.235244045616</v>
      </c>
    </row>
    <row r="6499" spans="3:11" ht="12.75" customHeight="1" x14ac:dyDescent="0.2">
      <c r="C6499" s="35" t="s">
        <v>7552</v>
      </c>
      <c r="D6499" s="22"/>
      <c r="E6499" s="22"/>
      <c r="F6499" s="81">
        <v>60149592</v>
      </c>
      <c r="G6499" s="6" t="s">
        <v>5268</v>
      </c>
      <c r="H6499" s="52">
        <v>37065.83951616085</v>
      </c>
      <c r="I6499" s="35" t="s">
        <v>10053</v>
      </c>
      <c r="J6499" s="58">
        <f>H6499*0.65</f>
        <v>24092.795685504552</v>
      </c>
      <c r="K6499" s="146" t="s">
        <v>10352</v>
      </c>
    </row>
    <row r="6500" spans="3:11" ht="12.75" customHeight="1" x14ac:dyDescent="0.2">
      <c r="C6500" s="35" t="s">
        <v>7552</v>
      </c>
      <c r="D6500" s="22"/>
      <c r="E6500" s="22"/>
      <c r="F6500" s="81">
        <v>60149593</v>
      </c>
      <c r="G6500" s="6" t="s">
        <v>5269</v>
      </c>
      <c r="H6500" s="52">
        <v>41012.85449280098</v>
      </c>
      <c r="I6500" s="35" t="s">
        <v>10053</v>
      </c>
      <c r="J6500" s="58">
        <f>H6500*0.65</f>
        <v>26658.355420320637</v>
      </c>
    </row>
    <row r="6501" spans="3:11" ht="15.75" customHeight="1" x14ac:dyDescent="0.25">
      <c r="C6501" s="35"/>
      <c r="D6501" s="22"/>
      <c r="E6501" s="22"/>
      <c r="F6501" s="81"/>
      <c r="G6501" s="121"/>
      <c r="H6501" s="7">
        <v>0</v>
      </c>
      <c r="I6501" s="36"/>
      <c r="J6501" s="53"/>
    </row>
    <row r="6502" spans="3:11" ht="15.75" customHeight="1" x14ac:dyDescent="0.25">
      <c r="C6502" s="35"/>
      <c r="D6502" s="22"/>
      <c r="E6502" s="22"/>
      <c r="F6502" s="82"/>
      <c r="G6502" s="121" t="s">
        <v>10118</v>
      </c>
      <c r="H6502" s="7">
        <v>0</v>
      </c>
      <c r="I6502" s="36"/>
      <c r="J6502" s="53"/>
    </row>
    <row r="6503" spans="3:11" ht="12.75" customHeight="1" x14ac:dyDescent="0.2">
      <c r="C6503" s="35" t="s">
        <v>7552</v>
      </c>
      <c r="D6503" s="22"/>
      <c r="E6503" s="22"/>
      <c r="F6503" s="81">
        <v>108003210</v>
      </c>
      <c r="G6503" s="6" t="s">
        <v>5270</v>
      </c>
      <c r="H6503" s="52">
        <v>5635.5431473202407</v>
      </c>
      <c r="I6503" s="35" t="s">
        <v>10053</v>
      </c>
      <c r="J6503" s="58">
        <f t="shared" ref="J6503:J6508" si="312">H6503*0.65</f>
        <v>3663.1030457581564</v>
      </c>
    </row>
    <row r="6504" spans="3:11" ht="12.75" customHeight="1" x14ac:dyDescent="0.2">
      <c r="C6504" s="35" t="s">
        <v>7552</v>
      </c>
      <c r="D6504" s="22"/>
      <c r="E6504" s="22"/>
      <c r="F6504" s="81">
        <v>108003220</v>
      </c>
      <c r="G6504" s="6" t="s">
        <v>5271</v>
      </c>
      <c r="H6504" s="52">
        <v>6359.4385170624028</v>
      </c>
      <c r="I6504" s="35" t="s">
        <v>10053</v>
      </c>
      <c r="J6504" s="58">
        <f t="shared" si="312"/>
        <v>4133.6350360905617</v>
      </c>
    </row>
    <row r="6505" spans="3:11" ht="12.75" customHeight="1" x14ac:dyDescent="0.2">
      <c r="C6505" s="35" t="s">
        <v>7552</v>
      </c>
      <c r="D6505" s="22"/>
      <c r="E6505" s="22"/>
      <c r="F6505" s="81">
        <v>108003270</v>
      </c>
      <c r="G6505" s="6" t="s">
        <v>5272</v>
      </c>
      <c r="H6505" s="52">
        <v>5951.6306032906814</v>
      </c>
      <c r="I6505" s="35" t="s">
        <v>10053</v>
      </c>
      <c r="J6505" s="58">
        <f t="shared" si="312"/>
        <v>3868.5598921389428</v>
      </c>
    </row>
    <row r="6506" spans="3:11" ht="12.75" customHeight="1" x14ac:dyDescent="0.2">
      <c r="C6506" s="35" t="s">
        <v>7552</v>
      </c>
      <c r="D6506" s="22"/>
      <c r="E6506" s="22"/>
      <c r="F6506" s="81">
        <v>108003280</v>
      </c>
      <c r="G6506" s="6" t="s">
        <v>5273</v>
      </c>
      <c r="H6506" s="52">
        <v>6983.4138272236823</v>
      </c>
      <c r="I6506" s="35" t="s">
        <v>10053</v>
      </c>
      <c r="J6506" s="58">
        <f t="shared" si="312"/>
        <v>4539.2189876953935</v>
      </c>
    </row>
    <row r="6507" spans="3:11" ht="12.75" customHeight="1" x14ac:dyDescent="0.2">
      <c r="C6507" s="35" t="s">
        <v>7552</v>
      </c>
      <c r="D6507" s="22"/>
      <c r="E6507" s="22"/>
      <c r="F6507" s="81">
        <v>108003290</v>
      </c>
      <c r="G6507" s="6" t="s">
        <v>5274</v>
      </c>
      <c r="H6507" s="52">
        <v>6983.4138272236823</v>
      </c>
      <c r="I6507" s="35" t="s">
        <v>10053</v>
      </c>
      <c r="J6507" s="58">
        <f t="shared" si="312"/>
        <v>4539.2189876953935</v>
      </c>
      <c r="K6507" s="146" t="s">
        <v>10352</v>
      </c>
    </row>
    <row r="6508" spans="3:11" ht="12.75" customHeight="1" x14ac:dyDescent="0.2">
      <c r="C6508" s="35" t="s">
        <v>7552</v>
      </c>
      <c r="D6508" s="22"/>
      <c r="E6508" s="22"/>
      <c r="F6508" s="81">
        <v>108003300</v>
      </c>
      <c r="G6508" s="6" t="s">
        <v>5275</v>
      </c>
      <c r="H6508" s="52">
        <v>9603.8339327884823</v>
      </c>
      <c r="I6508" s="35" t="s">
        <v>10053</v>
      </c>
      <c r="J6508" s="58">
        <f t="shared" si="312"/>
        <v>6242.4920563125133</v>
      </c>
      <c r="K6508" s="146" t="s">
        <v>10352</v>
      </c>
    </row>
    <row r="6509" spans="3:11" ht="15.75" customHeight="1" x14ac:dyDescent="0.25">
      <c r="C6509" s="35"/>
      <c r="D6509" s="22"/>
      <c r="E6509" s="22"/>
      <c r="F6509" s="81"/>
      <c r="G6509" s="121"/>
      <c r="H6509" s="7">
        <v>0</v>
      </c>
      <c r="I6509" s="36"/>
      <c r="J6509" s="53"/>
    </row>
    <row r="6510" spans="3:11" ht="15.75" customHeight="1" x14ac:dyDescent="0.25">
      <c r="C6510" s="35"/>
      <c r="D6510" s="22"/>
      <c r="E6510" s="22"/>
      <c r="F6510" s="82"/>
      <c r="G6510" s="121" t="s">
        <v>10120</v>
      </c>
      <c r="H6510" s="7">
        <v>0</v>
      </c>
      <c r="I6510" s="36"/>
      <c r="J6510" s="53"/>
    </row>
    <row r="6511" spans="3:11" ht="12.75" customHeight="1" x14ac:dyDescent="0.2">
      <c r="C6511" s="35" t="s">
        <v>7552</v>
      </c>
      <c r="D6511" s="22"/>
      <c r="E6511" s="22"/>
      <c r="F6511" s="81">
        <v>108000130</v>
      </c>
      <c r="G6511" s="6" t="s">
        <v>5276</v>
      </c>
      <c r="H6511" s="52">
        <v>52619.67851715038</v>
      </c>
      <c r="I6511" s="35" t="s">
        <v>10053</v>
      </c>
      <c r="J6511" s="58">
        <f>H6511*0.65</f>
        <v>34202.791036147748</v>
      </c>
    </row>
    <row r="6512" spans="3:11" ht="12.75" customHeight="1" x14ac:dyDescent="0.2">
      <c r="C6512" s="35" t="s">
        <v>7552</v>
      </c>
      <c r="D6512" s="22"/>
      <c r="E6512" s="22"/>
      <c r="F6512" s="81">
        <v>108000140</v>
      </c>
      <c r="G6512" s="6" t="s">
        <v>5277</v>
      </c>
      <c r="H6512" s="52">
        <v>56746.840183414941</v>
      </c>
      <c r="I6512" s="35" t="s">
        <v>10053</v>
      </c>
      <c r="J6512" s="58">
        <f>H6512*0.65</f>
        <v>36885.446119219712</v>
      </c>
    </row>
    <row r="6513" spans="3:10" ht="15.75" customHeight="1" x14ac:dyDescent="0.25">
      <c r="C6513" s="35"/>
      <c r="D6513" s="22"/>
      <c r="E6513" s="22"/>
      <c r="F6513" s="81"/>
      <c r="G6513" s="121"/>
      <c r="H6513" s="7">
        <v>0</v>
      </c>
      <c r="I6513" s="36"/>
      <c r="J6513" s="53"/>
    </row>
    <row r="6514" spans="3:10" ht="15.75" customHeight="1" x14ac:dyDescent="0.25">
      <c r="C6514" s="35"/>
      <c r="D6514" s="22"/>
      <c r="E6514" s="22"/>
      <c r="F6514" s="82"/>
      <c r="G6514" s="121" t="s">
        <v>10122</v>
      </c>
      <c r="H6514" s="7">
        <v>0</v>
      </c>
      <c r="I6514" s="36"/>
      <c r="J6514" s="53"/>
    </row>
    <row r="6515" spans="3:10" ht="12.75" customHeight="1" x14ac:dyDescent="0.2">
      <c r="C6515" s="35" t="s">
        <v>7552</v>
      </c>
      <c r="D6515" s="22"/>
      <c r="E6515" s="22"/>
      <c r="F6515" s="81">
        <v>4616050</v>
      </c>
      <c r="G6515" s="6" t="s">
        <v>5278</v>
      </c>
      <c r="H6515" s="52">
        <v>10159.047670131364</v>
      </c>
      <c r="I6515" s="35" t="s">
        <v>10053</v>
      </c>
      <c r="J6515" s="58">
        <f t="shared" ref="J6515:J6521" si="313">H6515*0.65</f>
        <v>6603.380985585387</v>
      </c>
    </row>
    <row r="6516" spans="3:10" ht="12.75" customHeight="1" x14ac:dyDescent="0.2">
      <c r="C6516" s="35" t="s">
        <v>7552</v>
      </c>
      <c r="D6516" s="22"/>
      <c r="E6516" s="22"/>
      <c r="F6516" s="81">
        <v>4620060</v>
      </c>
      <c r="G6516" s="6" t="s">
        <v>5279</v>
      </c>
      <c r="H6516" s="52">
        <v>10159.047670131364</v>
      </c>
      <c r="I6516" s="35" t="s">
        <v>10053</v>
      </c>
      <c r="J6516" s="58">
        <f t="shared" si="313"/>
        <v>6603.380985585387</v>
      </c>
    </row>
    <row r="6517" spans="3:10" ht="12.75" customHeight="1" x14ac:dyDescent="0.2">
      <c r="C6517" s="35" t="s">
        <v>7552</v>
      </c>
      <c r="D6517" s="22"/>
      <c r="E6517" s="22"/>
      <c r="F6517" s="81">
        <v>4625090</v>
      </c>
      <c r="G6517" s="6" t="s">
        <v>5280</v>
      </c>
      <c r="H6517" s="52">
        <v>10714.247022207963</v>
      </c>
      <c r="I6517" s="35" t="s">
        <v>10053</v>
      </c>
      <c r="J6517" s="58">
        <f t="shared" si="313"/>
        <v>6964.2605644351761</v>
      </c>
    </row>
    <row r="6518" spans="3:10" ht="12.75" customHeight="1" x14ac:dyDescent="0.2">
      <c r="C6518" s="35" t="s">
        <v>7552</v>
      </c>
      <c r="D6518" s="22"/>
      <c r="E6518" s="22"/>
      <c r="F6518" s="81">
        <v>4635120</v>
      </c>
      <c r="G6518" s="6" t="s">
        <v>5281</v>
      </c>
      <c r="H6518" s="52">
        <v>10951.718997958204</v>
      </c>
      <c r="I6518" s="35" t="s">
        <v>10053</v>
      </c>
      <c r="J6518" s="58">
        <f t="shared" si="313"/>
        <v>7118.6173486728321</v>
      </c>
    </row>
    <row r="6519" spans="3:10" ht="12.75" customHeight="1" x14ac:dyDescent="0.2">
      <c r="C6519" s="35" t="s">
        <v>7552</v>
      </c>
      <c r="D6519" s="22"/>
      <c r="E6519" s="22"/>
      <c r="F6519" s="81">
        <v>4640150</v>
      </c>
      <c r="G6519" s="6" t="s">
        <v>5282</v>
      </c>
      <c r="H6519" s="52">
        <v>11508.558270390724</v>
      </c>
      <c r="I6519" s="35" t="s">
        <v>10053</v>
      </c>
      <c r="J6519" s="58">
        <f t="shared" si="313"/>
        <v>7480.5628757539707</v>
      </c>
    </row>
    <row r="6520" spans="3:10" ht="12.75" customHeight="1" x14ac:dyDescent="0.2">
      <c r="C6520" s="35" t="s">
        <v>7552</v>
      </c>
      <c r="D6520" s="22"/>
      <c r="E6520" s="22"/>
      <c r="F6520" s="81">
        <v>49050200</v>
      </c>
      <c r="G6520" s="6" t="s">
        <v>5283</v>
      </c>
      <c r="H6520" s="52">
        <v>15237.737159752805</v>
      </c>
      <c r="I6520" s="35" t="s">
        <v>10053</v>
      </c>
      <c r="J6520" s="58">
        <f t="shared" si="313"/>
        <v>9904.529153839323</v>
      </c>
    </row>
    <row r="6521" spans="3:10" ht="12.75" customHeight="1" x14ac:dyDescent="0.2">
      <c r="C6521" s="35" t="s">
        <v>7552</v>
      </c>
      <c r="D6521" s="22"/>
      <c r="E6521" s="22"/>
      <c r="F6521" s="81">
        <v>49090320</v>
      </c>
      <c r="G6521" s="6" t="s">
        <v>5284</v>
      </c>
      <c r="H6521" s="52">
        <v>16110.663888155765</v>
      </c>
      <c r="I6521" s="35" t="s">
        <v>10053</v>
      </c>
      <c r="J6521" s="58">
        <f t="shared" si="313"/>
        <v>10471.931527301247</v>
      </c>
    </row>
    <row r="6522" spans="3:10" ht="15.75" customHeight="1" x14ac:dyDescent="0.25">
      <c r="C6522" s="35"/>
      <c r="D6522" s="22"/>
      <c r="E6522" s="22"/>
      <c r="F6522" s="81"/>
      <c r="G6522" s="121"/>
      <c r="H6522" s="7">
        <v>0</v>
      </c>
      <c r="I6522" s="36"/>
      <c r="J6522" s="53"/>
    </row>
    <row r="6523" spans="3:10" ht="15.75" customHeight="1" x14ac:dyDescent="0.25">
      <c r="C6523" s="35"/>
      <c r="D6523" s="22"/>
      <c r="E6523" s="22"/>
      <c r="F6523" s="82"/>
      <c r="G6523" s="121" t="s">
        <v>10121</v>
      </c>
      <c r="H6523" s="7">
        <v>0</v>
      </c>
      <c r="I6523" s="36"/>
      <c r="J6523" s="53"/>
    </row>
    <row r="6524" spans="3:10" ht="12.75" customHeight="1" x14ac:dyDescent="0.2">
      <c r="C6524" s="35" t="s">
        <v>7552</v>
      </c>
      <c r="D6524" s="22"/>
      <c r="E6524" s="22"/>
      <c r="F6524" s="81">
        <v>108000240</v>
      </c>
      <c r="G6524" s="6" t="s">
        <v>5285</v>
      </c>
      <c r="H6524" s="52">
        <v>60952.602944633429</v>
      </c>
      <c r="I6524" s="35" t="s">
        <v>10053</v>
      </c>
      <c r="J6524" s="58">
        <f t="shared" ref="J6524:J6529" si="314">H6524*0.65</f>
        <v>39619.191914011732</v>
      </c>
    </row>
    <row r="6525" spans="3:10" ht="12.75" customHeight="1" x14ac:dyDescent="0.2">
      <c r="C6525" s="35" t="s">
        <v>7552</v>
      </c>
      <c r="D6525" s="22"/>
      <c r="E6525" s="22"/>
      <c r="F6525" s="81">
        <v>108000250</v>
      </c>
      <c r="G6525" s="6" t="s">
        <v>5286</v>
      </c>
      <c r="H6525" s="52">
        <v>60952.602944633429</v>
      </c>
      <c r="I6525" s="35" t="s">
        <v>10053</v>
      </c>
      <c r="J6525" s="58">
        <f t="shared" si="314"/>
        <v>39619.191914011732</v>
      </c>
    </row>
    <row r="6526" spans="3:10" ht="12.75" customHeight="1" x14ac:dyDescent="0.2">
      <c r="C6526" s="35" t="s">
        <v>7552</v>
      </c>
      <c r="D6526" s="22"/>
      <c r="E6526" s="22"/>
      <c r="F6526" s="81">
        <v>108000260</v>
      </c>
      <c r="G6526" s="6" t="s">
        <v>5287</v>
      </c>
      <c r="H6526" s="52">
        <v>60952.602944633429</v>
      </c>
      <c r="I6526" s="35" t="s">
        <v>10053</v>
      </c>
      <c r="J6526" s="58">
        <f t="shared" si="314"/>
        <v>39619.191914011732</v>
      </c>
    </row>
    <row r="6527" spans="3:10" ht="12.75" customHeight="1" x14ac:dyDescent="0.2">
      <c r="C6527" s="35" t="s">
        <v>7552</v>
      </c>
      <c r="D6527" s="22"/>
      <c r="E6527" s="22"/>
      <c r="F6527" s="81">
        <v>108000270</v>
      </c>
      <c r="G6527" s="6" t="s">
        <v>5288</v>
      </c>
      <c r="H6527" s="52">
        <v>60952.602944633429</v>
      </c>
      <c r="I6527" s="35" t="s">
        <v>10053</v>
      </c>
      <c r="J6527" s="58">
        <f t="shared" si="314"/>
        <v>39619.191914011732</v>
      </c>
    </row>
    <row r="6528" spans="3:10" ht="12.75" customHeight="1" x14ac:dyDescent="0.2">
      <c r="C6528" s="35" t="s">
        <v>7552</v>
      </c>
      <c r="D6528" s="22"/>
      <c r="E6528" s="22"/>
      <c r="F6528" s="81">
        <v>108000280</v>
      </c>
      <c r="G6528" s="6" t="s">
        <v>5289</v>
      </c>
      <c r="H6528" s="52">
        <v>63492.782034888383</v>
      </c>
      <c r="I6528" s="35" t="s">
        <v>10053</v>
      </c>
      <c r="J6528" s="58">
        <f t="shared" si="314"/>
        <v>41270.308322677447</v>
      </c>
    </row>
    <row r="6529" spans="3:11" ht="12.75" customHeight="1" x14ac:dyDescent="0.2">
      <c r="C6529" s="35" t="s">
        <v>7552</v>
      </c>
      <c r="D6529" s="22"/>
      <c r="E6529" s="22"/>
      <c r="F6529" s="81">
        <v>108000290</v>
      </c>
      <c r="G6529" s="6" t="s">
        <v>5290</v>
      </c>
      <c r="H6529" s="52">
        <v>64762.051619837897</v>
      </c>
      <c r="I6529" s="35" t="s">
        <v>10053</v>
      </c>
      <c r="J6529" s="58">
        <f t="shared" si="314"/>
        <v>42095.333552894634</v>
      </c>
    </row>
    <row r="6530" spans="3:11" ht="15.75" customHeight="1" x14ac:dyDescent="0.25">
      <c r="C6530" s="35"/>
      <c r="D6530" s="22"/>
      <c r="E6530" s="22"/>
      <c r="F6530" s="81"/>
      <c r="G6530" s="121"/>
      <c r="H6530" s="7">
        <v>0</v>
      </c>
      <c r="I6530" s="36"/>
      <c r="J6530" s="53"/>
    </row>
    <row r="6531" spans="3:11" ht="15.75" customHeight="1" x14ac:dyDescent="0.25">
      <c r="C6531" s="35"/>
      <c r="D6531" s="22"/>
      <c r="E6531" s="22"/>
      <c r="F6531" s="82"/>
      <c r="G6531" s="121" t="s">
        <v>54</v>
      </c>
      <c r="H6531" s="7">
        <v>0</v>
      </c>
      <c r="I6531" s="36"/>
      <c r="J6531" s="53"/>
    </row>
    <row r="6532" spans="3:11" ht="12.75" customHeight="1" x14ac:dyDescent="0.2">
      <c r="C6532" s="35" t="s">
        <v>7548</v>
      </c>
      <c r="D6532" s="22"/>
      <c r="E6532" s="22"/>
      <c r="F6532" s="81" t="s">
        <v>7597</v>
      </c>
      <c r="G6532" s="6" t="s">
        <v>5291</v>
      </c>
      <c r="H6532" s="52">
        <v>2063.580833132281</v>
      </c>
      <c r="I6532" s="35" t="s">
        <v>10053</v>
      </c>
      <c r="J6532" s="58">
        <f t="shared" ref="J6532:J6544" si="315">H6532*0.65</f>
        <v>1341.3275415359826</v>
      </c>
    </row>
    <row r="6533" spans="3:11" ht="12.75" customHeight="1" x14ac:dyDescent="0.2">
      <c r="C6533" s="35" t="s">
        <v>7548</v>
      </c>
      <c r="D6533" s="22"/>
      <c r="E6533" s="22"/>
      <c r="F6533" s="81" t="s">
        <v>7598</v>
      </c>
      <c r="G6533" s="6" t="s">
        <v>5292</v>
      </c>
      <c r="H6533" s="52">
        <v>237.47197575024012</v>
      </c>
      <c r="I6533" s="35" t="s">
        <v>10053</v>
      </c>
      <c r="J6533" s="58">
        <f t="shared" si="315"/>
        <v>154.35678423765609</v>
      </c>
    </row>
    <row r="6534" spans="3:11" ht="12.75" customHeight="1" x14ac:dyDescent="0.2">
      <c r="C6534" s="35" t="s">
        <v>7548</v>
      </c>
      <c r="D6534" s="22"/>
      <c r="E6534" s="22"/>
      <c r="F6534" s="81" t="s">
        <v>7599</v>
      </c>
      <c r="G6534" s="6" t="s">
        <v>5293</v>
      </c>
      <c r="H6534" s="52">
        <v>396.34285654656009</v>
      </c>
      <c r="I6534" s="35" t="s">
        <v>10053</v>
      </c>
      <c r="J6534" s="58">
        <f t="shared" si="315"/>
        <v>257.62285675526408</v>
      </c>
    </row>
    <row r="6535" spans="3:11" ht="12.75" customHeight="1" x14ac:dyDescent="0.2">
      <c r="C6535" s="35" t="s">
        <v>7548</v>
      </c>
      <c r="D6535" s="22"/>
      <c r="E6535" s="22"/>
      <c r="F6535" s="81" t="s">
        <v>7600</v>
      </c>
      <c r="G6535" s="6" t="s">
        <v>5294</v>
      </c>
      <c r="H6535" s="52">
        <v>555.19935207660012</v>
      </c>
      <c r="I6535" s="35" t="s">
        <v>10053</v>
      </c>
      <c r="J6535" s="58">
        <f t="shared" si="315"/>
        <v>360.87957884979011</v>
      </c>
    </row>
    <row r="6536" spans="3:11" ht="12.75" customHeight="1" x14ac:dyDescent="0.2">
      <c r="C6536" s="35" t="s">
        <v>7548</v>
      </c>
      <c r="D6536" s="22"/>
      <c r="E6536" s="22"/>
      <c r="F6536" s="81" t="s">
        <v>7601</v>
      </c>
      <c r="G6536" s="6" t="s">
        <v>5295</v>
      </c>
      <c r="H6536" s="52">
        <v>794.31124818276032</v>
      </c>
      <c r="I6536" s="35" t="s">
        <v>10053</v>
      </c>
      <c r="J6536" s="58">
        <f t="shared" si="315"/>
        <v>516.30231131879418</v>
      </c>
    </row>
    <row r="6537" spans="3:11" ht="12.75" customHeight="1" x14ac:dyDescent="0.2">
      <c r="C6537" s="35" t="s">
        <v>7548</v>
      </c>
      <c r="D6537" s="22"/>
      <c r="E6537" s="22"/>
      <c r="F6537" s="81" t="s">
        <v>7602</v>
      </c>
      <c r="G6537" s="6" t="s">
        <v>5296</v>
      </c>
      <c r="H6537" s="52">
        <v>1110.3987041532002</v>
      </c>
      <c r="I6537" s="35" t="s">
        <v>10053</v>
      </c>
      <c r="J6537" s="58">
        <f t="shared" si="315"/>
        <v>721.75915769958021</v>
      </c>
    </row>
    <row r="6538" spans="3:11" ht="12.75" customHeight="1" x14ac:dyDescent="0.2">
      <c r="C6538" s="35" t="s">
        <v>7548</v>
      </c>
      <c r="D6538" s="22"/>
      <c r="E6538" s="22"/>
      <c r="F6538" s="81" t="s">
        <v>7603</v>
      </c>
      <c r="G6538" s="6" t="s">
        <v>5297</v>
      </c>
      <c r="H6538" s="52">
        <v>2222.4373286623209</v>
      </c>
      <c r="I6538" s="35" t="s">
        <v>10053</v>
      </c>
      <c r="J6538" s="58">
        <f t="shared" si="315"/>
        <v>1444.5842636305085</v>
      </c>
    </row>
    <row r="6539" spans="3:11" ht="12.75" customHeight="1" x14ac:dyDescent="0.2">
      <c r="C6539" s="35" t="s">
        <v>7548</v>
      </c>
      <c r="D6539" s="22"/>
      <c r="E6539" s="22"/>
      <c r="F6539" s="81" t="s">
        <v>7604</v>
      </c>
      <c r="G6539" s="6" t="s">
        <v>5298</v>
      </c>
      <c r="H6539" s="52">
        <v>3332.8504180818013</v>
      </c>
      <c r="I6539" s="35" t="s">
        <v>10053</v>
      </c>
      <c r="J6539" s="58">
        <f t="shared" si="315"/>
        <v>2166.3527717531711</v>
      </c>
    </row>
    <row r="6540" spans="3:11" ht="12.75" customHeight="1" x14ac:dyDescent="0.2">
      <c r="C6540" s="35" t="s">
        <v>7548</v>
      </c>
      <c r="D6540" s="22"/>
      <c r="E6540" s="22"/>
      <c r="F6540" s="81" t="s">
        <v>7605</v>
      </c>
      <c r="G6540" s="6" t="s">
        <v>5299</v>
      </c>
      <c r="H6540" s="52">
        <v>4286.0181617946009</v>
      </c>
      <c r="I6540" s="35" t="s">
        <v>10053</v>
      </c>
      <c r="J6540" s="58">
        <f t="shared" si="315"/>
        <v>2785.9118051664909</v>
      </c>
    </row>
    <row r="6541" spans="3:11" ht="12.75" customHeight="1" x14ac:dyDescent="0.2">
      <c r="C6541" s="35" t="s">
        <v>7548</v>
      </c>
      <c r="D6541" s="22"/>
      <c r="E6541" s="22"/>
      <c r="F6541" s="81">
        <v>60141658</v>
      </c>
      <c r="G6541" s="6" t="s">
        <v>5300</v>
      </c>
      <c r="H6541" s="52">
        <v>1586.9969612758809</v>
      </c>
      <c r="I6541" s="35" t="s">
        <v>10053</v>
      </c>
      <c r="J6541" s="58">
        <f t="shared" si="315"/>
        <v>1031.5480248293227</v>
      </c>
      <c r="K6541" s="146" t="s">
        <v>10352</v>
      </c>
    </row>
    <row r="6542" spans="3:11" ht="12.75" customHeight="1" x14ac:dyDescent="0.2">
      <c r="C6542" s="35" t="s">
        <v>7548</v>
      </c>
      <c r="D6542" s="22"/>
      <c r="E6542" s="22"/>
      <c r="F6542" s="81">
        <v>547120020</v>
      </c>
      <c r="G6542" s="6" t="s">
        <v>5182</v>
      </c>
      <c r="H6542" s="52">
        <v>2063.580833132281</v>
      </c>
      <c r="I6542" s="35" t="s">
        <v>10053</v>
      </c>
      <c r="J6542" s="58">
        <f t="shared" si="315"/>
        <v>1341.3275415359826</v>
      </c>
      <c r="K6542" s="146" t="s">
        <v>10352</v>
      </c>
    </row>
    <row r="6543" spans="3:11" ht="12.75" customHeight="1" x14ac:dyDescent="0.2">
      <c r="C6543" s="35" t="s">
        <v>7548</v>
      </c>
      <c r="D6543" s="22"/>
      <c r="E6543" s="22"/>
      <c r="F6543" s="81">
        <v>547120030</v>
      </c>
      <c r="G6543" s="6" t="s">
        <v>5301</v>
      </c>
      <c r="H6543" s="52">
        <v>3571.9623141879615</v>
      </c>
      <c r="I6543" s="35" t="s">
        <v>10053</v>
      </c>
      <c r="J6543" s="58">
        <f t="shared" si="315"/>
        <v>2321.7755042221752</v>
      </c>
    </row>
    <row r="6544" spans="3:11" ht="12.75" customHeight="1" x14ac:dyDescent="0.2">
      <c r="C6544" s="35" t="s">
        <v>7548</v>
      </c>
      <c r="D6544" s="22"/>
      <c r="E6544" s="22"/>
      <c r="F6544" s="81" t="s">
        <v>4903</v>
      </c>
      <c r="G6544" s="6" t="s">
        <v>4904</v>
      </c>
      <c r="H6544" s="52">
        <v>4286.0181617946009</v>
      </c>
      <c r="I6544" s="35" t="s">
        <v>10053</v>
      </c>
      <c r="J6544" s="58">
        <f t="shared" si="315"/>
        <v>2785.9118051664909</v>
      </c>
    </row>
    <row r="6545" spans="3:11" ht="15.75" customHeight="1" x14ac:dyDescent="0.25">
      <c r="C6545" s="35"/>
      <c r="D6545" s="22"/>
      <c r="E6545" s="22"/>
      <c r="F6545" s="81"/>
      <c r="G6545" s="121"/>
      <c r="H6545" s="7">
        <v>0</v>
      </c>
      <c r="I6545" s="36"/>
      <c r="J6545" s="53"/>
    </row>
    <row r="6546" spans="3:11" ht="15.75" customHeight="1" x14ac:dyDescent="0.25">
      <c r="C6546" s="35"/>
      <c r="D6546" s="22"/>
      <c r="E6546" s="22"/>
      <c r="F6546" s="81"/>
      <c r="G6546" s="121" t="s">
        <v>10123</v>
      </c>
      <c r="H6546" s="7">
        <v>0</v>
      </c>
      <c r="I6546" s="36"/>
      <c r="J6546" s="53"/>
    </row>
    <row r="6547" spans="3:11" ht="12.75" customHeight="1" x14ac:dyDescent="0.2">
      <c r="C6547" s="35" t="s">
        <v>7548</v>
      </c>
      <c r="D6547" s="22"/>
      <c r="E6547" s="22"/>
      <c r="F6547" s="81">
        <v>60125178</v>
      </c>
      <c r="G6547" s="31" t="s">
        <v>5302</v>
      </c>
      <c r="H6547" s="52">
        <v>16110.663888155765</v>
      </c>
      <c r="I6547" s="35" t="s">
        <v>10053</v>
      </c>
      <c r="J6547" s="58">
        <f t="shared" ref="J6547:J6557" si="316">H6547*0.65</f>
        <v>10471.931527301247</v>
      </c>
    </row>
    <row r="6548" spans="3:11" ht="12.75" customHeight="1" x14ac:dyDescent="0.2">
      <c r="C6548" s="35" t="s">
        <v>7548</v>
      </c>
      <c r="D6548" s="22"/>
      <c r="E6548" s="22"/>
      <c r="F6548" s="81">
        <v>60125179</v>
      </c>
      <c r="G6548" s="31" t="s">
        <v>5303</v>
      </c>
      <c r="H6548" s="52">
        <v>18729.458458630928</v>
      </c>
      <c r="I6548" s="35" t="s">
        <v>10053</v>
      </c>
      <c r="J6548" s="58">
        <f t="shared" si="316"/>
        <v>12174.147998110104</v>
      </c>
    </row>
    <row r="6549" spans="3:11" ht="12.75" customHeight="1" x14ac:dyDescent="0.2">
      <c r="C6549" s="35" t="s">
        <v>7548</v>
      </c>
      <c r="D6549" s="22"/>
      <c r="E6549" s="22"/>
      <c r="F6549" s="81">
        <v>60125180</v>
      </c>
      <c r="G6549" s="31" t="s">
        <v>5304</v>
      </c>
      <c r="H6549" s="52">
        <v>21746.207035476007</v>
      </c>
      <c r="I6549" s="35" t="s">
        <v>10053</v>
      </c>
      <c r="J6549" s="58">
        <f t="shared" si="316"/>
        <v>14135.034573059405</v>
      </c>
    </row>
    <row r="6550" spans="3:11" ht="12.75" customHeight="1" x14ac:dyDescent="0.2">
      <c r="C6550" s="35" t="s">
        <v>7548</v>
      </c>
      <c r="D6550" s="22"/>
      <c r="E6550" s="22"/>
      <c r="F6550" s="81">
        <v>60125181</v>
      </c>
      <c r="G6550" s="31" t="s">
        <v>5305</v>
      </c>
      <c r="H6550" s="52">
        <v>11190.830894064362</v>
      </c>
      <c r="I6550" s="35" t="s">
        <v>10053</v>
      </c>
      <c r="J6550" s="58">
        <f t="shared" si="316"/>
        <v>7274.0400811418358</v>
      </c>
    </row>
    <row r="6551" spans="3:11" ht="12.75" customHeight="1" x14ac:dyDescent="0.2">
      <c r="C6551" s="35" t="s">
        <v>7548</v>
      </c>
      <c r="D6551" s="22"/>
      <c r="E6551" s="22"/>
      <c r="F6551" s="81">
        <v>60125182</v>
      </c>
      <c r="G6551" s="31" t="s">
        <v>5306</v>
      </c>
      <c r="H6551" s="52">
        <v>12460.100479013883</v>
      </c>
      <c r="I6551" s="35" t="s">
        <v>10053</v>
      </c>
      <c r="J6551" s="58">
        <f t="shared" si="316"/>
        <v>8099.0653113590242</v>
      </c>
    </row>
    <row r="6552" spans="3:11" ht="12.75" customHeight="1" x14ac:dyDescent="0.2">
      <c r="C6552" s="35" t="s">
        <v>7548</v>
      </c>
      <c r="D6552" s="22"/>
      <c r="E6552" s="22"/>
      <c r="F6552" s="83">
        <v>60144213</v>
      </c>
      <c r="G6552" s="31" t="s">
        <v>5307</v>
      </c>
      <c r="H6552" s="52">
        <v>35917.089692105168</v>
      </c>
      <c r="I6552" s="35" t="s">
        <v>10053</v>
      </c>
      <c r="J6552" s="58">
        <f t="shared" si="316"/>
        <v>23346.10829986836</v>
      </c>
    </row>
    <row r="6553" spans="3:11" ht="12.75" customHeight="1" x14ac:dyDescent="0.2">
      <c r="C6553" s="35" t="s">
        <v>7548</v>
      </c>
      <c r="D6553" s="22"/>
      <c r="E6553" s="22"/>
      <c r="F6553" s="83">
        <v>60144217</v>
      </c>
      <c r="G6553" s="31" t="s">
        <v>5308</v>
      </c>
      <c r="H6553" s="52">
        <v>43648.120193166738</v>
      </c>
      <c r="I6553" s="35" t="s">
        <v>10053</v>
      </c>
      <c r="J6553" s="58">
        <f t="shared" si="316"/>
        <v>28371.27812555838</v>
      </c>
    </row>
    <row r="6554" spans="3:11" ht="12.75" customHeight="1" x14ac:dyDescent="0.2">
      <c r="C6554" s="35" t="s">
        <v>7548</v>
      </c>
      <c r="D6554" s="22"/>
      <c r="E6554" s="22"/>
      <c r="F6554" s="83">
        <v>60144218</v>
      </c>
      <c r="G6554" s="31" t="s">
        <v>5309</v>
      </c>
      <c r="H6554" s="52">
        <v>51298.621973592853</v>
      </c>
      <c r="I6554" s="35" t="s">
        <v>10053</v>
      </c>
      <c r="J6554" s="58">
        <f t="shared" si="316"/>
        <v>33344.104282835353</v>
      </c>
    </row>
    <row r="6555" spans="3:11" ht="12.75" customHeight="1" x14ac:dyDescent="0.2">
      <c r="C6555" s="35" t="s">
        <v>7548</v>
      </c>
      <c r="D6555" s="22"/>
      <c r="E6555" s="22"/>
      <c r="F6555" s="83">
        <v>60146397</v>
      </c>
      <c r="G6555" s="31" t="s">
        <v>5310</v>
      </c>
      <c r="H6555" s="52">
        <v>58949.123754018976</v>
      </c>
      <c r="I6555" s="35" t="s">
        <v>10053</v>
      </c>
      <c r="J6555" s="58">
        <f t="shared" si="316"/>
        <v>38316.930440112337</v>
      </c>
    </row>
    <row r="6556" spans="3:11" ht="12.75" customHeight="1" x14ac:dyDescent="0.2">
      <c r="C6556" s="35" t="s">
        <v>7548</v>
      </c>
      <c r="D6556" s="22"/>
      <c r="E6556" s="22"/>
      <c r="F6556" s="83">
        <v>60146398</v>
      </c>
      <c r="G6556" s="31" t="s">
        <v>5311</v>
      </c>
      <c r="H6556" s="52">
        <v>19247.054724651603</v>
      </c>
      <c r="I6556" s="35" t="s">
        <v>10053</v>
      </c>
      <c r="J6556" s="58">
        <f t="shared" si="316"/>
        <v>12510.585571023543</v>
      </c>
    </row>
    <row r="6557" spans="3:11" ht="12.75" customHeight="1" x14ac:dyDescent="0.2">
      <c r="C6557" s="35" t="s">
        <v>7548</v>
      </c>
      <c r="D6557" s="22"/>
      <c r="E6557" s="22"/>
      <c r="F6557" s="83">
        <v>60146399</v>
      </c>
      <c r="G6557" s="31" t="s">
        <v>5312</v>
      </c>
      <c r="H6557" s="52">
        <v>14093.029595521803</v>
      </c>
      <c r="I6557" s="35" t="s">
        <v>10053</v>
      </c>
      <c r="J6557" s="58">
        <f t="shared" si="316"/>
        <v>9160.4692370891717</v>
      </c>
    </row>
    <row r="6558" spans="3:11" ht="15.75" customHeight="1" x14ac:dyDescent="0.25">
      <c r="C6558" s="35"/>
      <c r="D6558" s="22"/>
      <c r="E6558" s="22"/>
      <c r="F6558" s="81"/>
      <c r="G6558" s="121"/>
      <c r="H6558" s="7">
        <v>0</v>
      </c>
      <c r="I6558" s="36"/>
      <c r="J6558" s="53"/>
    </row>
    <row r="6559" spans="3:11" ht="15.75" customHeight="1" x14ac:dyDescent="0.25">
      <c r="C6559" s="35"/>
      <c r="D6559" s="22"/>
      <c r="E6559" s="22"/>
      <c r="F6559" s="81" t="s">
        <v>73</v>
      </c>
      <c r="G6559" s="121" t="s">
        <v>10126</v>
      </c>
      <c r="H6559" s="7">
        <v>0</v>
      </c>
      <c r="I6559" s="36"/>
      <c r="J6559" s="53"/>
      <c r="K6559" s="34" t="s">
        <v>73</v>
      </c>
    </row>
    <row r="6560" spans="3:11" ht="12.75" customHeight="1" x14ac:dyDescent="0.2">
      <c r="C6560" s="35" t="s">
        <v>7548</v>
      </c>
      <c r="D6560" s="22"/>
      <c r="E6560" s="22"/>
      <c r="F6560" s="81">
        <v>5002315</v>
      </c>
      <c r="G6560" s="6" t="s">
        <v>9022</v>
      </c>
      <c r="H6560" s="52">
        <v>6547.4260632000014</v>
      </c>
      <c r="I6560" s="35" t="s">
        <v>10053</v>
      </c>
      <c r="J6560" s="58">
        <f>H6560*0.65</f>
        <v>4255.8269410800012</v>
      </c>
    </row>
    <row r="6561" spans="1:11" ht="15.75" customHeight="1" x14ac:dyDescent="0.25">
      <c r="C6561" s="35"/>
      <c r="D6561" s="22"/>
      <c r="E6561" s="22"/>
      <c r="F6561" s="81" t="s">
        <v>73</v>
      </c>
      <c r="G6561" s="121"/>
      <c r="H6561" s="7">
        <v>0</v>
      </c>
      <c r="I6561" s="36"/>
      <c r="J6561" s="53"/>
      <c r="K6561" s="34" t="s">
        <v>73</v>
      </c>
    </row>
    <row r="6562" spans="1:11" ht="15.75" customHeight="1" x14ac:dyDescent="0.25">
      <c r="C6562" s="35"/>
      <c r="D6562" s="22"/>
      <c r="E6562" s="22"/>
      <c r="F6562" s="81" t="s">
        <v>73</v>
      </c>
      <c r="G6562" s="121" t="s">
        <v>10124</v>
      </c>
      <c r="H6562" s="7">
        <v>0</v>
      </c>
      <c r="I6562" s="36"/>
      <c r="J6562" s="53"/>
      <c r="K6562" s="34" t="s">
        <v>73</v>
      </c>
    </row>
    <row r="6563" spans="1:11" ht="12.75" customHeight="1" x14ac:dyDescent="0.2">
      <c r="C6563" s="35" t="s">
        <v>7548</v>
      </c>
      <c r="D6563" s="22"/>
      <c r="E6563" s="22"/>
      <c r="F6563" s="81">
        <v>60123038</v>
      </c>
      <c r="G6563" s="6" t="s">
        <v>9023</v>
      </c>
      <c r="H6563" s="52">
        <v>4544.6839732800008</v>
      </c>
      <c r="I6563" s="35" t="s">
        <v>10053</v>
      </c>
      <c r="J6563" s="58">
        <f>H6563*0.65</f>
        <v>2954.0445826320006</v>
      </c>
    </row>
    <row r="6564" spans="1:11" ht="12.75" customHeight="1" x14ac:dyDescent="0.2">
      <c r="C6564" s="35" t="s">
        <v>7548</v>
      </c>
      <c r="D6564" s="22"/>
      <c r="E6564" s="22"/>
      <c r="F6564" s="81">
        <v>60123039</v>
      </c>
      <c r="G6564" s="6" t="s">
        <v>9024</v>
      </c>
      <c r="H6564" s="52">
        <v>5237.9408505600022</v>
      </c>
      <c r="I6564" s="35" t="s">
        <v>10053</v>
      </c>
      <c r="J6564" s="58">
        <f>H6564*0.65</f>
        <v>3404.6615528640014</v>
      </c>
    </row>
    <row r="6565" spans="1:11" ht="15.75" customHeight="1" x14ac:dyDescent="0.25">
      <c r="C6565" s="35"/>
      <c r="D6565" s="22"/>
      <c r="E6565" s="22"/>
      <c r="F6565" s="81" t="s">
        <v>73</v>
      </c>
      <c r="G6565" s="121"/>
      <c r="H6565" s="7">
        <v>0</v>
      </c>
      <c r="I6565" s="36"/>
      <c r="J6565" s="53"/>
      <c r="K6565" s="34" t="s">
        <v>73</v>
      </c>
    </row>
    <row r="6566" spans="1:11" ht="15.75" customHeight="1" x14ac:dyDescent="0.25">
      <c r="C6566" s="35"/>
      <c r="D6566" s="22"/>
      <c r="E6566" s="22"/>
      <c r="F6566" s="81" t="s">
        <v>73</v>
      </c>
      <c r="G6566" s="121" t="s">
        <v>10125</v>
      </c>
      <c r="H6566" s="7">
        <v>0</v>
      </c>
      <c r="I6566" s="36"/>
      <c r="J6566" s="53"/>
      <c r="K6566" s="34" t="s">
        <v>73</v>
      </c>
    </row>
    <row r="6567" spans="1:11" ht="12.75" customHeight="1" x14ac:dyDescent="0.2">
      <c r="C6567" s="35" t="s">
        <v>7548</v>
      </c>
      <c r="D6567" s="22"/>
      <c r="E6567" s="22"/>
      <c r="F6567" s="81">
        <v>60151299</v>
      </c>
      <c r="G6567" s="6" t="s">
        <v>9025</v>
      </c>
      <c r="H6567" s="52">
        <v>5700.112102080001</v>
      </c>
      <c r="I6567" s="35" t="s">
        <v>10053</v>
      </c>
      <c r="J6567" s="58">
        <f>H6567*0.65</f>
        <v>3705.0728663520008</v>
      </c>
    </row>
    <row r="6568" spans="1:11" ht="15.75" customHeight="1" x14ac:dyDescent="0.25">
      <c r="C6568" s="35"/>
      <c r="D6568" s="22"/>
      <c r="E6568" s="22"/>
      <c r="F6568" s="81"/>
      <c r="G6568" s="121"/>
      <c r="H6568" s="7">
        <v>0</v>
      </c>
      <c r="I6568" s="36"/>
      <c r="J6568" s="53"/>
    </row>
    <row r="6569" spans="1:11" ht="15.75" customHeight="1" x14ac:dyDescent="0.25">
      <c r="C6569" s="35"/>
      <c r="D6569" s="22"/>
      <c r="E6569" s="22"/>
      <c r="F6569" s="24" t="s">
        <v>73</v>
      </c>
      <c r="G6569" s="131" t="s">
        <v>10132</v>
      </c>
      <c r="H6569" s="13">
        <v>0</v>
      </c>
      <c r="I6569" s="36"/>
      <c r="J6569" s="53"/>
      <c r="K6569" s="34" t="s">
        <v>73</v>
      </c>
    </row>
    <row r="6570" spans="1:11" ht="12.75" customHeight="1" x14ac:dyDescent="0.2">
      <c r="C6570" s="35"/>
      <c r="D6570" s="72" t="s">
        <v>5313</v>
      </c>
      <c r="E6570" s="72"/>
      <c r="F6570" s="87" t="s">
        <v>5314</v>
      </c>
      <c r="G6570" s="77" t="s">
        <v>10133</v>
      </c>
      <c r="H6570" s="13">
        <v>0</v>
      </c>
      <c r="I6570" s="36"/>
      <c r="J6570" s="53"/>
    </row>
    <row r="6571" spans="1:11" ht="12.75" customHeight="1" x14ac:dyDescent="0.2">
      <c r="A6571" s="117" t="s">
        <v>10070</v>
      </c>
      <c r="C6571" s="35"/>
      <c r="D6571" s="17">
        <v>60122748</v>
      </c>
      <c r="E6571" s="17"/>
      <c r="F6571" s="24">
        <v>60170099</v>
      </c>
      <c r="G6571" s="27" t="s">
        <v>9027</v>
      </c>
      <c r="H6571" s="12">
        <v>61687.379191680004</v>
      </c>
      <c r="I6571" s="35" t="s">
        <v>10058</v>
      </c>
      <c r="J6571" s="58">
        <f t="shared" ref="J6571:J6602" si="317">H6571*0.65</f>
        <v>40096.796474592004</v>
      </c>
    </row>
    <row r="6572" spans="1:11" ht="12.75" customHeight="1" x14ac:dyDescent="0.2">
      <c r="A6572" s="117" t="s">
        <v>10070</v>
      </c>
      <c r="C6572" s="35"/>
      <c r="D6572" s="17">
        <v>60122752</v>
      </c>
      <c r="E6572" s="17"/>
      <c r="F6572" s="24">
        <v>60170100</v>
      </c>
      <c r="G6572" s="27" t="s">
        <v>9028</v>
      </c>
      <c r="H6572" s="12">
        <v>69690.066221952002</v>
      </c>
      <c r="I6572" s="35" t="s">
        <v>10058</v>
      </c>
      <c r="J6572" s="58">
        <f t="shared" si="317"/>
        <v>45298.543044268801</v>
      </c>
    </row>
    <row r="6573" spans="1:11" ht="12.75" customHeight="1" x14ac:dyDescent="0.2">
      <c r="A6573" s="117" t="s">
        <v>10070</v>
      </c>
      <c r="C6573" s="35"/>
      <c r="D6573" s="17">
        <v>60122754</v>
      </c>
      <c r="E6573" s="17"/>
      <c r="F6573" s="24">
        <v>60170101</v>
      </c>
      <c r="G6573" s="27" t="s">
        <v>9029</v>
      </c>
      <c r="H6573" s="12">
        <v>77442.669282528004</v>
      </c>
      <c r="I6573" s="35" t="s">
        <v>10058</v>
      </c>
      <c r="J6573" s="58">
        <f t="shared" si="317"/>
        <v>50337.735033643206</v>
      </c>
    </row>
    <row r="6574" spans="1:11" ht="12.75" customHeight="1" x14ac:dyDescent="0.2">
      <c r="A6574" s="117" t="s">
        <v>10070</v>
      </c>
      <c r="C6574" s="35"/>
      <c r="D6574" s="17">
        <v>60122756</v>
      </c>
      <c r="E6574" s="17"/>
      <c r="F6574" s="24">
        <v>60170102</v>
      </c>
      <c r="G6574" s="27" t="s">
        <v>9030</v>
      </c>
      <c r="H6574" s="12">
        <v>89696.783797632015</v>
      </c>
      <c r="I6574" s="35" t="s">
        <v>10058</v>
      </c>
      <c r="J6574" s="58">
        <f t="shared" si="317"/>
        <v>58302.909468460814</v>
      </c>
    </row>
    <row r="6575" spans="1:11" ht="12.75" customHeight="1" x14ac:dyDescent="0.2">
      <c r="A6575" s="117" t="s">
        <v>10070</v>
      </c>
      <c r="C6575" s="35"/>
      <c r="D6575" s="17">
        <v>60122756</v>
      </c>
      <c r="E6575" s="17"/>
      <c r="F6575" s="24">
        <v>60170103</v>
      </c>
      <c r="G6575" s="27" t="s">
        <v>9031</v>
      </c>
      <c r="H6575" s="12">
        <v>93614.765989536012</v>
      </c>
      <c r="I6575" s="35" t="s">
        <v>10058</v>
      </c>
      <c r="J6575" s="58">
        <f t="shared" si="317"/>
        <v>60849.597893198406</v>
      </c>
    </row>
    <row r="6576" spans="1:11" ht="12.75" customHeight="1" x14ac:dyDescent="0.2">
      <c r="A6576" s="117" t="s">
        <v>10070</v>
      </c>
      <c r="C6576" s="35"/>
      <c r="D6576" s="17">
        <v>60122756</v>
      </c>
      <c r="E6576" s="17"/>
      <c r="F6576" s="24">
        <v>60170104</v>
      </c>
      <c r="G6576" s="27" t="s">
        <v>9032</v>
      </c>
      <c r="H6576" s="12">
        <v>97866.193474368018</v>
      </c>
      <c r="I6576" s="35" t="s">
        <v>10058</v>
      </c>
      <c r="J6576" s="58">
        <f t="shared" si="317"/>
        <v>63613.025758339216</v>
      </c>
    </row>
    <row r="6577" spans="1:10" ht="12.75" customHeight="1" x14ac:dyDescent="0.2">
      <c r="A6577" s="117" t="s">
        <v>10070</v>
      </c>
      <c r="C6577" s="35"/>
      <c r="D6577" s="17">
        <v>60122758</v>
      </c>
      <c r="E6577" s="17"/>
      <c r="F6577" s="24">
        <v>60170105</v>
      </c>
      <c r="G6577" s="27" t="s">
        <v>9033</v>
      </c>
      <c r="H6577" s="12">
        <v>122291.061181344</v>
      </c>
      <c r="I6577" s="35" t="s">
        <v>10058</v>
      </c>
      <c r="J6577" s="58">
        <f t="shared" si="317"/>
        <v>79489.189767873599</v>
      </c>
    </row>
    <row r="6578" spans="1:10" ht="12.75" customHeight="1" x14ac:dyDescent="0.2">
      <c r="C6578" s="35"/>
      <c r="D6578" s="24" t="s">
        <v>5315</v>
      </c>
      <c r="E6578" s="24"/>
      <c r="F6578" s="24">
        <v>60167875</v>
      </c>
      <c r="G6578" s="27" t="s">
        <v>5316</v>
      </c>
      <c r="H6578" s="12">
        <v>198557.70233809086</v>
      </c>
      <c r="I6578" s="35" t="s">
        <v>10058</v>
      </c>
      <c r="J6578" s="58">
        <f t="shared" si="317"/>
        <v>129062.50651975907</v>
      </c>
    </row>
    <row r="6579" spans="1:10" ht="12.75" customHeight="1" x14ac:dyDescent="0.2">
      <c r="C6579" s="35"/>
      <c r="D6579" s="24" t="s">
        <v>5315</v>
      </c>
      <c r="E6579" s="24"/>
      <c r="F6579" s="24">
        <v>60167876</v>
      </c>
      <c r="G6579" s="27" t="s">
        <v>5317</v>
      </c>
      <c r="H6579" s="12">
        <v>204337.66977763115</v>
      </c>
      <c r="I6579" s="35" t="s">
        <v>10058</v>
      </c>
      <c r="J6579" s="58">
        <f t="shared" si="317"/>
        <v>132819.48535546026</v>
      </c>
    </row>
    <row r="6580" spans="1:10" ht="12.75" customHeight="1" x14ac:dyDescent="0.2">
      <c r="C6580" s="35"/>
      <c r="D6580" s="24" t="s">
        <v>5315</v>
      </c>
      <c r="E6580" s="24"/>
      <c r="F6580" s="24">
        <v>60167877</v>
      </c>
      <c r="G6580" s="27" t="s">
        <v>5318</v>
      </c>
      <c r="H6580" s="12">
        <v>209352.65246761637</v>
      </c>
      <c r="I6580" s="35" t="s">
        <v>10058</v>
      </c>
      <c r="J6580" s="58">
        <f t="shared" si="317"/>
        <v>136079.22410395063</v>
      </c>
    </row>
    <row r="6581" spans="1:10" ht="12.75" customHeight="1" x14ac:dyDescent="0.2">
      <c r="C6581" s="35"/>
      <c r="D6581" s="24" t="s">
        <v>5315</v>
      </c>
      <c r="E6581" s="24"/>
      <c r="F6581" s="24">
        <v>60167878</v>
      </c>
      <c r="G6581" s="27" t="s">
        <v>5319</v>
      </c>
      <c r="H6581" s="12">
        <v>212157.64716061892</v>
      </c>
      <c r="I6581" s="35" t="s">
        <v>10058</v>
      </c>
      <c r="J6581" s="58">
        <f t="shared" si="317"/>
        <v>137902.47065440231</v>
      </c>
    </row>
    <row r="6582" spans="1:10" ht="12.75" customHeight="1" x14ac:dyDescent="0.2">
      <c r="C6582" s="35"/>
      <c r="D6582" s="24" t="s">
        <v>5320</v>
      </c>
      <c r="E6582" s="24"/>
      <c r="F6582" s="24">
        <v>60167879</v>
      </c>
      <c r="G6582" s="27" t="s">
        <v>5321</v>
      </c>
      <c r="H6582" s="12">
        <v>219514.42200824418</v>
      </c>
      <c r="I6582" s="35" t="s">
        <v>10058</v>
      </c>
      <c r="J6582" s="58">
        <f t="shared" si="317"/>
        <v>142684.37430535871</v>
      </c>
    </row>
    <row r="6583" spans="1:10" ht="12.75" customHeight="1" x14ac:dyDescent="0.2">
      <c r="C6583" s="35"/>
      <c r="D6583" s="24" t="s">
        <v>5320</v>
      </c>
      <c r="E6583" s="24"/>
      <c r="F6583" s="24">
        <v>60167880</v>
      </c>
      <c r="G6583" s="27" t="s">
        <v>5322</v>
      </c>
      <c r="H6583" s="12">
        <v>226739.39269521224</v>
      </c>
      <c r="I6583" s="35" t="s">
        <v>10058</v>
      </c>
      <c r="J6583" s="58">
        <f t="shared" si="317"/>
        <v>147380.60525188796</v>
      </c>
    </row>
    <row r="6584" spans="1:10" ht="12.75" customHeight="1" x14ac:dyDescent="0.2">
      <c r="C6584" s="35"/>
      <c r="D6584" s="24" t="s">
        <v>5320</v>
      </c>
      <c r="E6584" s="24"/>
      <c r="F6584" s="24">
        <v>60167881</v>
      </c>
      <c r="G6584" s="27" t="s">
        <v>5323</v>
      </c>
      <c r="H6584" s="12">
        <v>233794.37014525477</v>
      </c>
      <c r="I6584" s="35" t="s">
        <v>10058</v>
      </c>
      <c r="J6584" s="58">
        <f t="shared" si="317"/>
        <v>151966.34059441561</v>
      </c>
    </row>
    <row r="6585" spans="1:10" ht="12.75" customHeight="1" x14ac:dyDescent="0.2">
      <c r="C6585" s="35"/>
      <c r="D6585" s="24" t="s">
        <v>5320</v>
      </c>
      <c r="E6585" s="24"/>
      <c r="F6585" s="24">
        <v>60167882</v>
      </c>
      <c r="G6585" s="27" t="s">
        <v>5324</v>
      </c>
      <c r="H6585" s="12">
        <v>239914.33924203634</v>
      </c>
      <c r="I6585" s="35" t="s">
        <v>10058</v>
      </c>
      <c r="J6585" s="58">
        <f t="shared" si="317"/>
        <v>155944.32050732363</v>
      </c>
    </row>
    <row r="6586" spans="1:10" ht="12.75" customHeight="1" x14ac:dyDescent="0.2">
      <c r="C6586" s="35"/>
      <c r="D6586" s="24">
        <v>610000</v>
      </c>
      <c r="E6586" s="24"/>
      <c r="F6586" s="24">
        <v>60167885</v>
      </c>
      <c r="G6586" s="27" t="s">
        <v>5326</v>
      </c>
      <c r="H6586" s="12">
        <v>253564.79350819209</v>
      </c>
      <c r="I6586" s="35" t="s">
        <v>10058</v>
      </c>
      <c r="J6586" s="58">
        <f t="shared" si="317"/>
        <v>164817.11578032485</v>
      </c>
    </row>
    <row r="6587" spans="1:10" ht="12.75" customHeight="1" x14ac:dyDescent="0.2">
      <c r="C6587" s="35"/>
      <c r="D6587" s="24" t="s">
        <v>5325</v>
      </c>
      <c r="E6587" s="24"/>
      <c r="F6587" s="24">
        <v>60167886</v>
      </c>
      <c r="G6587" s="27" t="s">
        <v>5327</v>
      </c>
      <c r="H6587" s="12">
        <v>258324.78634278907</v>
      </c>
      <c r="I6587" s="35" t="s">
        <v>10058</v>
      </c>
      <c r="J6587" s="58">
        <f t="shared" si="317"/>
        <v>167911.1111228129</v>
      </c>
    </row>
    <row r="6588" spans="1:10" ht="12.75" customHeight="1" x14ac:dyDescent="0.2">
      <c r="C6588" s="35"/>
      <c r="D6588" s="24" t="s">
        <v>5325</v>
      </c>
      <c r="E6588" s="24"/>
      <c r="F6588" s="24">
        <v>60167887</v>
      </c>
      <c r="G6588" s="27" t="s">
        <v>5328</v>
      </c>
      <c r="H6588" s="12">
        <v>262914.7555736801</v>
      </c>
      <c r="I6588" s="35" t="s">
        <v>10058</v>
      </c>
      <c r="J6588" s="58">
        <f t="shared" si="317"/>
        <v>170894.59112289207</v>
      </c>
    </row>
    <row r="6589" spans="1:10" ht="12.75" customHeight="1" x14ac:dyDescent="0.2">
      <c r="C6589" s="35"/>
      <c r="D6589" s="24" t="s">
        <v>5325</v>
      </c>
      <c r="E6589" s="24"/>
      <c r="F6589" s="24">
        <v>60167888</v>
      </c>
      <c r="G6589" s="27" t="s">
        <v>5329</v>
      </c>
      <c r="H6589" s="12">
        <v>267844.74164520262</v>
      </c>
      <c r="I6589" s="35" t="s">
        <v>10058</v>
      </c>
      <c r="J6589" s="58">
        <f t="shared" si="317"/>
        <v>174099.08206938172</v>
      </c>
    </row>
    <row r="6590" spans="1:10" ht="12.75" customHeight="1" x14ac:dyDescent="0.2">
      <c r="C6590" s="35"/>
      <c r="D6590" s="24" t="s">
        <v>5325</v>
      </c>
      <c r="E6590" s="24"/>
      <c r="F6590" s="24">
        <v>60167889</v>
      </c>
      <c r="G6590" s="27" t="s">
        <v>5330</v>
      </c>
      <c r="H6590" s="12">
        <v>273284.72261089185</v>
      </c>
      <c r="I6590" s="35" t="s">
        <v>10058</v>
      </c>
      <c r="J6590" s="58">
        <f t="shared" si="317"/>
        <v>177635.06969707971</v>
      </c>
    </row>
    <row r="6591" spans="1:10" ht="12.75" customHeight="1" x14ac:dyDescent="0.2">
      <c r="C6591" s="35"/>
      <c r="D6591" s="24" t="s">
        <v>5325</v>
      </c>
      <c r="E6591" s="24"/>
      <c r="F6591" s="24">
        <v>60167892</v>
      </c>
      <c r="G6591" s="27" t="s">
        <v>5331</v>
      </c>
      <c r="H6591" s="12">
        <v>278639.69177472818</v>
      </c>
      <c r="I6591" s="35" t="s">
        <v>10058</v>
      </c>
      <c r="J6591" s="58">
        <f t="shared" si="317"/>
        <v>181115.79965357334</v>
      </c>
    </row>
    <row r="6592" spans="1:10" ht="12.75" customHeight="1" x14ac:dyDescent="0.2">
      <c r="C6592" s="35"/>
      <c r="D6592" s="24" t="s">
        <v>5332</v>
      </c>
      <c r="E6592" s="24"/>
      <c r="F6592" s="24">
        <v>60167893</v>
      </c>
      <c r="G6592" s="27" t="s">
        <v>5333</v>
      </c>
      <c r="H6592" s="12">
        <v>294071.26468428742</v>
      </c>
      <c r="I6592" s="35" t="s">
        <v>10058</v>
      </c>
      <c r="J6592" s="58">
        <f t="shared" si="317"/>
        <v>191146.32204478682</v>
      </c>
    </row>
    <row r="6593" spans="3:10" ht="12.75" customHeight="1" x14ac:dyDescent="0.2">
      <c r="C6593" s="35"/>
      <c r="D6593" s="24" t="s">
        <v>5332</v>
      </c>
      <c r="E6593" s="24"/>
      <c r="F6593" s="24">
        <v>60167894</v>
      </c>
      <c r="G6593" s="27" t="s">
        <v>5334</v>
      </c>
      <c r="H6593" s="12">
        <v>298916.25413734722</v>
      </c>
      <c r="I6593" s="35" t="s">
        <v>10058</v>
      </c>
      <c r="J6593" s="58">
        <f t="shared" si="317"/>
        <v>194295.56518927569</v>
      </c>
    </row>
    <row r="6594" spans="3:10" ht="12.75" customHeight="1" x14ac:dyDescent="0.2">
      <c r="C6594" s="35"/>
      <c r="D6594" s="24" t="s">
        <v>5332</v>
      </c>
      <c r="E6594" s="24"/>
      <c r="F6594" s="24">
        <v>60167895</v>
      </c>
      <c r="G6594" s="27" t="s">
        <v>5335</v>
      </c>
      <c r="H6594" s="12">
        <v>304696.22157688747</v>
      </c>
      <c r="I6594" s="35" t="s">
        <v>10058</v>
      </c>
      <c r="J6594" s="58">
        <f t="shared" si="317"/>
        <v>198052.54402497687</v>
      </c>
    </row>
    <row r="6595" spans="3:10" ht="12.75" customHeight="1" x14ac:dyDescent="0.2">
      <c r="C6595" s="35"/>
      <c r="D6595" s="24" t="s">
        <v>5332</v>
      </c>
      <c r="E6595" s="24"/>
      <c r="F6595" s="24">
        <v>60167896</v>
      </c>
      <c r="G6595" s="27" t="s">
        <v>5336</v>
      </c>
      <c r="H6595" s="12">
        <v>309711.20426687272</v>
      </c>
      <c r="I6595" s="35" t="s">
        <v>10058</v>
      </c>
      <c r="J6595" s="58">
        <f t="shared" si="317"/>
        <v>201312.28277346728</v>
      </c>
    </row>
    <row r="6596" spans="3:10" ht="12.75" customHeight="1" x14ac:dyDescent="0.2">
      <c r="C6596" s="35"/>
      <c r="D6596" s="24" t="s">
        <v>5332</v>
      </c>
      <c r="E6596" s="24"/>
      <c r="F6596" s="24">
        <v>60167897</v>
      </c>
      <c r="G6596" s="27" t="s">
        <v>5337</v>
      </c>
      <c r="H6596" s="12">
        <v>314641.1903383953</v>
      </c>
      <c r="I6596" s="35" t="s">
        <v>10058</v>
      </c>
      <c r="J6596" s="58">
        <f t="shared" si="317"/>
        <v>204516.77371995695</v>
      </c>
    </row>
    <row r="6597" spans="3:10" ht="12.75" customHeight="1" x14ac:dyDescent="0.2">
      <c r="C6597" s="35"/>
      <c r="D6597" s="24" t="s">
        <v>5338</v>
      </c>
      <c r="E6597" s="24"/>
      <c r="F6597" s="24">
        <v>60167898</v>
      </c>
      <c r="G6597" s="27" t="s">
        <v>5339</v>
      </c>
      <c r="H6597" s="12">
        <v>327446.71770515043</v>
      </c>
      <c r="I6597" s="35" t="s">
        <v>10058</v>
      </c>
      <c r="J6597" s="58">
        <f t="shared" si="317"/>
        <v>212840.3665083478</v>
      </c>
    </row>
    <row r="6598" spans="3:10" ht="12.75" customHeight="1" x14ac:dyDescent="0.2">
      <c r="C6598" s="35"/>
      <c r="D6598" s="24" t="s">
        <v>5338</v>
      </c>
      <c r="E6598" s="24"/>
      <c r="F6598" s="24">
        <v>60167899</v>
      </c>
      <c r="G6598" s="27" t="s">
        <v>5340</v>
      </c>
      <c r="H6598" s="12">
        <v>332461.70039513562</v>
      </c>
      <c r="I6598" s="35" t="s">
        <v>10058</v>
      </c>
      <c r="J6598" s="58">
        <f t="shared" si="317"/>
        <v>216100.10525683817</v>
      </c>
    </row>
    <row r="6599" spans="3:10" ht="12.75" customHeight="1" x14ac:dyDescent="0.2">
      <c r="C6599" s="35"/>
      <c r="D6599" s="24" t="s">
        <v>5338</v>
      </c>
      <c r="E6599" s="24"/>
      <c r="F6599" s="24">
        <v>60167900</v>
      </c>
      <c r="G6599" s="27" t="s">
        <v>5341</v>
      </c>
      <c r="H6599" s="12">
        <v>337901.68136082485</v>
      </c>
      <c r="I6599" s="35" t="s">
        <v>10058</v>
      </c>
      <c r="J6599" s="58">
        <f t="shared" si="317"/>
        <v>219636.09288453616</v>
      </c>
    </row>
    <row r="6600" spans="3:10" ht="12.75" customHeight="1" x14ac:dyDescent="0.2">
      <c r="C6600" s="35"/>
      <c r="D6600" s="24" t="s">
        <v>5338</v>
      </c>
      <c r="E6600" s="24"/>
      <c r="F6600" s="24">
        <v>60167901</v>
      </c>
      <c r="G6600" s="27" t="s">
        <v>5342</v>
      </c>
      <c r="H6600" s="12">
        <v>343171.65390619845</v>
      </c>
      <c r="I6600" s="35" t="s">
        <v>10058</v>
      </c>
      <c r="J6600" s="58">
        <f t="shared" si="317"/>
        <v>223061.575039029</v>
      </c>
    </row>
    <row r="6601" spans="3:10" ht="12.75" customHeight="1" x14ac:dyDescent="0.2">
      <c r="C6601" s="35"/>
      <c r="D6601" s="24" t="s">
        <v>5343</v>
      </c>
      <c r="E6601" s="24"/>
      <c r="F6601" s="24">
        <v>60167902</v>
      </c>
      <c r="G6601" s="27" t="s">
        <v>5344</v>
      </c>
      <c r="H6601" s="12">
        <v>376110.09587851772</v>
      </c>
      <c r="I6601" s="35" t="s">
        <v>10058</v>
      </c>
      <c r="J6601" s="58">
        <f t="shared" si="317"/>
        <v>244471.56232103653</v>
      </c>
    </row>
    <row r="6602" spans="3:10" ht="12.75" customHeight="1" x14ac:dyDescent="0.2">
      <c r="C6602" s="35"/>
      <c r="D6602" s="24" t="s">
        <v>5343</v>
      </c>
      <c r="E6602" s="24"/>
      <c r="F6602" s="24">
        <v>60167903</v>
      </c>
      <c r="G6602" s="27" t="s">
        <v>5345</v>
      </c>
      <c r="H6602" s="12">
        <v>381125.07856850291</v>
      </c>
      <c r="I6602" s="35" t="s">
        <v>10058</v>
      </c>
      <c r="J6602" s="58">
        <f t="shared" si="317"/>
        <v>247731.3010695269</v>
      </c>
    </row>
    <row r="6603" spans="3:10" ht="12.75" customHeight="1" x14ac:dyDescent="0.2">
      <c r="C6603" s="35"/>
      <c r="D6603" s="24" t="s">
        <v>5343</v>
      </c>
      <c r="E6603" s="24"/>
      <c r="F6603" s="24">
        <v>60167904</v>
      </c>
      <c r="G6603" s="27" t="s">
        <v>5346</v>
      </c>
      <c r="H6603" s="12">
        <v>386140.06125848828</v>
      </c>
      <c r="I6603" s="35" t="s">
        <v>10058</v>
      </c>
      <c r="J6603" s="58">
        <f t="shared" ref="J6603:J6630" si="318">H6603*0.65</f>
        <v>250991.03981801739</v>
      </c>
    </row>
    <row r="6604" spans="3:10" ht="12.75" customHeight="1" x14ac:dyDescent="0.2">
      <c r="C6604" s="35"/>
      <c r="D6604" s="24" t="s">
        <v>5343</v>
      </c>
      <c r="E6604" s="24"/>
      <c r="F6604" s="24">
        <v>60167905</v>
      </c>
      <c r="G6604" s="27" t="s">
        <v>5347</v>
      </c>
      <c r="H6604" s="12">
        <v>391580.04222417751</v>
      </c>
      <c r="I6604" s="35" t="s">
        <v>10058</v>
      </c>
      <c r="J6604" s="58">
        <f t="shared" si="318"/>
        <v>254527.02744571539</v>
      </c>
    </row>
    <row r="6605" spans="3:10" ht="12.75" customHeight="1" x14ac:dyDescent="0.2">
      <c r="C6605" s="35"/>
      <c r="D6605" s="24" t="s">
        <v>5343</v>
      </c>
      <c r="E6605" s="24"/>
      <c r="F6605" s="24">
        <v>60167906</v>
      </c>
      <c r="G6605" s="27" t="s">
        <v>5348</v>
      </c>
      <c r="H6605" s="12">
        <v>396765.01815108827</v>
      </c>
      <c r="I6605" s="35" t="s">
        <v>10058</v>
      </c>
      <c r="J6605" s="58">
        <f t="shared" si="318"/>
        <v>257897.26179820739</v>
      </c>
    </row>
    <row r="6606" spans="3:10" ht="12.75" customHeight="1" x14ac:dyDescent="0.2">
      <c r="C6606" s="35"/>
      <c r="D6606" s="24" t="s">
        <v>5343</v>
      </c>
      <c r="E6606" s="24"/>
      <c r="F6606" s="24">
        <v>60167907</v>
      </c>
      <c r="G6606" s="27" t="s">
        <v>5349</v>
      </c>
      <c r="H6606" s="12">
        <v>402204.99911677756</v>
      </c>
      <c r="I6606" s="35" t="s">
        <v>10058</v>
      </c>
      <c r="J6606" s="58">
        <f t="shared" si="318"/>
        <v>261433.24942590544</v>
      </c>
    </row>
    <row r="6607" spans="3:10" ht="12.75" customHeight="1" x14ac:dyDescent="0.2">
      <c r="C6607" s="35"/>
      <c r="D6607" s="24" t="s">
        <v>5343</v>
      </c>
      <c r="E6607" s="24"/>
      <c r="F6607" s="24">
        <v>60167908</v>
      </c>
      <c r="G6607" s="27" t="s">
        <v>5350</v>
      </c>
      <c r="H6607" s="12">
        <v>407474.9716621511</v>
      </c>
      <c r="I6607" s="35" t="s">
        <v>10058</v>
      </c>
      <c r="J6607" s="58">
        <f t="shared" si="318"/>
        <v>264858.73158039822</v>
      </c>
    </row>
    <row r="6608" spans="3:10" ht="12.75" customHeight="1" x14ac:dyDescent="0.2">
      <c r="C6608" s="35"/>
      <c r="D6608" s="24" t="s">
        <v>5343</v>
      </c>
      <c r="E6608" s="24"/>
      <c r="F6608" s="24">
        <v>60167909</v>
      </c>
      <c r="G6608" s="27" t="s">
        <v>5351</v>
      </c>
      <c r="H6608" s="12">
        <v>492474.6268029515</v>
      </c>
      <c r="I6608" s="35" t="s">
        <v>10058</v>
      </c>
      <c r="J6608" s="58">
        <f t="shared" si="318"/>
        <v>320108.5074219185</v>
      </c>
    </row>
    <row r="6609" spans="3:10" ht="12.75" customHeight="1" x14ac:dyDescent="0.2">
      <c r="C6609" s="35"/>
      <c r="D6609" s="24" t="s">
        <v>5343</v>
      </c>
      <c r="E6609" s="24"/>
      <c r="F6609" s="24">
        <v>60167910</v>
      </c>
      <c r="G6609" s="27" t="s">
        <v>5352</v>
      </c>
      <c r="H6609" s="12">
        <v>577389.28532528912</v>
      </c>
      <c r="I6609" s="35" t="s">
        <v>10058</v>
      </c>
      <c r="J6609" s="58">
        <f t="shared" si="318"/>
        <v>375303.03546143795</v>
      </c>
    </row>
    <row r="6610" spans="3:10" ht="12.75" customHeight="1" x14ac:dyDescent="0.2">
      <c r="C6610" s="35"/>
      <c r="D6610" s="24" t="s">
        <v>5343</v>
      </c>
      <c r="E6610" s="24"/>
      <c r="F6610" s="24">
        <v>60167911</v>
      </c>
      <c r="G6610" s="27" t="s">
        <v>5353</v>
      </c>
      <c r="H6610" s="12">
        <v>582914.26290944114</v>
      </c>
      <c r="I6610" s="35" t="s">
        <v>10058</v>
      </c>
      <c r="J6610" s="58">
        <f t="shared" si="318"/>
        <v>378894.27089113678</v>
      </c>
    </row>
    <row r="6611" spans="3:10" ht="12.75" customHeight="1" x14ac:dyDescent="0.2">
      <c r="C6611" s="35"/>
      <c r="D6611" s="24" t="s">
        <v>5343</v>
      </c>
      <c r="E6611" s="24"/>
      <c r="F6611" s="24">
        <v>60167912</v>
      </c>
      <c r="G6611" s="27" t="s">
        <v>5354</v>
      </c>
      <c r="H6611" s="12">
        <v>588184.23545481462</v>
      </c>
      <c r="I6611" s="35" t="s">
        <v>10058</v>
      </c>
      <c r="J6611" s="58">
        <f t="shared" si="318"/>
        <v>382319.75304562954</v>
      </c>
    </row>
    <row r="6612" spans="3:10" ht="12.75" customHeight="1" x14ac:dyDescent="0.2">
      <c r="C6612" s="35"/>
      <c r="D6612" s="24" t="s">
        <v>5355</v>
      </c>
      <c r="E6612" s="24"/>
      <c r="F6612" s="24">
        <v>60167913</v>
      </c>
      <c r="G6612" s="27" t="s">
        <v>5356</v>
      </c>
      <c r="H6612" s="12">
        <v>605443.88763748622</v>
      </c>
      <c r="I6612" s="35" t="s">
        <v>10058</v>
      </c>
      <c r="J6612" s="58">
        <f t="shared" si="318"/>
        <v>393538.52696436603</v>
      </c>
    </row>
    <row r="6613" spans="3:10" ht="12.75" customHeight="1" x14ac:dyDescent="0.2">
      <c r="C6613" s="35"/>
      <c r="D6613" s="24" t="s">
        <v>5355</v>
      </c>
      <c r="E6613" s="24"/>
      <c r="F6613" s="24">
        <v>60167914</v>
      </c>
      <c r="G6613" s="27" t="s">
        <v>5357</v>
      </c>
      <c r="H6613" s="12">
        <v>610798.85680132254</v>
      </c>
      <c r="I6613" s="35" t="s">
        <v>10058</v>
      </c>
      <c r="J6613" s="58">
        <f t="shared" si="318"/>
        <v>397019.25692085968</v>
      </c>
    </row>
    <row r="6614" spans="3:10" ht="12.75" customHeight="1" x14ac:dyDescent="0.2">
      <c r="C6614" s="35"/>
      <c r="D6614" s="24" t="s">
        <v>5355</v>
      </c>
      <c r="E6614" s="24"/>
      <c r="F6614" s="24">
        <v>60167915</v>
      </c>
      <c r="G6614" s="27" t="s">
        <v>5358</v>
      </c>
      <c r="H6614" s="12">
        <v>618618.8341843104</v>
      </c>
      <c r="I6614" s="35" t="s">
        <v>10058</v>
      </c>
      <c r="J6614" s="58">
        <f t="shared" si="318"/>
        <v>402102.24221980176</v>
      </c>
    </row>
    <row r="6615" spans="3:10" ht="12.75" customHeight="1" x14ac:dyDescent="0.2">
      <c r="C6615" s="35"/>
      <c r="D6615" s="24" t="s">
        <v>5355</v>
      </c>
      <c r="E6615" s="24"/>
      <c r="F6615" s="24">
        <v>60167916</v>
      </c>
      <c r="G6615" s="27" t="s">
        <v>5359</v>
      </c>
      <c r="H6615" s="12">
        <v>626523.79300237074</v>
      </c>
      <c r="I6615" s="35" t="s">
        <v>10058</v>
      </c>
      <c r="J6615" s="58">
        <f t="shared" si="318"/>
        <v>407240.46545154101</v>
      </c>
    </row>
    <row r="6616" spans="3:10" ht="12.75" customHeight="1" x14ac:dyDescent="0.2">
      <c r="C6616" s="35"/>
      <c r="D6616" s="24" t="s">
        <v>5355</v>
      </c>
      <c r="E6616" s="24"/>
      <c r="F6616" s="24">
        <v>60167917</v>
      </c>
      <c r="G6616" s="27" t="s">
        <v>5360</v>
      </c>
      <c r="H6616" s="12">
        <v>632133.78238837572</v>
      </c>
      <c r="I6616" s="35" t="s">
        <v>10058</v>
      </c>
      <c r="J6616" s="58">
        <f t="shared" si="318"/>
        <v>410886.95855244424</v>
      </c>
    </row>
    <row r="6617" spans="3:10" ht="12.75" customHeight="1" x14ac:dyDescent="0.2">
      <c r="C6617" s="35"/>
      <c r="D6617" s="24" t="s">
        <v>5355</v>
      </c>
      <c r="E6617" s="24"/>
      <c r="F6617" s="24">
        <v>60167918</v>
      </c>
      <c r="G6617" s="27" t="s">
        <v>5361</v>
      </c>
      <c r="H6617" s="12">
        <v>637913.7498279158</v>
      </c>
      <c r="I6617" s="35" t="s">
        <v>10058</v>
      </c>
      <c r="J6617" s="58">
        <f t="shared" si="318"/>
        <v>414643.93738814531</v>
      </c>
    </row>
    <row r="6618" spans="3:10" ht="12.75" customHeight="1" x14ac:dyDescent="0.2">
      <c r="C6618" s="35"/>
      <c r="D6618" s="24" t="s">
        <v>5355</v>
      </c>
      <c r="E6618" s="24"/>
      <c r="F6618" s="24">
        <v>60167919</v>
      </c>
      <c r="G6618" s="27" t="s">
        <v>5362</v>
      </c>
      <c r="H6618" s="12">
        <v>646413.71534199605</v>
      </c>
      <c r="I6618" s="35" t="s">
        <v>10058</v>
      </c>
      <c r="J6618" s="58">
        <f t="shared" si="318"/>
        <v>420168.91497229744</v>
      </c>
    </row>
    <row r="6619" spans="3:10" ht="12.75" customHeight="1" x14ac:dyDescent="0.2">
      <c r="C6619" s="35"/>
      <c r="D6619" s="24" t="s">
        <v>5355</v>
      </c>
      <c r="E6619" s="24"/>
      <c r="F6619" s="24">
        <v>60167920</v>
      </c>
      <c r="G6619" s="27" t="s">
        <v>5363</v>
      </c>
      <c r="H6619" s="12">
        <v>655083.68927639176</v>
      </c>
      <c r="I6619" s="35" t="s">
        <v>10058</v>
      </c>
      <c r="J6619" s="58">
        <f t="shared" si="318"/>
        <v>425804.39802965464</v>
      </c>
    </row>
    <row r="6620" spans="3:10" ht="12.75" customHeight="1" x14ac:dyDescent="0.2">
      <c r="C6620" s="35"/>
      <c r="D6620" s="24" t="s">
        <v>5364</v>
      </c>
      <c r="E6620" s="24"/>
      <c r="F6620" s="24">
        <v>60169215</v>
      </c>
      <c r="G6620" s="27" t="s">
        <v>5365</v>
      </c>
      <c r="H6620" s="12">
        <v>804225.60966610175</v>
      </c>
      <c r="I6620" s="35" t="s">
        <v>10058</v>
      </c>
      <c r="J6620" s="58">
        <f t="shared" si="318"/>
        <v>522746.64628296613</v>
      </c>
    </row>
    <row r="6621" spans="3:10" ht="12.75" customHeight="1" x14ac:dyDescent="0.2">
      <c r="C6621" s="35"/>
      <c r="D6621" s="24" t="s">
        <v>5364</v>
      </c>
      <c r="E6621" s="24"/>
      <c r="F6621" s="24">
        <v>60169216</v>
      </c>
      <c r="G6621" s="27" t="s">
        <v>5366</v>
      </c>
      <c r="H6621" s="12">
        <v>929005.109486153</v>
      </c>
      <c r="I6621" s="35" t="s">
        <v>10058</v>
      </c>
      <c r="J6621" s="58">
        <f t="shared" si="318"/>
        <v>603853.32116599951</v>
      </c>
    </row>
    <row r="6622" spans="3:10" ht="12.75" customHeight="1" x14ac:dyDescent="0.2">
      <c r="C6622" s="35"/>
      <c r="D6622" s="24" t="s">
        <v>5364</v>
      </c>
      <c r="E6622" s="24"/>
      <c r="F6622" s="24">
        <v>60169217</v>
      </c>
      <c r="G6622" s="27" t="s">
        <v>5367</v>
      </c>
      <c r="H6622" s="12">
        <v>1053784.594122814</v>
      </c>
      <c r="I6622" s="35" t="s">
        <v>10058</v>
      </c>
      <c r="J6622" s="58">
        <f t="shared" si="318"/>
        <v>684959.98617982911</v>
      </c>
    </row>
    <row r="6623" spans="3:10" ht="12.75" customHeight="1" x14ac:dyDescent="0.2">
      <c r="C6623" s="35"/>
      <c r="D6623" s="24" t="s">
        <v>5364</v>
      </c>
      <c r="E6623" s="24"/>
      <c r="F6623" s="24">
        <v>60169218</v>
      </c>
      <c r="G6623" s="27" t="s">
        <v>5368</v>
      </c>
      <c r="H6623" s="12">
        <v>1180009.0820069024</v>
      </c>
      <c r="I6623" s="35" t="s">
        <v>10058</v>
      </c>
      <c r="J6623" s="58">
        <f t="shared" si="318"/>
        <v>767005.90330448665</v>
      </c>
    </row>
    <row r="6624" spans="3:10" ht="12.75" customHeight="1" x14ac:dyDescent="0.2">
      <c r="C6624" s="35"/>
      <c r="D6624" s="24" t="s">
        <v>5364</v>
      </c>
      <c r="E6624" s="24"/>
      <c r="F6624" s="24">
        <v>60169219</v>
      </c>
      <c r="G6624" s="27" t="s">
        <v>5369</v>
      </c>
      <c r="H6624" s="12">
        <v>1303343.5785795259</v>
      </c>
      <c r="I6624" s="35" t="s">
        <v>10058</v>
      </c>
      <c r="J6624" s="58">
        <f t="shared" si="318"/>
        <v>847173.32607669185</v>
      </c>
    </row>
    <row r="6625" spans="3:11" ht="12.75" customHeight="1" x14ac:dyDescent="0.2">
      <c r="C6625" s="35"/>
      <c r="D6625" s="24" t="s">
        <v>5364</v>
      </c>
      <c r="E6625" s="24"/>
      <c r="F6625" s="24">
        <v>60169220</v>
      </c>
      <c r="G6625" s="27" t="s">
        <v>5370</v>
      </c>
      <c r="H6625" s="12">
        <v>1429568.0664636146</v>
      </c>
      <c r="I6625" s="35" t="s">
        <v>10058</v>
      </c>
      <c r="J6625" s="58">
        <f t="shared" si="318"/>
        <v>929219.24320134951</v>
      </c>
    </row>
    <row r="6626" spans="3:11" ht="12.75" customHeight="1" x14ac:dyDescent="0.2">
      <c r="C6626" s="35"/>
      <c r="D6626" s="24" t="s">
        <v>5364</v>
      </c>
      <c r="E6626" s="24"/>
      <c r="F6626" s="24">
        <v>60169221</v>
      </c>
      <c r="G6626" s="27" t="s">
        <v>5371</v>
      </c>
      <c r="H6626" s="12">
        <v>1550097.5835266255</v>
      </c>
      <c r="I6626" s="35" t="s">
        <v>10058</v>
      </c>
      <c r="J6626" s="58">
        <f t="shared" si="318"/>
        <v>1007563.4292923067</v>
      </c>
    </row>
    <row r="6627" spans="3:11" ht="12.75" customHeight="1" x14ac:dyDescent="0.2">
      <c r="C6627" s="35"/>
      <c r="D6627" s="24" t="s">
        <v>5364</v>
      </c>
      <c r="E6627" s="24"/>
      <c r="F6627" s="24">
        <v>60169223</v>
      </c>
      <c r="G6627" s="27" t="s">
        <v>5372</v>
      </c>
      <c r="H6627" s="12">
        <v>1679127.0661037166</v>
      </c>
      <c r="I6627" s="35" t="s">
        <v>10058</v>
      </c>
      <c r="J6627" s="58">
        <f t="shared" si="318"/>
        <v>1091432.5929674159</v>
      </c>
    </row>
    <row r="6628" spans="3:11" ht="12.75" customHeight="1" x14ac:dyDescent="0.2">
      <c r="C6628" s="35"/>
      <c r="D6628" s="24" t="s">
        <v>5364</v>
      </c>
      <c r="E6628" s="24"/>
      <c r="F6628" s="24">
        <v>60169225</v>
      </c>
      <c r="G6628" s="27" t="s">
        <v>5373</v>
      </c>
      <c r="H6628" s="12">
        <v>1801101.5712307654</v>
      </c>
      <c r="I6628" s="35" t="s">
        <v>10058</v>
      </c>
      <c r="J6628" s="58">
        <f t="shared" si="318"/>
        <v>1170716.0212999976</v>
      </c>
    </row>
    <row r="6629" spans="3:11" ht="12.75" customHeight="1" x14ac:dyDescent="0.2">
      <c r="C6629" s="35"/>
      <c r="D6629" s="24" t="s">
        <v>5364</v>
      </c>
      <c r="E6629" s="24"/>
      <c r="F6629" s="24">
        <v>60169227</v>
      </c>
      <c r="G6629" s="27" t="s">
        <v>5374</v>
      </c>
      <c r="H6629" s="12">
        <v>1922991.0645559609</v>
      </c>
      <c r="I6629" s="35" t="s">
        <v>10058</v>
      </c>
      <c r="J6629" s="58">
        <f t="shared" si="318"/>
        <v>1249944.1919613746</v>
      </c>
    </row>
    <row r="6630" spans="3:11" ht="12.75" customHeight="1" x14ac:dyDescent="0.2">
      <c r="C6630" s="35"/>
      <c r="D6630" s="24" t="s">
        <v>5364</v>
      </c>
      <c r="E6630" s="24"/>
      <c r="F6630" s="24">
        <v>60169228</v>
      </c>
      <c r="G6630" s="27" t="s">
        <v>5375</v>
      </c>
      <c r="H6630" s="12">
        <v>2052105.5437515147</v>
      </c>
      <c r="I6630" s="35" t="s">
        <v>10058</v>
      </c>
      <c r="J6630" s="58">
        <f t="shared" si="318"/>
        <v>1333868.6034384847</v>
      </c>
    </row>
    <row r="6631" spans="3:11" ht="15.75" customHeight="1" x14ac:dyDescent="0.25">
      <c r="C6631" s="35"/>
      <c r="D6631" s="11"/>
      <c r="E6631" s="11"/>
      <c r="F6631" s="24" t="s">
        <v>73</v>
      </c>
      <c r="G6631" s="131"/>
      <c r="H6631" s="13">
        <v>0</v>
      </c>
      <c r="I6631" s="36"/>
      <c r="J6631" s="53"/>
      <c r="K6631" s="34" t="s">
        <v>73</v>
      </c>
    </row>
    <row r="6632" spans="3:11" ht="15.75" customHeight="1" x14ac:dyDescent="0.25">
      <c r="C6632" s="35"/>
      <c r="D6632" s="11"/>
      <c r="E6632" s="11"/>
      <c r="F6632" s="24" t="s">
        <v>73</v>
      </c>
      <c r="G6632" s="131" t="s">
        <v>10131</v>
      </c>
      <c r="H6632" s="13">
        <v>0</v>
      </c>
      <c r="I6632" s="36"/>
      <c r="J6632" s="53"/>
      <c r="K6632" s="34" t="s">
        <v>73</v>
      </c>
    </row>
    <row r="6633" spans="3:11" ht="15" customHeight="1" x14ac:dyDescent="0.25">
      <c r="C6633" s="35"/>
      <c r="D6633" s="72" t="s">
        <v>5313</v>
      </c>
      <c r="E6633" s="72"/>
      <c r="F6633" s="87" t="s">
        <v>5314</v>
      </c>
      <c r="G6633" s="71" t="s">
        <v>10127</v>
      </c>
      <c r="H6633" s="13">
        <v>0</v>
      </c>
      <c r="I6633" s="36"/>
      <c r="J6633" s="53"/>
    </row>
    <row r="6634" spans="3:11" ht="12.75" customHeight="1" x14ac:dyDescent="0.2">
      <c r="C6634" s="35"/>
      <c r="D6634" s="88" t="s">
        <v>5376</v>
      </c>
      <c r="E6634" s="88"/>
      <c r="F6634" s="24">
        <v>60167875</v>
      </c>
      <c r="G6634" s="27" t="s">
        <v>5377</v>
      </c>
      <c r="H6634" s="12">
        <v>210287.30773737186</v>
      </c>
      <c r="I6634" s="35" t="s">
        <v>10058</v>
      </c>
      <c r="J6634" s="58">
        <f t="shared" ref="J6634:J6665" si="319">H6634*0.65</f>
        <v>136686.75002929172</v>
      </c>
    </row>
    <row r="6635" spans="3:11" ht="12.75" customHeight="1" x14ac:dyDescent="0.2">
      <c r="C6635" s="35"/>
      <c r="D6635" s="24" t="s">
        <v>5376</v>
      </c>
      <c r="E6635" s="24"/>
      <c r="F6635" s="24">
        <v>60167876</v>
      </c>
      <c r="G6635" s="27" t="s">
        <v>5378</v>
      </c>
      <c r="H6635" s="12">
        <v>216067.27517691214</v>
      </c>
      <c r="I6635" s="35" t="s">
        <v>10058</v>
      </c>
      <c r="J6635" s="58">
        <f t="shared" si="319"/>
        <v>140443.72886499288</v>
      </c>
    </row>
    <row r="6636" spans="3:11" ht="12.75" customHeight="1" x14ac:dyDescent="0.2">
      <c r="C6636" s="35"/>
      <c r="D6636" s="24" t="s">
        <v>5376</v>
      </c>
      <c r="E6636" s="24"/>
      <c r="F6636" s="24">
        <v>60167877</v>
      </c>
      <c r="G6636" s="27" t="s">
        <v>5379</v>
      </c>
      <c r="H6636" s="12">
        <v>221082.25786689739</v>
      </c>
      <c r="I6636" s="35" t="s">
        <v>10058</v>
      </c>
      <c r="J6636" s="58">
        <f t="shared" si="319"/>
        <v>143703.46761348331</v>
      </c>
    </row>
    <row r="6637" spans="3:11" ht="12.75" customHeight="1" x14ac:dyDescent="0.2">
      <c r="C6637" s="35"/>
      <c r="D6637" s="24" t="s">
        <v>5376</v>
      </c>
      <c r="E6637" s="24"/>
      <c r="F6637" s="24">
        <v>60167878</v>
      </c>
      <c r="G6637" s="27" t="s">
        <v>5380</v>
      </c>
      <c r="H6637" s="12">
        <v>223887.25255989993</v>
      </c>
      <c r="I6637" s="35" t="s">
        <v>10058</v>
      </c>
      <c r="J6637" s="58">
        <f t="shared" si="319"/>
        <v>145526.71416393496</v>
      </c>
    </row>
    <row r="6638" spans="3:11" ht="12.75" customHeight="1" x14ac:dyDescent="0.2">
      <c r="C6638" s="35"/>
      <c r="D6638" s="24" t="s">
        <v>5381</v>
      </c>
      <c r="E6638" s="24"/>
      <c r="F6638" s="24">
        <v>60167879</v>
      </c>
      <c r="G6638" s="27" t="s">
        <v>5382</v>
      </c>
      <c r="H6638" s="12">
        <v>231156.48055328417</v>
      </c>
      <c r="I6638" s="35" t="s">
        <v>10058</v>
      </c>
      <c r="J6638" s="58">
        <f t="shared" si="319"/>
        <v>150251.71235963472</v>
      </c>
    </row>
    <row r="6639" spans="3:11" ht="12.75" customHeight="1" x14ac:dyDescent="0.2">
      <c r="C6639" s="35"/>
      <c r="D6639" s="24" t="s">
        <v>5381</v>
      </c>
      <c r="E6639" s="24"/>
      <c r="F6639" s="24">
        <v>60167880</v>
      </c>
      <c r="G6639" s="27" t="s">
        <v>5383</v>
      </c>
      <c r="H6639" s="12">
        <v>238381.45124025224</v>
      </c>
      <c r="I6639" s="35" t="s">
        <v>10058</v>
      </c>
      <c r="J6639" s="58">
        <f t="shared" si="319"/>
        <v>154947.94330616397</v>
      </c>
    </row>
    <row r="6640" spans="3:11" ht="12.75" customHeight="1" x14ac:dyDescent="0.2">
      <c r="C6640" s="35"/>
      <c r="D6640" s="24" t="s">
        <v>5381</v>
      </c>
      <c r="E6640" s="24"/>
      <c r="F6640" s="24">
        <v>60167881</v>
      </c>
      <c r="G6640" s="27" t="s">
        <v>5384</v>
      </c>
      <c r="H6640" s="12">
        <v>245436.42869029479</v>
      </c>
      <c r="I6640" s="35" t="s">
        <v>10058</v>
      </c>
      <c r="J6640" s="58">
        <f t="shared" si="319"/>
        <v>159533.67864869162</v>
      </c>
    </row>
    <row r="6641" spans="3:10" ht="12.75" customHeight="1" x14ac:dyDescent="0.2">
      <c r="C6641" s="35"/>
      <c r="D6641" s="24" t="s">
        <v>5381</v>
      </c>
      <c r="E6641" s="24"/>
      <c r="F6641" s="24">
        <v>60167882</v>
      </c>
      <c r="G6641" s="27" t="s">
        <v>5385</v>
      </c>
      <c r="H6641" s="12">
        <v>251556.39778707633</v>
      </c>
      <c r="I6641" s="35" t="s">
        <v>10058</v>
      </c>
      <c r="J6641" s="58">
        <f t="shared" si="319"/>
        <v>163511.65856159962</v>
      </c>
    </row>
    <row r="6642" spans="3:10" ht="12.75" customHeight="1" x14ac:dyDescent="0.2">
      <c r="C6642" s="35"/>
      <c r="D6642" s="24" t="s">
        <v>5386</v>
      </c>
      <c r="E6642" s="24"/>
      <c r="F6642" s="24">
        <v>60167885</v>
      </c>
      <c r="G6642" s="27" t="s">
        <v>5387</v>
      </c>
      <c r="H6642" s="12">
        <v>265206.86768939107</v>
      </c>
      <c r="I6642" s="35" t="s">
        <v>10058</v>
      </c>
      <c r="J6642" s="58">
        <f t="shared" si="319"/>
        <v>172384.46399810421</v>
      </c>
    </row>
    <row r="6643" spans="3:10" ht="12.75" customHeight="1" x14ac:dyDescent="0.2">
      <c r="C6643" s="35"/>
      <c r="D6643" s="24" t="s">
        <v>5386</v>
      </c>
      <c r="E6643" s="24"/>
      <c r="F6643" s="24">
        <v>60167886</v>
      </c>
      <c r="G6643" s="27" t="s">
        <v>5388</v>
      </c>
      <c r="H6643" s="12">
        <v>269966.86052398809</v>
      </c>
      <c r="I6643" s="35" t="s">
        <v>10058</v>
      </c>
      <c r="J6643" s="58">
        <f t="shared" si="319"/>
        <v>175478.45934059226</v>
      </c>
    </row>
    <row r="6644" spans="3:10" ht="12.75" customHeight="1" x14ac:dyDescent="0.2">
      <c r="C6644" s="35"/>
      <c r="D6644" s="24" t="s">
        <v>5386</v>
      </c>
      <c r="E6644" s="24"/>
      <c r="F6644" s="24">
        <v>60167887</v>
      </c>
      <c r="G6644" s="27" t="s">
        <v>5389</v>
      </c>
      <c r="H6644" s="12">
        <v>274556.82975487912</v>
      </c>
      <c r="I6644" s="35" t="s">
        <v>10058</v>
      </c>
      <c r="J6644" s="58">
        <f t="shared" si="319"/>
        <v>178461.93934067144</v>
      </c>
    </row>
    <row r="6645" spans="3:10" ht="12.75" customHeight="1" x14ac:dyDescent="0.2">
      <c r="C6645" s="35"/>
      <c r="D6645" s="24" t="s">
        <v>5386</v>
      </c>
      <c r="E6645" s="24"/>
      <c r="F6645" s="24">
        <v>60167888</v>
      </c>
      <c r="G6645" s="27" t="s">
        <v>5390</v>
      </c>
      <c r="H6645" s="12">
        <v>279486.81582640164</v>
      </c>
      <c r="I6645" s="35" t="s">
        <v>10058</v>
      </c>
      <c r="J6645" s="58">
        <f t="shared" si="319"/>
        <v>181666.43028716109</v>
      </c>
    </row>
    <row r="6646" spans="3:10" ht="12.75" customHeight="1" x14ac:dyDescent="0.2">
      <c r="C6646" s="35"/>
      <c r="D6646" s="24" t="s">
        <v>5386</v>
      </c>
      <c r="E6646" s="24"/>
      <c r="F6646" s="24">
        <v>60167889</v>
      </c>
      <c r="G6646" s="27" t="s">
        <v>5391</v>
      </c>
      <c r="H6646" s="12">
        <v>284926.79679209081</v>
      </c>
      <c r="I6646" s="35" t="s">
        <v>10058</v>
      </c>
      <c r="J6646" s="58">
        <f t="shared" si="319"/>
        <v>185202.41791485905</v>
      </c>
    </row>
    <row r="6647" spans="3:10" ht="12.75" customHeight="1" x14ac:dyDescent="0.2">
      <c r="C6647" s="35"/>
      <c r="D6647" s="24" t="s">
        <v>5386</v>
      </c>
      <c r="E6647" s="24"/>
      <c r="F6647" s="24">
        <v>60167892</v>
      </c>
      <c r="G6647" s="27" t="s">
        <v>5392</v>
      </c>
      <c r="H6647" s="12">
        <v>290281.76595592714</v>
      </c>
      <c r="I6647" s="35" t="s">
        <v>10058</v>
      </c>
      <c r="J6647" s="58">
        <f t="shared" si="319"/>
        <v>188683.14787135264</v>
      </c>
    </row>
    <row r="6648" spans="3:10" ht="12.75" customHeight="1" x14ac:dyDescent="0.2">
      <c r="C6648" s="35"/>
      <c r="D6648" s="24" t="s">
        <v>5393</v>
      </c>
      <c r="E6648" s="24"/>
      <c r="F6648" s="24">
        <v>60167893</v>
      </c>
      <c r="G6648" s="27" t="s">
        <v>5394</v>
      </c>
      <c r="H6648" s="12">
        <v>305713.3388654865</v>
      </c>
      <c r="I6648" s="35" t="s">
        <v>10058</v>
      </c>
      <c r="J6648" s="58">
        <f t="shared" si="319"/>
        <v>198713.67026256624</v>
      </c>
    </row>
    <row r="6649" spans="3:10" ht="12.75" customHeight="1" x14ac:dyDescent="0.2">
      <c r="C6649" s="35"/>
      <c r="D6649" s="24" t="s">
        <v>5393</v>
      </c>
      <c r="E6649" s="24"/>
      <c r="F6649" s="24">
        <v>60167894</v>
      </c>
      <c r="G6649" s="27" t="s">
        <v>5395</v>
      </c>
      <c r="H6649" s="12">
        <v>310558.32831854624</v>
      </c>
      <c r="I6649" s="35" t="s">
        <v>10058</v>
      </c>
      <c r="J6649" s="58">
        <f t="shared" si="319"/>
        <v>201862.91340705505</v>
      </c>
    </row>
    <row r="6650" spans="3:10" ht="12.75" customHeight="1" x14ac:dyDescent="0.2">
      <c r="C6650" s="35"/>
      <c r="D6650" s="24" t="s">
        <v>5393</v>
      </c>
      <c r="E6650" s="24"/>
      <c r="F6650" s="24">
        <v>60167895</v>
      </c>
      <c r="G6650" s="27" t="s">
        <v>5396</v>
      </c>
      <c r="H6650" s="12">
        <v>316338.29575808655</v>
      </c>
      <c r="I6650" s="35" t="s">
        <v>10058</v>
      </c>
      <c r="J6650" s="58">
        <f t="shared" si="319"/>
        <v>205619.89224275626</v>
      </c>
    </row>
    <row r="6651" spans="3:10" ht="12.75" customHeight="1" x14ac:dyDescent="0.2">
      <c r="C6651" s="35"/>
      <c r="D6651" s="24" t="s">
        <v>5393</v>
      </c>
      <c r="E6651" s="24"/>
      <c r="F6651" s="24">
        <v>60167896</v>
      </c>
      <c r="G6651" s="27" t="s">
        <v>5397</v>
      </c>
      <c r="H6651" s="12">
        <v>321353.2784480718</v>
      </c>
      <c r="I6651" s="35" t="s">
        <v>10058</v>
      </c>
      <c r="J6651" s="58">
        <f t="shared" si="319"/>
        <v>208879.63099124667</v>
      </c>
    </row>
    <row r="6652" spans="3:10" ht="12.75" customHeight="1" x14ac:dyDescent="0.2">
      <c r="C6652" s="35"/>
      <c r="D6652" s="24" t="s">
        <v>5393</v>
      </c>
      <c r="E6652" s="24"/>
      <c r="F6652" s="24">
        <v>60167897</v>
      </c>
      <c r="G6652" s="27" t="s">
        <v>5398</v>
      </c>
      <c r="H6652" s="12">
        <v>326283.26451959432</v>
      </c>
      <c r="I6652" s="35" t="s">
        <v>10058</v>
      </c>
      <c r="J6652" s="58">
        <f t="shared" si="319"/>
        <v>212084.12193773632</v>
      </c>
    </row>
    <row r="6653" spans="3:10" ht="12.75" customHeight="1" x14ac:dyDescent="0.2">
      <c r="C6653" s="35"/>
      <c r="D6653" s="24" t="s">
        <v>5399</v>
      </c>
      <c r="E6653" s="24"/>
      <c r="F6653" s="24">
        <v>60167898</v>
      </c>
      <c r="G6653" s="27" t="s">
        <v>5400</v>
      </c>
      <c r="H6653" s="12">
        <v>339176.32310443145</v>
      </c>
      <c r="I6653" s="35" t="s">
        <v>10058</v>
      </c>
      <c r="J6653" s="58">
        <f t="shared" si="319"/>
        <v>220464.61001788045</v>
      </c>
    </row>
    <row r="6654" spans="3:10" ht="12.75" customHeight="1" x14ac:dyDescent="0.2">
      <c r="C6654" s="35"/>
      <c r="D6654" s="24" t="s">
        <v>5399</v>
      </c>
      <c r="E6654" s="24"/>
      <c r="F6654" s="24">
        <v>60167899</v>
      </c>
      <c r="G6654" s="27" t="s">
        <v>5401</v>
      </c>
      <c r="H6654" s="12">
        <v>344191.30579441664</v>
      </c>
      <c r="I6654" s="35" t="s">
        <v>10058</v>
      </c>
      <c r="J6654" s="58">
        <f t="shared" si="319"/>
        <v>223724.34876637082</v>
      </c>
    </row>
    <row r="6655" spans="3:10" ht="12.75" customHeight="1" x14ac:dyDescent="0.2">
      <c r="C6655" s="35"/>
      <c r="D6655" s="24" t="s">
        <v>5399</v>
      </c>
      <c r="E6655" s="24"/>
      <c r="F6655" s="24">
        <v>60167900</v>
      </c>
      <c r="G6655" s="27" t="s">
        <v>5402</v>
      </c>
      <c r="H6655" s="12">
        <v>349631.28676010587</v>
      </c>
      <c r="I6655" s="35" t="s">
        <v>10058</v>
      </c>
      <c r="J6655" s="58">
        <f t="shared" si="319"/>
        <v>227260.33639406881</v>
      </c>
    </row>
    <row r="6656" spans="3:10" ht="12.75" customHeight="1" x14ac:dyDescent="0.2">
      <c r="C6656" s="35"/>
      <c r="D6656" s="24" t="s">
        <v>5399</v>
      </c>
      <c r="E6656" s="24"/>
      <c r="F6656" s="24">
        <v>60167901</v>
      </c>
      <c r="G6656" s="27" t="s">
        <v>5403</v>
      </c>
      <c r="H6656" s="12">
        <v>354901.25930547947</v>
      </c>
      <c r="I6656" s="35" t="s">
        <v>10058</v>
      </c>
      <c r="J6656" s="58">
        <f t="shared" si="319"/>
        <v>230685.81854856166</v>
      </c>
    </row>
    <row r="6657" spans="3:10" ht="12.75" customHeight="1" x14ac:dyDescent="0.2">
      <c r="C6657" s="35"/>
      <c r="D6657" s="24" t="s">
        <v>5404</v>
      </c>
      <c r="E6657" s="24"/>
      <c r="F6657" s="24">
        <v>60167902</v>
      </c>
      <c r="G6657" s="27" t="s">
        <v>5405</v>
      </c>
      <c r="H6657" s="12">
        <v>387839.68564163969</v>
      </c>
      <c r="I6657" s="35" t="s">
        <v>10058</v>
      </c>
      <c r="J6657" s="58">
        <f t="shared" si="319"/>
        <v>252095.7956670658</v>
      </c>
    </row>
    <row r="6658" spans="3:10" ht="12.75" customHeight="1" x14ac:dyDescent="0.2">
      <c r="C6658" s="35"/>
      <c r="D6658" s="24" t="s">
        <v>5404</v>
      </c>
      <c r="E6658" s="24"/>
      <c r="F6658" s="24">
        <v>60167903</v>
      </c>
      <c r="G6658" s="27" t="s">
        <v>5406</v>
      </c>
      <c r="H6658" s="12">
        <v>392854.668331625</v>
      </c>
      <c r="I6658" s="35" t="s">
        <v>10058</v>
      </c>
      <c r="J6658" s="58">
        <f t="shared" si="319"/>
        <v>255355.53441555626</v>
      </c>
    </row>
    <row r="6659" spans="3:10" ht="12.75" customHeight="1" x14ac:dyDescent="0.2">
      <c r="C6659" s="35"/>
      <c r="D6659" s="24" t="s">
        <v>5404</v>
      </c>
      <c r="E6659" s="24"/>
      <c r="F6659" s="24">
        <v>60167904</v>
      </c>
      <c r="G6659" s="27" t="s">
        <v>5407</v>
      </c>
      <c r="H6659" s="12">
        <v>397869.65102161025</v>
      </c>
      <c r="I6659" s="35" t="s">
        <v>10058</v>
      </c>
      <c r="J6659" s="58">
        <f t="shared" si="319"/>
        <v>258615.27316404667</v>
      </c>
    </row>
    <row r="6660" spans="3:10" ht="12.75" customHeight="1" x14ac:dyDescent="0.2">
      <c r="C6660" s="35"/>
      <c r="D6660" s="24" t="s">
        <v>5404</v>
      </c>
      <c r="E6660" s="24"/>
      <c r="F6660" s="24">
        <v>60167905</v>
      </c>
      <c r="G6660" s="27" t="s">
        <v>5408</v>
      </c>
      <c r="H6660" s="12">
        <v>403309.63198729954</v>
      </c>
      <c r="I6660" s="35" t="s">
        <v>10058</v>
      </c>
      <c r="J6660" s="58">
        <f t="shared" si="319"/>
        <v>262151.26079174469</v>
      </c>
    </row>
    <row r="6661" spans="3:10" ht="12.75" customHeight="1" x14ac:dyDescent="0.2">
      <c r="C6661" s="35"/>
      <c r="D6661" s="24" t="s">
        <v>5404</v>
      </c>
      <c r="E6661" s="24"/>
      <c r="F6661" s="24">
        <v>60167906</v>
      </c>
      <c r="G6661" s="27" t="s">
        <v>5409</v>
      </c>
      <c r="H6661" s="12">
        <v>408494.6079142103</v>
      </c>
      <c r="I6661" s="35" t="s">
        <v>10058</v>
      </c>
      <c r="J6661" s="58">
        <f t="shared" si="319"/>
        <v>265521.49514423672</v>
      </c>
    </row>
    <row r="6662" spans="3:10" ht="12.75" customHeight="1" x14ac:dyDescent="0.2">
      <c r="C6662" s="35"/>
      <c r="D6662" s="24" t="s">
        <v>5404</v>
      </c>
      <c r="E6662" s="24"/>
      <c r="F6662" s="24">
        <v>60167907</v>
      </c>
      <c r="G6662" s="27" t="s">
        <v>5410</v>
      </c>
      <c r="H6662" s="12">
        <v>413934.5888798997</v>
      </c>
      <c r="I6662" s="35" t="s">
        <v>10058</v>
      </c>
      <c r="J6662" s="58">
        <f t="shared" si="319"/>
        <v>269057.48277193482</v>
      </c>
    </row>
    <row r="6663" spans="3:10" ht="12.75" customHeight="1" x14ac:dyDescent="0.2">
      <c r="C6663" s="35"/>
      <c r="D6663" s="24" t="s">
        <v>5404</v>
      </c>
      <c r="E6663" s="24"/>
      <c r="F6663" s="24">
        <v>60167908</v>
      </c>
      <c r="G6663" s="27" t="s">
        <v>5411</v>
      </c>
      <c r="H6663" s="12">
        <v>419204.56142527313</v>
      </c>
      <c r="I6663" s="35" t="s">
        <v>10058</v>
      </c>
      <c r="J6663" s="58">
        <f t="shared" si="319"/>
        <v>272482.96492642752</v>
      </c>
    </row>
    <row r="6664" spans="3:10" ht="12.75" customHeight="1" x14ac:dyDescent="0.2">
      <c r="C6664" s="35"/>
      <c r="D6664" s="24" t="s">
        <v>5404</v>
      </c>
      <c r="E6664" s="24"/>
      <c r="F6664" s="24">
        <v>60167909</v>
      </c>
      <c r="G6664" s="27" t="s">
        <v>5412</v>
      </c>
      <c r="H6664" s="12">
        <v>504204.21656607359</v>
      </c>
      <c r="I6664" s="35" t="s">
        <v>10058</v>
      </c>
      <c r="J6664" s="58">
        <f t="shared" si="319"/>
        <v>327732.74076794786</v>
      </c>
    </row>
    <row r="6665" spans="3:10" ht="12.75" customHeight="1" x14ac:dyDescent="0.2">
      <c r="C6665" s="35"/>
      <c r="D6665" s="24" t="s">
        <v>5404</v>
      </c>
      <c r="E6665" s="24"/>
      <c r="F6665" s="24">
        <v>60167910</v>
      </c>
      <c r="G6665" s="27" t="s">
        <v>5413</v>
      </c>
      <c r="H6665" s="12">
        <v>589118.87508841115</v>
      </c>
      <c r="I6665" s="35" t="s">
        <v>10058</v>
      </c>
      <c r="J6665" s="58">
        <f t="shared" si="319"/>
        <v>382927.26880746725</v>
      </c>
    </row>
    <row r="6666" spans="3:10" ht="12.75" customHeight="1" x14ac:dyDescent="0.2">
      <c r="C6666" s="35"/>
      <c r="D6666" s="24" t="s">
        <v>5404</v>
      </c>
      <c r="E6666" s="24"/>
      <c r="F6666" s="24">
        <v>60167911</v>
      </c>
      <c r="G6666" s="27" t="s">
        <v>5414</v>
      </c>
      <c r="H6666" s="12">
        <v>594643.85267256328</v>
      </c>
      <c r="I6666" s="35" t="s">
        <v>10058</v>
      </c>
      <c r="J6666" s="58">
        <f t="shared" ref="J6666:J6686" si="320">H6666*0.65</f>
        <v>386518.50423716614</v>
      </c>
    </row>
    <row r="6667" spans="3:10" ht="12.75" customHeight="1" x14ac:dyDescent="0.2">
      <c r="C6667" s="35"/>
      <c r="D6667" s="24" t="s">
        <v>5404</v>
      </c>
      <c r="E6667" s="24"/>
      <c r="F6667" s="24">
        <v>60167912</v>
      </c>
      <c r="G6667" s="27" t="s">
        <v>5415</v>
      </c>
      <c r="H6667" s="12">
        <v>599913.82521793677</v>
      </c>
      <c r="I6667" s="35" t="s">
        <v>10058</v>
      </c>
      <c r="J6667" s="58">
        <f t="shared" si="320"/>
        <v>389943.98639165889</v>
      </c>
    </row>
    <row r="6668" spans="3:10" ht="12.75" customHeight="1" x14ac:dyDescent="0.2">
      <c r="C6668" s="35"/>
      <c r="D6668" s="24" t="s">
        <v>5416</v>
      </c>
      <c r="E6668" s="24"/>
      <c r="F6668" s="24">
        <v>60167913</v>
      </c>
      <c r="G6668" s="27" t="s">
        <v>5417</v>
      </c>
      <c r="H6668" s="12">
        <v>619274.30481537129</v>
      </c>
      <c r="I6668" s="35" t="s">
        <v>10058</v>
      </c>
      <c r="J6668" s="58">
        <f t="shared" si="320"/>
        <v>402528.29812999134</v>
      </c>
    </row>
    <row r="6669" spans="3:10" ht="12.75" customHeight="1" x14ac:dyDescent="0.2">
      <c r="C6669" s="35"/>
      <c r="D6669" s="24" t="s">
        <v>5416</v>
      </c>
      <c r="E6669" s="24"/>
      <c r="F6669" s="24">
        <v>60167914</v>
      </c>
      <c r="G6669" s="27" t="s">
        <v>5418</v>
      </c>
      <c r="H6669" s="12">
        <v>624629.27397920762</v>
      </c>
      <c r="I6669" s="35" t="s">
        <v>10058</v>
      </c>
      <c r="J6669" s="58">
        <f t="shared" si="320"/>
        <v>406009.02808648499</v>
      </c>
    </row>
    <row r="6670" spans="3:10" ht="12.75" customHeight="1" x14ac:dyDescent="0.2">
      <c r="C6670" s="35"/>
      <c r="D6670" s="24" t="s">
        <v>5416</v>
      </c>
      <c r="E6670" s="24"/>
      <c r="F6670" s="24">
        <v>60167915</v>
      </c>
      <c r="G6670" s="27" t="s">
        <v>5419</v>
      </c>
      <c r="H6670" s="12">
        <v>632449.25136219547</v>
      </c>
      <c r="I6670" s="35" t="s">
        <v>10058</v>
      </c>
      <c r="J6670" s="58">
        <f t="shared" si="320"/>
        <v>411092.01338542707</v>
      </c>
    </row>
    <row r="6671" spans="3:10" ht="12.75" customHeight="1" x14ac:dyDescent="0.2">
      <c r="C6671" s="35"/>
      <c r="D6671" s="24" t="s">
        <v>5416</v>
      </c>
      <c r="E6671" s="24"/>
      <c r="F6671" s="24">
        <v>60167916</v>
      </c>
      <c r="G6671" s="27" t="s">
        <v>5420</v>
      </c>
      <c r="H6671" s="12">
        <v>640354.2101802557</v>
      </c>
      <c r="I6671" s="35" t="s">
        <v>10058</v>
      </c>
      <c r="J6671" s="58">
        <f t="shared" si="320"/>
        <v>416230.2366171662</v>
      </c>
    </row>
    <row r="6672" spans="3:10" ht="12.75" customHeight="1" x14ac:dyDescent="0.2">
      <c r="C6672" s="35"/>
      <c r="D6672" s="24" t="s">
        <v>5416</v>
      </c>
      <c r="E6672" s="24"/>
      <c r="F6672" s="24">
        <v>60167917</v>
      </c>
      <c r="G6672" s="27" t="s">
        <v>5421</v>
      </c>
      <c r="H6672" s="12">
        <v>645964.19956626068</v>
      </c>
      <c r="I6672" s="35" t="s">
        <v>10058</v>
      </c>
      <c r="J6672" s="58">
        <f t="shared" si="320"/>
        <v>419876.72971806943</v>
      </c>
    </row>
    <row r="6673" spans="3:11" ht="12.75" customHeight="1" x14ac:dyDescent="0.2">
      <c r="C6673" s="35"/>
      <c r="D6673" s="24" t="s">
        <v>5416</v>
      </c>
      <c r="E6673" s="24"/>
      <c r="F6673" s="24">
        <v>60167918</v>
      </c>
      <c r="G6673" s="27" t="s">
        <v>5422</v>
      </c>
      <c r="H6673" s="12">
        <v>651744.16700580087</v>
      </c>
      <c r="I6673" s="35" t="s">
        <v>10058</v>
      </c>
      <c r="J6673" s="58">
        <f t="shared" si="320"/>
        <v>423633.70855377056</v>
      </c>
    </row>
    <row r="6674" spans="3:11" ht="12.75" customHeight="1" x14ac:dyDescent="0.2">
      <c r="C6674" s="35"/>
      <c r="D6674" s="24" t="s">
        <v>5416</v>
      </c>
      <c r="E6674" s="24"/>
      <c r="F6674" s="24">
        <v>60167919</v>
      </c>
      <c r="G6674" s="27" t="s">
        <v>5423</v>
      </c>
      <c r="H6674" s="12">
        <v>660244.13251988101</v>
      </c>
      <c r="I6674" s="35" t="s">
        <v>10058</v>
      </c>
      <c r="J6674" s="58">
        <f t="shared" si="320"/>
        <v>429158.68613792269</v>
      </c>
    </row>
    <row r="6675" spans="3:11" ht="12.75" customHeight="1" x14ac:dyDescent="0.2">
      <c r="C6675" s="35"/>
      <c r="D6675" s="24" t="s">
        <v>5416</v>
      </c>
      <c r="E6675" s="24"/>
      <c r="F6675" s="24">
        <v>60167920</v>
      </c>
      <c r="G6675" s="27" t="s">
        <v>5424</v>
      </c>
      <c r="H6675" s="12">
        <v>668914.10645427683</v>
      </c>
      <c r="I6675" s="35" t="s">
        <v>10058</v>
      </c>
      <c r="J6675" s="58">
        <f t="shared" si="320"/>
        <v>434794.16919527994</v>
      </c>
    </row>
    <row r="6676" spans="3:11" ht="12.75" customHeight="1" x14ac:dyDescent="0.2">
      <c r="C6676" s="35"/>
      <c r="D6676" s="24" t="s">
        <v>5425</v>
      </c>
      <c r="E6676" s="24"/>
      <c r="F6676" s="24">
        <v>60169215</v>
      </c>
      <c r="G6676" s="27" t="s">
        <v>5426</v>
      </c>
      <c r="H6676" s="12">
        <v>818056.02684398682</v>
      </c>
      <c r="I6676" s="35" t="s">
        <v>10058</v>
      </c>
      <c r="J6676" s="58">
        <f t="shared" si="320"/>
        <v>531736.41744859144</v>
      </c>
    </row>
    <row r="6677" spans="3:11" ht="12.75" customHeight="1" x14ac:dyDescent="0.2">
      <c r="C6677" s="35"/>
      <c r="D6677" s="24" t="s">
        <v>5425</v>
      </c>
      <c r="E6677" s="24"/>
      <c r="F6677" s="24">
        <v>60169216</v>
      </c>
      <c r="G6677" s="27" t="s">
        <v>5427</v>
      </c>
      <c r="H6677" s="12">
        <v>942835.52666403796</v>
      </c>
      <c r="I6677" s="35" t="s">
        <v>10058</v>
      </c>
      <c r="J6677" s="58">
        <f t="shared" si="320"/>
        <v>612843.09233162471</v>
      </c>
    </row>
    <row r="6678" spans="3:11" ht="12.75" customHeight="1" x14ac:dyDescent="0.2">
      <c r="C6678" s="35"/>
      <c r="D6678" s="24" t="s">
        <v>5425</v>
      </c>
      <c r="E6678" s="24"/>
      <c r="F6678" s="24">
        <v>60169217</v>
      </c>
      <c r="G6678" s="27" t="s">
        <v>5428</v>
      </c>
      <c r="H6678" s="12">
        <v>1067615.0113006991</v>
      </c>
      <c r="I6678" s="35" t="s">
        <v>10058</v>
      </c>
      <c r="J6678" s="58">
        <f t="shared" si="320"/>
        <v>693949.75734545442</v>
      </c>
    </row>
    <row r="6679" spans="3:11" ht="12.75" customHeight="1" x14ac:dyDescent="0.2">
      <c r="C6679" s="35"/>
      <c r="D6679" s="24" t="s">
        <v>5425</v>
      </c>
      <c r="E6679" s="24"/>
      <c r="F6679" s="24">
        <v>60169218</v>
      </c>
      <c r="G6679" s="27" t="s">
        <v>5429</v>
      </c>
      <c r="H6679" s="12">
        <v>1193839.4991847875</v>
      </c>
      <c r="I6679" s="35" t="s">
        <v>10058</v>
      </c>
      <c r="J6679" s="58">
        <f t="shared" si="320"/>
        <v>775995.67447011196</v>
      </c>
    </row>
    <row r="6680" spans="3:11" ht="12.75" customHeight="1" x14ac:dyDescent="0.2">
      <c r="C6680" s="35"/>
      <c r="D6680" s="24" t="s">
        <v>5425</v>
      </c>
      <c r="E6680" s="24"/>
      <c r="F6680" s="24">
        <v>60169219</v>
      </c>
      <c r="G6680" s="27" t="s">
        <v>5430</v>
      </c>
      <c r="H6680" s="12">
        <v>1317173.995757411</v>
      </c>
      <c r="I6680" s="35" t="s">
        <v>10058</v>
      </c>
      <c r="J6680" s="58">
        <f t="shared" si="320"/>
        <v>856163.09724231716</v>
      </c>
    </row>
    <row r="6681" spans="3:11" ht="12.75" customHeight="1" x14ac:dyDescent="0.2">
      <c r="C6681" s="35"/>
      <c r="D6681" s="24" t="s">
        <v>5425</v>
      </c>
      <c r="E6681" s="24"/>
      <c r="F6681" s="24">
        <v>60169220</v>
      </c>
      <c r="G6681" s="27" t="s">
        <v>5431</v>
      </c>
      <c r="H6681" s="12">
        <v>1443398.4836414994</v>
      </c>
      <c r="I6681" s="35" t="s">
        <v>10058</v>
      </c>
      <c r="J6681" s="58">
        <f t="shared" si="320"/>
        <v>938209.0143669747</v>
      </c>
    </row>
    <row r="6682" spans="3:11" ht="12.75" customHeight="1" x14ac:dyDescent="0.2">
      <c r="C6682" s="35"/>
      <c r="D6682" s="24" t="s">
        <v>5425</v>
      </c>
      <c r="E6682" s="24"/>
      <c r="F6682" s="24">
        <v>60169221</v>
      </c>
      <c r="G6682" s="27" t="s">
        <v>5432</v>
      </c>
      <c r="H6682" s="12">
        <v>1563928.0007045108</v>
      </c>
      <c r="I6682" s="35" t="s">
        <v>10058</v>
      </c>
      <c r="J6682" s="58">
        <f t="shared" si="320"/>
        <v>1016553.2004579321</v>
      </c>
    </row>
    <row r="6683" spans="3:11" ht="12.75" customHeight="1" x14ac:dyDescent="0.2">
      <c r="C6683" s="35"/>
      <c r="D6683" s="24" t="s">
        <v>5425</v>
      </c>
      <c r="E6683" s="24"/>
      <c r="F6683" s="24">
        <v>60169223</v>
      </c>
      <c r="G6683" s="27" t="s">
        <v>5433</v>
      </c>
      <c r="H6683" s="12">
        <v>1692957.4832816017</v>
      </c>
      <c r="I6683" s="35" t="s">
        <v>10058</v>
      </c>
      <c r="J6683" s="58">
        <f t="shared" si="320"/>
        <v>1100422.3641330411</v>
      </c>
    </row>
    <row r="6684" spans="3:11" ht="12.75" customHeight="1" x14ac:dyDescent="0.2">
      <c r="C6684" s="35"/>
      <c r="D6684" s="24" t="s">
        <v>5425</v>
      </c>
      <c r="E6684" s="24"/>
      <c r="F6684" s="24">
        <v>60169225</v>
      </c>
      <c r="G6684" s="27" t="s">
        <v>5434</v>
      </c>
      <c r="H6684" s="12">
        <v>1814931.9884086505</v>
      </c>
      <c r="I6684" s="35" t="s">
        <v>10058</v>
      </c>
      <c r="J6684" s="58">
        <f t="shared" si="320"/>
        <v>1179705.7924656228</v>
      </c>
    </row>
    <row r="6685" spans="3:11" ht="12.75" customHeight="1" x14ac:dyDescent="0.2">
      <c r="C6685" s="35"/>
      <c r="D6685" s="24" t="s">
        <v>5425</v>
      </c>
      <c r="E6685" s="24"/>
      <c r="F6685" s="24">
        <v>60169227</v>
      </c>
      <c r="G6685" s="27" t="s">
        <v>5435</v>
      </c>
      <c r="H6685" s="12">
        <v>1936821.481733846</v>
      </c>
      <c r="I6685" s="35" t="s">
        <v>10058</v>
      </c>
      <c r="J6685" s="58">
        <f t="shared" si="320"/>
        <v>1258933.963127</v>
      </c>
    </row>
    <row r="6686" spans="3:11" ht="12.75" customHeight="1" x14ac:dyDescent="0.2">
      <c r="C6686" s="35"/>
      <c r="D6686" s="24" t="s">
        <v>5425</v>
      </c>
      <c r="E6686" s="24"/>
      <c r="F6686" s="24">
        <v>60169228</v>
      </c>
      <c r="G6686" s="27" t="s">
        <v>5436</v>
      </c>
      <c r="H6686" s="12">
        <v>2065935.9609293998</v>
      </c>
      <c r="I6686" s="35" t="s">
        <v>10058</v>
      </c>
      <c r="J6686" s="58">
        <f t="shared" si="320"/>
        <v>1342858.3746041099</v>
      </c>
    </row>
    <row r="6687" spans="3:11" ht="15.75" customHeight="1" x14ac:dyDescent="0.25">
      <c r="C6687" s="35"/>
      <c r="D6687" s="11"/>
      <c r="E6687" s="11"/>
      <c r="F6687" s="24" t="s">
        <v>73</v>
      </c>
      <c r="G6687" s="131"/>
      <c r="H6687" s="13">
        <v>0</v>
      </c>
      <c r="I6687" s="36"/>
      <c r="J6687" s="53"/>
      <c r="K6687" s="34" t="s">
        <v>73</v>
      </c>
    </row>
    <row r="6688" spans="3:11" ht="15.75" customHeight="1" x14ac:dyDescent="0.25">
      <c r="C6688" s="35"/>
      <c r="D6688" s="11"/>
      <c r="E6688" s="11"/>
      <c r="F6688" s="24" t="s">
        <v>73</v>
      </c>
      <c r="G6688" s="131" t="s">
        <v>10129</v>
      </c>
      <c r="H6688" s="13">
        <v>0</v>
      </c>
      <c r="I6688" s="36"/>
      <c r="J6688" s="53"/>
      <c r="K6688" s="34" t="s">
        <v>73</v>
      </c>
    </row>
    <row r="6689" spans="1:10" ht="12.75" customHeight="1" x14ac:dyDescent="0.2">
      <c r="C6689" s="35"/>
      <c r="D6689" s="72"/>
      <c r="E6689" s="72"/>
      <c r="F6689" s="87" t="s">
        <v>5314</v>
      </c>
      <c r="G6689" s="27"/>
      <c r="H6689" s="13">
        <v>0</v>
      </c>
      <c r="I6689" s="36"/>
      <c r="J6689" s="53"/>
    </row>
    <row r="6690" spans="1:10" ht="12.75" customHeight="1" x14ac:dyDescent="0.2">
      <c r="A6690" s="117" t="s">
        <v>10070</v>
      </c>
      <c r="C6690" s="35" t="s">
        <v>7684</v>
      </c>
      <c r="D6690" s="72"/>
      <c r="E6690" s="72"/>
      <c r="F6690" s="24">
        <v>60170099</v>
      </c>
      <c r="G6690" s="27" t="s">
        <v>9035</v>
      </c>
      <c r="H6690" s="12">
        <v>36002.986605828002</v>
      </c>
      <c r="I6690" s="35" t="s">
        <v>10058</v>
      </c>
      <c r="J6690" s="58">
        <f t="shared" ref="J6690:J6721" si="321">H6690*0.65</f>
        <v>23401.941293788201</v>
      </c>
    </row>
    <row r="6691" spans="1:10" ht="12.75" customHeight="1" x14ac:dyDescent="0.2">
      <c r="A6691" s="117" t="s">
        <v>10070</v>
      </c>
      <c r="C6691" s="35" t="s">
        <v>7684</v>
      </c>
      <c r="D6691" s="72"/>
      <c r="E6691" s="72"/>
      <c r="F6691" s="24">
        <v>60170100</v>
      </c>
      <c r="G6691" s="27" t="s">
        <v>9036</v>
      </c>
      <c r="H6691" s="12">
        <v>39245.479570935</v>
      </c>
      <c r="I6691" s="35" t="s">
        <v>10058</v>
      </c>
      <c r="J6691" s="58">
        <f t="shared" si="321"/>
        <v>25509.561721107752</v>
      </c>
    </row>
    <row r="6692" spans="1:10" ht="12.75" customHeight="1" x14ac:dyDescent="0.2">
      <c r="A6692" s="117" t="s">
        <v>10070</v>
      </c>
      <c r="C6692" s="35" t="s">
        <v>7684</v>
      </c>
      <c r="D6692" s="72"/>
      <c r="E6692" s="72"/>
      <c r="F6692" s="24">
        <v>60170101</v>
      </c>
      <c r="G6692" s="27" t="s">
        <v>9037</v>
      </c>
      <c r="H6692" s="12">
        <v>40865.377801643997</v>
      </c>
      <c r="I6692" s="35" t="s">
        <v>10058</v>
      </c>
      <c r="J6692" s="58">
        <f t="shared" si="321"/>
        <v>26562.495571068601</v>
      </c>
    </row>
    <row r="6693" spans="1:10" ht="12.75" customHeight="1" x14ac:dyDescent="0.2">
      <c r="A6693" s="117" t="s">
        <v>10070</v>
      </c>
      <c r="C6693" s="35" t="s">
        <v>7684</v>
      </c>
      <c r="D6693" s="72"/>
      <c r="E6693" s="72"/>
      <c r="F6693" s="24">
        <v>60170102</v>
      </c>
      <c r="G6693" s="27" t="s">
        <v>9038</v>
      </c>
      <c r="H6693" s="12">
        <v>44407.305972809991</v>
      </c>
      <c r="I6693" s="35" t="s">
        <v>10058</v>
      </c>
      <c r="J6693" s="58">
        <f t="shared" si="321"/>
        <v>28864.748882326494</v>
      </c>
    </row>
    <row r="6694" spans="1:10" ht="12.75" customHeight="1" x14ac:dyDescent="0.2">
      <c r="A6694" s="117" t="s">
        <v>10070</v>
      </c>
      <c r="C6694" s="35" t="s">
        <v>7684</v>
      </c>
      <c r="D6694" s="72"/>
      <c r="E6694" s="72"/>
      <c r="F6694" s="24">
        <v>60170103</v>
      </c>
      <c r="G6694" s="27" t="s">
        <v>9039</v>
      </c>
      <c r="H6694" s="12">
        <v>48325.288164713995</v>
      </c>
      <c r="I6694" s="35" t="s">
        <v>10058</v>
      </c>
      <c r="J6694" s="58">
        <f t="shared" si="321"/>
        <v>31411.437307064098</v>
      </c>
    </row>
    <row r="6695" spans="1:10" ht="12.75" customHeight="1" x14ac:dyDescent="0.2">
      <c r="A6695" s="117" t="s">
        <v>10070</v>
      </c>
      <c r="C6695" s="35" t="s">
        <v>7684</v>
      </c>
      <c r="D6695" s="72"/>
      <c r="E6695" s="72"/>
      <c r="F6695" s="24">
        <v>60170104</v>
      </c>
      <c r="G6695" s="27" t="s">
        <v>9040</v>
      </c>
      <c r="H6695" s="12">
        <v>52576.715649546</v>
      </c>
      <c r="I6695" s="35" t="s">
        <v>10058</v>
      </c>
      <c r="J6695" s="58">
        <f t="shared" si="321"/>
        <v>34174.865172204904</v>
      </c>
    </row>
    <row r="6696" spans="1:10" ht="12.75" customHeight="1" x14ac:dyDescent="0.2">
      <c r="A6696" s="117" t="s">
        <v>10070</v>
      </c>
      <c r="C6696" s="35" t="s">
        <v>7684</v>
      </c>
      <c r="D6696" s="72"/>
      <c r="E6696" s="72"/>
      <c r="F6696" s="24">
        <v>60170105</v>
      </c>
      <c r="G6696" s="27" t="s">
        <v>9041</v>
      </c>
      <c r="H6696" s="12">
        <v>56987.065294136992</v>
      </c>
      <c r="I6696" s="35" t="s">
        <v>10058</v>
      </c>
      <c r="J6696" s="58">
        <f t="shared" si="321"/>
        <v>37041.592441189045</v>
      </c>
    </row>
    <row r="6697" spans="1:10" ht="12.75" customHeight="1" x14ac:dyDescent="0.2">
      <c r="C6697" s="35" t="s">
        <v>7684</v>
      </c>
      <c r="D6697" s="11"/>
      <c r="E6697" s="11"/>
      <c r="F6697" s="24">
        <v>60167875</v>
      </c>
      <c r="G6697" s="27" t="s">
        <v>5437</v>
      </c>
      <c r="H6697" s="12">
        <v>63579.748118674812</v>
      </c>
      <c r="I6697" s="35" t="s">
        <v>10058</v>
      </c>
      <c r="J6697" s="58">
        <f t="shared" si="321"/>
        <v>41326.836277138631</v>
      </c>
    </row>
    <row r="6698" spans="1:10" ht="12.75" customHeight="1" x14ac:dyDescent="0.2">
      <c r="C6698" s="35" t="s">
        <v>7684</v>
      </c>
      <c r="D6698" s="11"/>
      <c r="E6698" s="11"/>
      <c r="F6698" s="24">
        <v>60167876</v>
      </c>
      <c r="G6698" s="27" t="s">
        <v>5438</v>
      </c>
      <c r="H6698" s="12">
        <v>69359.715558215103</v>
      </c>
      <c r="I6698" s="35" t="s">
        <v>10058</v>
      </c>
      <c r="J6698" s="58">
        <f t="shared" si="321"/>
        <v>45083.815112839817</v>
      </c>
    </row>
    <row r="6699" spans="1:10" ht="12.75" customHeight="1" x14ac:dyDescent="0.2">
      <c r="C6699" s="35" t="s">
        <v>7684</v>
      </c>
      <c r="D6699" s="11"/>
      <c r="E6699" s="11"/>
      <c r="F6699" s="24">
        <v>60167877</v>
      </c>
      <c r="G6699" s="27" t="s">
        <v>5439</v>
      </c>
      <c r="H6699" s="12">
        <v>74374.698248200351</v>
      </c>
      <c r="I6699" s="35" t="s">
        <v>10058</v>
      </c>
      <c r="J6699" s="58">
        <f t="shared" si="321"/>
        <v>48343.553861330227</v>
      </c>
    </row>
    <row r="6700" spans="1:10" ht="12.75" customHeight="1" x14ac:dyDescent="0.2">
      <c r="C6700" s="35" t="s">
        <v>7684</v>
      </c>
      <c r="D6700" s="11"/>
      <c r="E6700" s="11"/>
      <c r="F6700" s="24">
        <v>60167878</v>
      </c>
      <c r="G6700" s="27" t="s">
        <v>5440</v>
      </c>
      <c r="H6700" s="12">
        <v>77179.692941202869</v>
      </c>
      <c r="I6700" s="35" t="s">
        <v>10058</v>
      </c>
      <c r="J6700" s="58">
        <f t="shared" si="321"/>
        <v>50166.800411781864</v>
      </c>
    </row>
    <row r="6701" spans="1:10" ht="12.75" customHeight="1" x14ac:dyDescent="0.2">
      <c r="C6701" s="35" t="s">
        <v>7684</v>
      </c>
      <c r="D6701" s="11"/>
      <c r="E6701" s="11"/>
      <c r="F6701" s="24">
        <v>60167879</v>
      </c>
      <c r="G6701" s="27" t="s">
        <v>5441</v>
      </c>
      <c r="H6701" s="12">
        <v>79984.672450815153</v>
      </c>
      <c r="I6701" s="35" t="s">
        <v>10058</v>
      </c>
      <c r="J6701" s="58">
        <f t="shared" si="321"/>
        <v>51990.037093029852</v>
      </c>
    </row>
    <row r="6702" spans="1:10" ht="12.75" customHeight="1" x14ac:dyDescent="0.2">
      <c r="C6702" s="35" t="s">
        <v>7684</v>
      </c>
      <c r="D6702" s="11"/>
      <c r="E6702" s="11"/>
      <c r="F6702" s="24">
        <v>60167880</v>
      </c>
      <c r="G6702" s="27" t="s">
        <v>5442</v>
      </c>
      <c r="H6702" s="12">
        <v>87209.643137783205</v>
      </c>
      <c r="I6702" s="35" t="s">
        <v>10058</v>
      </c>
      <c r="J6702" s="58">
        <f t="shared" si="321"/>
        <v>56686.268039559087</v>
      </c>
    </row>
    <row r="6703" spans="1:10" ht="12.75" customHeight="1" x14ac:dyDescent="0.2">
      <c r="C6703" s="35" t="s">
        <v>7684</v>
      </c>
      <c r="D6703" s="11"/>
      <c r="E6703" s="11"/>
      <c r="F6703" s="24">
        <v>60167881</v>
      </c>
      <c r="G6703" s="27" t="s">
        <v>5443</v>
      </c>
      <c r="H6703" s="12">
        <v>94264.620587825717</v>
      </c>
      <c r="I6703" s="35" t="s">
        <v>10058</v>
      </c>
      <c r="J6703" s="58">
        <f t="shared" si="321"/>
        <v>61272.003382086717</v>
      </c>
    </row>
    <row r="6704" spans="1:10" ht="12.75" customHeight="1" x14ac:dyDescent="0.2">
      <c r="C6704" s="35" t="s">
        <v>7684</v>
      </c>
      <c r="D6704" s="11"/>
      <c r="E6704" s="11"/>
      <c r="F6704" s="24">
        <v>60167882</v>
      </c>
      <c r="G6704" s="27" t="s">
        <v>5444</v>
      </c>
      <c r="H6704" s="12">
        <v>100384.58968460729</v>
      </c>
      <c r="I6704" s="35" t="s">
        <v>10058</v>
      </c>
      <c r="J6704" s="58">
        <f t="shared" si="321"/>
        <v>65249.983294994738</v>
      </c>
    </row>
    <row r="6705" spans="3:10" ht="12.75" customHeight="1" x14ac:dyDescent="0.2">
      <c r="C6705" s="35" t="s">
        <v>7684</v>
      </c>
      <c r="D6705" s="11"/>
      <c r="E6705" s="11"/>
      <c r="F6705" s="24">
        <v>60167885</v>
      </c>
      <c r="G6705" s="27" t="s">
        <v>5445</v>
      </c>
      <c r="H6705" s="12">
        <v>106419.56216292604</v>
      </c>
      <c r="I6705" s="35" t="s">
        <v>10058</v>
      </c>
      <c r="J6705" s="58">
        <f t="shared" si="321"/>
        <v>69172.715405901923</v>
      </c>
    </row>
    <row r="6706" spans="3:10" ht="12.75" customHeight="1" x14ac:dyDescent="0.2">
      <c r="C6706" s="35" t="s">
        <v>7684</v>
      </c>
      <c r="D6706" s="11"/>
      <c r="E6706" s="11"/>
      <c r="F6706" s="24">
        <v>60167886</v>
      </c>
      <c r="G6706" s="27" t="s">
        <v>5446</v>
      </c>
      <c r="H6706" s="12">
        <v>111179.55499752304</v>
      </c>
      <c r="I6706" s="35" t="s">
        <v>10058</v>
      </c>
      <c r="J6706" s="58">
        <f t="shared" si="321"/>
        <v>72266.710748389974</v>
      </c>
    </row>
    <row r="6707" spans="3:10" ht="12.75" customHeight="1" x14ac:dyDescent="0.2">
      <c r="C6707" s="35" t="s">
        <v>7684</v>
      </c>
      <c r="D6707" s="11"/>
      <c r="E6707" s="11"/>
      <c r="F6707" s="24">
        <v>60167887</v>
      </c>
      <c r="G6707" s="27" t="s">
        <v>5447</v>
      </c>
      <c r="H6707" s="12">
        <v>115769.52422841407</v>
      </c>
      <c r="I6707" s="35" t="s">
        <v>10058</v>
      </c>
      <c r="J6707" s="58">
        <f t="shared" si="321"/>
        <v>75250.190748469147</v>
      </c>
    </row>
    <row r="6708" spans="3:10" ht="12.75" customHeight="1" x14ac:dyDescent="0.2">
      <c r="C6708" s="35" t="s">
        <v>7684</v>
      </c>
      <c r="D6708" s="11"/>
      <c r="E6708" s="11"/>
      <c r="F6708" s="24">
        <v>60167888</v>
      </c>
      <c r="G6708" s="27" t="s">
        <v>5448</v>
      </c>
      <c r="H6708" s="12">
        <v>120699.51029993661</v>
      </c>
      <c r="I6708" s="35" t="s">
        <v>10058</v>
      </c>
      <c r="J6708" s="58">
        <f t="shared" si="321"/>
        <v>78454.681694958796</v>
      </c>
    </row>
    <row r="6709" spans="3:10" ht="12.75" customHeight="1" x14ac:dyDescent="0.2">
      <c r="C6709" s="35" t="s">
        <v>7684</v>
      </c>
      <c r="D6709" s="11"/>
      <c r="E6709" s="11"/>
      <c r="F6709" s="24">
        <v>60167889</v>
      </c>
      <c r="G6709" s="27" t="s">
        <v>5449</v>
      </c>
      <c r="H6709" s="12">
        <v>126139.49126562587</v>
      </c>
      <c r="I6709" s="35" t="s">
        <v>10058</v>
      </c>
      <c r="J6709" s="58">
        <f t="shared" si="321"/>
        <v>81990.669322656817</v>
      </c>
    </row>
    <row r="6710" spans="3:10" ht="12.75" customHeight="1" x14ac:dyDescent="0.2">
      <c r="C6710" s="35" t="s">
        <v>7684</v>
      </c>
      <c r="D6710" s="11"/>
      <c r="E6710" s="11"/>
      <c r="F6710" s="24">
        <v>60167892</v>
      </c>
      <c r="G6710" s="27" t="s">
        <v>5450</v>
      </c>
      <c r="H6710" s="12">
        <v>131494.46042946217</v>
      </c>
      <c r="I6710" s="35" t="s">
        <v>10058</v>
      </c>
      <c r="J6710" s="58">
        <f t="shared" si="321"/>
        <v>85471.399279150413</v>
      </c>
    </row>
    <row r="6711" spans="3:10" ht="12.75" customHeight="1" x14ac:dyDescent="0.2">
      <c r="C6711" s="35" t="s">
        <v>7684</v>
      </c>
      <c r="D6711" s="11"/>
      <c r="E6711" s="11"/>
      <c r="F6711" s="24">
        <v>60167893</v>
      </c>
      <c r="G6711" s="27" t="s">
        <v>5451</v>
      </c>
      <c r="H6711" s="12">
        <v>136509.44311944745</v>
      </c>
      <c r="I6711" s="35" t="s">
        <v>10058</v>
      </c>
      <c r="J6711" s="58">
        <f t="shared" si="321"/>
        <v>88731.138027640845</v>
      </c>
    </row>
    <row r="6712" spans="3:10" ht="12.75" customHeight="1" x14ac:dyDescent="0.2">
      <c r="C6712" s="35" t="s">
        <v>7684</v>
      </c>
      <c r="D6712" s="11"/>
      <c r="E6712" s="11"/>
      <c r="F6712" s="24">
        <v>60167894</v>
      </c>
      <c r="G6712" s="27" t="s">
        <v>5452</v>
      </c>
      <c r="H6712" s="12">
        <v>141354.43257250721</v>
      </c>
      <c r="I6712" s="35" t="s">
        <v>10058</v>
      </c>
      <c r="J6712" s="58">
        <f t="shared" si="321"/>
        <v>91880.381172129695</v>
      </c>
    </row>
    <row r="6713" spans="3:10" ht="12.75" customHeight="1" x14ac:dyDescent="0.2">
      <c r="C6713" s="35" t="s">
        <v>7684</v>
      </c>
      <c r="D6713" s="11"/>
      <c r="E6713" s="11"/>
      <c r="F6713" s="24">
        <v>60167895</v>
      </c>
      <c r="G6713" s="27" t="s">
        <v>5453</v>
      </c>
      <c r="H6713" s="12">
        <v>147134.4000120475</v>
      </c>
      <c r="I6713" s="35" t="s">
        <v>10058</v>
      </c>
      <c r="J6713" s="58">
        <f t="shared" si="321"/>
        <v>95637.360007830881</v>
      </c>
    </row>
    <row r="6714" spans="3:10" ht="12.75" customHeight="1" x14ac:dyDescent="0.2">
      <c r="C6714" s="35" t="s">
        <v>7684</v>
      </c>
      <c r="D6714" s="11"/>
      <c r="E6714" s="11"/>
      <c r="F6714" s="24">
        <v>60167896</v>
      </c>
      <c r="G6714" s="27" t="s">
        <v>5454</v>
      </c>
      <c r="H6714" s="12">
        <v>152149.38270203274</v>
      </c>
      <c r="I6714" s="35" t="s">
        <v>10058</v>
      </c>
      <c r="J6714" s="58">
        <f t="shared" si="321"/>
        <v>98897.098756321284</v>
      </c>
    </row>
    <row r="6715" spans="3:10" ht="12.75" customHeight="1" x14ac:dyDescent="0.2">
      <c r="C6715" s="35" t="s">
        <v>7684</v>
      </c>
      <c r="D6715" s="11"/>
      <c r="E6715" s="11"/>
      <c r="F6715" s="24">
        <v>60167897</v>
      </c>
      <c r="G6715" s="27" t="s">
        <v>5455</v>
      </c>
      <c r="H6715" s="12">
        <v>157079.3687735553</v>
      </c>
      <c r="I6715" s="35" t="s">
        <v>10058</v>
      </c>
      <c r="J6715" s="58">
        <f t="shared" si="321"/>
        <v>102101.58970281095</v>
      </c>
    </row>
    <row r="6716" spans="3:10" ht="12.75" customHeight="1" x14ac:dyDescent="0.2">
      <c r="C6716" s="35" t="s">
        <v>7684</v>
      </c>
      <c r="D6716" s="11"/>
      <c r="E6716" s="11"/>
      <c r="F6716" s="24">
        <v>60167898</v>
      </c>
      <c r="G6716" s="27" t="s">
        <v>5456</v>
      </c>
      <c r="H6716" s="12">
        <v>162094.33628015031</v>
      </c>
      <c r="I6716" s="35" t="s">
        <v>10058</v>
      </c>
      <c r="J6716" s="58">
        <f t="shared" si="321"/>
        <v>105361.31858209771</v>
      </c>
    </row>
    <row r="6717" spans="3:10" ht="12.75" customHeight="1" x14ac:dyDescent="0.2">
      <c r="C6717" s="35" t="s">
        <v>7684</v>
      </c>
      <c r="D6717" s="11"/>
      <c r="E6717" s="11"/>
      <c r="F6717" s="24">
        <v>60167899</v>
      </c>
      <c r="G6717" s="27" t="s">
        <v>5457</v>
      </c>
      <c r="H6717" s="12">
        <v>167109.31897013556</v>
      </c>
      <c r="I6717" s="35" t="s">
        <v>10058</v>
      </c>
      <c r="J6717" s="58">
        <f t="shared" si="321"/>
        <v>108621.05733058811</v>
      </c>
    </row>
    <row r="6718" spans="3:10" ht="12.75" customHeight="1" x14ac:dyDescent="0.2">
      <c r="C6718" s="35" t="s">
        <v>7684</v>
      </c>
      <c r="D6718" s="11"/>
      <c r="E6718" s="11"/>
      <c r="F6718" s="24">
        <v>60167900</v>
      </c>
      <c r="G6718" s="27" t="s">
        <v>5458</v>
      </c>
      <c r="H6718" s="12">
        <v>172549.29993582488</v>
      </c>
      <c r="I6718" s="35" t="s">
        <v>10058</v>
      </c>
      <c r="J6718" s="58">
        <f t="shared" si="321"/>
        <v>112157.04495828618</v>
      </c>
    </row>
    <row r="6719" spans="3:10" ht="12.75" customHeight="1" x14ac:dyDescent="0.2">
      <c r="C6719" s="35" t="s">
        <v>7684</v>
      </c>
      <c r="D6719" s="11"/>
      <c r="E6719" s="11"/>
      <c r="F6719" s="24">
        <v>60167901</v>
      </c>
      <c r="G6719" s="27" t="s">
        <v>5459</v>
      </c>
      <c r="H6719" s="12">
        <v>177819.27248119842</v>
      </c>
      <c r="I6719" s="35" t="s">
        <v>10058</v>
      </c>
      <c r="J6719" s="58">
        <f t="shared" si="321"/>
        <v>115582.52711277897</v>
      </c>
    </row>
    <row r="6720" spans="3:10" ht="12.75" customHeight="1" x14ac:dyDescent="0.2">
      <c r="C6720" s="35" t="s">
        <v>7684</v>
      </c>
      <c r="D6720" s="11"/>
      <c r="E6720" s="11"/>
      <c r="F6720" s="24">
        <v>60167902</v>
      </c>
      <c r="G6720" s="27" t="s">
        <v>5460</v>
      </c>
      <c r="H6720" s="12">
        <v>182834.2551711837</v>
      </c>
      <c r="I6720" s="35" t="s">
        <v>10058</v>
      </c>
      <c r="J6720" s="58">
        <f t="shared" si="321"/>
        <v>118842.26586126941</v>
      </c>
    </row>
    <row r="6721" spans="3:10" ht="12.75" customHeight="1" x14ac:dyDescent="0.2">
      <c r="C6721" s="35" t="s">
        <v>7684</v>
      </c>
      <c r="D6721" s="11"/>
      <c r="E6721" s="11"/>
      <c r="F6721" s="24">
        <v>60167903</v>
      </c>
      <c r="G6721" s="27" t="s">
        <v>5461</v>
      </c>
      <c r="H6721" s="12">
        <v>187849.23786116895</v>
      </c>
      <c r="I6721" s="35" t="s">
        <v>10058</v>
      </c>
      <c r="J6721" s="58">
        <f t="shared" si="321"/>
        <v>122102.00460975982</v>
      </c>
    </row>
    <row r="6722" spans="3:10" ht="12.75" customHeight="1" x14ac:dyDescent="0.2">
      <c r="C6722" s="35" t="s">
        <v>7684</v>
      </c>
      <c r="D6722" s="11"/>
      <c r="E6722" s="11"/>
      <c r="F6722" s="24">
        <v>60167904</v>
      </c>
      <c r="G6722" s="27" t="s">
        <v>5462</v>
      </c>
      <c r="H6722" s="12">
        <v>192864.22055115426</v>
      </c>
      <c r="I6722" s="35" t="s">
        <v>10058</v>
      </c>
      <c r="J6722" s="58">
        <f t="shared" ref="J6722:J6749" si="322">H6722*0.65</f>
        <v>125361.74335825027</v>
      </c>
    </row>
    <row r="6723" spans="3:10" ht="12.75" customHeight="1" x14ac:dyDescent="0.2">
      <c r="C6723" s="35" t="s">
        <v>7684</v>
      </c>
      <c r="D6723" s="11"/>
      <c r="E6723" s="11"/>
      <c r="F6723" s="24">
        <v>60167905</v>
      </c>
      <c r="G6723" s="27" t="s">
        <v>5463</v>
      </c>
      <c r="H6723" s="12">
        <v>198304.20151684346</v>
      </c>
      <c r="I6723" s="35" t="s">
        <v>10058</v>
      </c>
      <c r="J6723" s="58">
        <f t="shared" si="322"/>
        <v>128897.73098594825</v>
      </c>
    </row>
    <row r="6724" spans="3:10" ht="12.75" customHeight="1" x14ac:dyDescent="0.2">
      <c r="C6724" s="35" t="s">
        <v>7684</v>
      </c>
      <c r="D6724" s="11"/>
      <c r="E6724" s="11"/>
      <c r="F6724" s="24">
        <v>60167906</v>
      </c>
      <c r="G6724" s="27" t="s">
        <v>5464</v>
      </c>
      <c r="H6724" s="12">
        <v>203489.17744375428</v>
      </c>
      <c r="I6724" s="35" t="s">
        <v>10058</v>
      </c>
      <c r="J6724" s="58">
        <f t="shared" si="322"/>
        <v>132267.96533844029</v>
      </c>
    </row>
    <row r="6725" spans="3:10" ht="12.75" customHeight="1" x14ac:dyDescent="0.2">
      <c r="C6725" s="35" t="s">
        <v>7684</v>
      </c>
      <c r="D6725" s="11"/>
      <c r="E6725" s="11"/>
      <c r="F6725" s="24">
        <v>60167907</v>
      </c>
      <c r="G6725" s="27" t="s">
        <v>5465</v>
      </c>
      <c r="H6725" s="12">
        <v>208929.1584094436</v>
      </c>
      <c r="I6725" s="35" t="s">
        <v>10058</v>
      </c>
      <c r="J6725" s="58">
        <f t="shared" si="322"/>
        <v>135803.95296613834</v>
      </c>
    </row>
    <row r="6726" spans="3:10" ht="12.75" customHeight="1" x14ac:dyDescent="0.2">
      <c r="C6726" s="35" t="s">
        <v>7684</v>
      </c>
      <c r="D6726" s="11"/>
      <c r="E6726" s="11"/>
      <c r="F6726" s="24">
        <v>60167908</v>
      </c>
      <c r="G6726" s="27" t="s">
        <v>5466</v>
      </c>
      <c r="H6726" s="12">
        <v>214199.13095481705</v>
      </c>
      <c r="I6726" s="35" t="s">
        <v>10058</v>
      </c>
      <c r="J6726" s="58">
        <f t="shared" si="322"/>
        <v>139229.4351206311</v>
      </c>
    </row>
    <row r="6727" spans="3:10" ht="12.75" customHeight="1" x14ac:dyDescent="0.2">
      <c r="C6727" s="35" t="s">
        <v>7684</v>
      </c>
      <c r="D6727" s="11"/>
      <c r="E6727" s="11"/>
      <c r="F6727" s="24">
        <v>60167909</v>
      </c>
      <c r="G6727" s="27" t="s">
        <v>5467</v>
      </c>
      <c r="H6727" s="12">
        <v>299198.78609561757</v>
      </c>
      <c r="I6727" s="35" t="s">
        <v>10058</v>
      </c>
      <c r="J6727" s="58">
        <f t="shared" si="322"/>
        <v>194479.21096215144</v>
      </c>
    </row>
    <row r="6728" spans="3:10" ht="12.75" customHeight="1" x14ac:dyDescent="0.2">
      <c r="C6728" s="35" t="s">
        <v>7684</v>
      </c>
      <c r="D6728" s="11"/>
      <c r="E6728" s="11"/>
      <c r="F6728" s="24">
        <v>60167910</v>
      </c>
      <c r="G6728" s="27" t="s">
        <v>5468</v>
      </c>
      <c r="H6728" s="12">
        <v>384113.44461795507</v>
      </c>
      <c r="I6728" s="35" t="s">
        <v>10058</v>
      </c>
      <c r="J6728" s="58">
        <f t="shared" si="322"/>
        <v>249673.73900167079</v>
      </c>
    </row>
    <row r="6729" spans="3:10" ht="12.75" customHeight="1" x14ac:dyDescent="0.2">
      <c r="C6729" s="35" t="s">
        <v>7684</v>
      </c>
      <c r="D6729" s="11"/>
      <c r="E6729" s="11"/>
      <c r="F6729" s="24">
        <v>60167911</v>
      </c>
      <c r="G6729" s="27" t="s">
        <v>5469</v>
      </c>
      <c r="H6729" s="12">
        <v>389638.42220210715</v>
      </c>
      <c r="I6729" s="35" t="s">
        <v>10058</v>
      </c>
      <c r="J6729" s="58">
        <f t="shared" si="322"/>
        <v>253264.97443136966</v>
      </c>
    </row>
    <row r="6730" spans="3:10" ht="12.75" customHeight="1" x14ac:dyDescent="0.2">
      <c r="C6730" s="35" t="s">
        <v>7684</v>
      </c>
      <c r="D6730" s="11"/>
      <c r="E6730" s="11"/>
      <c r="F6730" s="24">
        <v>60167912</v>
      </c>
      <c r="G6730" s="27" t="s">
        <v>5470</v>
      </c>
      <c r="H6730" s="12">
        <v>394908.39474748069</v>
      </c>
      <c r="I6730" s="35" t="s">
        <v>10058</v>
      </c>
      <c r="J6730" s="58">
        <f t="shared" si="322"/>
        <v>256690.45658586247</v>
      </c>
    </row>
    <row r="6731" spans="3:10" ht="12.75" customHeight="1" x14ac:dyDescent="0.2">
      <c r="C6731" s="35" t="s">
        <v>7684</v>
      </c>
      <c r="D6731" s="11"/>
      <c r="E6731" s="11"/>
      <c r="F6731" s="24">
        <v>60167913</v>
      </c>
      <c r="G6731" s="27" t="s">
        <v>5471</v>
      </c>
      <c r="H6731" s="12">
        <v>400263.3790947072</v>
      </c>
      <c r="I6731" s="35" t="s">
        <v>10058</v>
      </c>
      <c r="J6731" s="58">
        <f t="shared" si="322"/>
        <v>260171.19641155968</v>
      </c>
    </row>
    <row r="6732" spans="3:10" ht="12.75" customHeight="1" x14ac:dyDescent="0.2">
      <c r="C6732" s="35" t="s">
        <v>7684</v>
      </c>
      <c r="D6732" s="11"/>
      <c r="E6732" s="11"/>
      <c r="F6732" s="24">
        <v>60167914</v>
      </c>
      <c r="G6732" s="27" t="s">
        <v>5472</v>
      </c>
      <c r="H6732" s="12">
        <v>405618.34825854353</v>
      </c>
      <c r="I6732" s="35" t="s">
        <v>10058</v>
      </c>
      <c r="J6732" s="58">
        <f t="shared" si="322"/>
        <v>263651.9263680533</v>
      </c>
    </row>
    <row r="6733" spans="3:10" ht="12.75" customHeight="1" x14ac:dyDescent="0.2">
      <c r="C6733" s="35" t="s">
        <v>7684</v>
      </c>
      <c r="D6733" s="11"/>
      <c r="E6733" s="11"/>
      <c r="F6733" s="24">
        <v>60167915</v>
      </c>
      <c r="G6733" s="27" t="s">
        <v>5473</v>
      </c>
      <c r="H6733" s="12">
        <v>413438.32564153138</v>
      </c>
      <c r="I6733" s="35" t="s">
        <v>10058</v>
      </c>
      <c r="J6733" s="58">
        <f t="shared" si="322"/>
        <v>268734.91166699538</v>
      </c>
    </row>
    <row r="6734" spans="3:10" ht="12.75" customHeight="1" x14ac:dyDescent="0.2">
      <c r="C6734" s="35" t="s">
        <v>7684</v>
      </c>
      <c r="D6734" s="11"/>
      <c r="E6734" s="11"/>
      <c r="F6734" s="24">
        <v>60167916</v>
      </c>
      <c r="G6734" s="27" t="s">
        <v>5474</v>
      </c>
      <c r="H6734" s="12">
        <v>421343.28445959167</v>
      </c>
      <c r="I6734" s="35" t="s">
        <v>10058</v>
      </c>
      <c r="J6734" s="58">
        <f t="shared" si="322"/>
        <v>273873.13489873457</v>
      </c>
    </row>
    <row r="6735" spans="3:10" ht="12.75" customHeight="1" x14ac:dyDescent="0.2">
      <c r="C6735" s="35" t="s">
        <v>7684</v>
      </c>
      <c r="D6735" s="11"/>
      <c r="E6735" s="11"/>
      <c r="F6735" s="24">
        <v>60167917</v>
      </c>
      <c r="G6735" s="27" t="s">
        <v>5475</v>
      </c>
      <c r="H6735" s="12">
        <v>426953.27384559665</v>
      </c>
      <c r="I6735" s="35" t="s">
        <v>10058</v>
      </c>
      <c r="J6735" s="58">
        <f t="shared" si="322"/>
        <v>277519.62799963786</v>
      </c>
    </row>
    <row r="6736" spans="3:10" ht="12.75" customHeight="1" x14ac:dyDescent="0.2">
      <c r="C6736" s="35" t="s">
        <v>7684</v>
      </c>
      <c r="D6736" s="11"/>
      <c r="E6736" s="11"/>
      <c r="F6736" s="24">
        <v>60167918</v>
      </c>
      <c r="G6736" s="27" t="s">
        <v>5476</v>
      </c>
      <c r="H6736" s="12">
        <v>432733.24128513684</v>
      </c>
      <c r="I6736" s="35" t="s">
        <v>10058</v>
      </c>
      <c r="J6736" s="58">
        <f t="shared" si="322"/>
        <v>281276.60683533899</v>
      </c>
    </row>
    <row r="6737" spans="3:11" ht="12.75" customHeight="1" x14ac:dyDescent="0.2">
      <c r="C6737" s="35" t="s">
        <v>7684</v>
      </c>
      <c r="D6737" s="11"/>
      <c r="E6737" s="11"/>
      <c r="F6737" s="24">
        <v>60167919</v>
      </c>
      <c r="G6737" s="27" t="s">
        <v>5477</v>
      </c>
      <c r="H6737" s="12">
        <v>441233.20679921692</v>
      </c>
      <c r="I6737" s="35" t="s">
        <v>10058</v>
      </c>
      <c r="J6737" s="58">
        <f t="shared" si="322"/>
        <v>286801.584419491</v>
      </c>
    </row>
    <row r="6738" spans="3:11" ht="12.75" customHeight="1" x14ac:dyDescent="0.2">
      <c r="C6738" s="35" t="s">
        <v>7684</v>
      </c>
      <c r="D6738" s="11"/>
      <c r="E6738" s="11"/>
      <c r="F6738" s="24">
        <v>60167920</v>
      </c>
      <c r="G6738" s="27" t="s">
        <v>5478</v>
      </c>
      <c r="H6738" s="12">
        <v>449903.18073361274</v>
      </c>
      <c r="I6738" s="35" t="s">
        <v>10058</v>
      </c>
      <c r="J6738" s="58">
        <f t="shared" si="322"/>
        <v>292437.06747684831</v>
      </c>
    </row>
    <row r="6739" spans="3:11" ht="12.75" customHeight="1" x14ac:dyDescent="0.2">
      <c r="C6739" s="35" t="s">
        <v>7684</v>
      </c>
      <c r="D6739" s="11"/>
      <c r="E6739" s="11"/>
      <c r="F6739" s="24">
        <v>60169215</v>
      </c>
      <c r="G6739" s="27" t="s">
        <v>5479</v>
      </c>
      <c r="H6739" s="12">
        <v>573747.67220040271</v>
      </c>
      <c r="I6739" s="35" t="s">
        <v>10058</v>
      </c>
      <c r="J6739" s="58">
        <f t="shared" si="322"/>
        <v>372935.98693026177</v>
      </c>
    </row>
    <row r="6740" spans="3:11" ht="12.75" customHeight="1" x14ac:dyDescent="0.2">
      <c r="C6740" s="35" t="s">
        <v>7684</v>
      </c>
      <c r="D6740" s="11"/>
      <c r="E6740" s="11"/>
      <c r="F6740" s="24">
        <v>60169216</v>
      </c>
      <c r="G6740" s="27" t="s">
        <v>5480</v>
      </c>
      <c r="H6740" s="12">
        <v>698527.17202045384</v>
      </c>
      <c r="I6740" s="35" t="s">
        <v>10058</v>
      </c>
      <c r="J6740" s="58">
        <f t="shared" si="322"/>
        <v>454042.66181329504</v>
      </c>
    </row>
    <row r="6741" spans="3:11" ht="12.75" customHeight="1" x14ac:dyDescent="0.2">
      <c r="C6741" s="35" t="s">
        <v>7684</v>
      </c>
      <c r="D6741" s="11"/>
      <c r="E6741" s="11"/>
      <c r="F6741" s="24">
        <v>60169217</v>
      </c>
      <c r="G6741" s="27" t="s">
        <v>5481</v>
      </c>
      <c r="H6741" s="12">
        <v>823306.65665711497</v>
      </c>
      <c r="I6741" s="35" t="s">
        <v>10058</v>
      </c>
      <c r="J6741" s="58">
        <f t="shared" si="322"/>
        <v>535149.32682712481</v>
      </c>
    </row>
    <row r="6742" spans="3:11" ht="12.75" customHeight="1" x14ac:dyDescent="0.2">
      <c r="C6742" s="35" t="s">
        <v>7684</v>
      </c>
      <c r="D6742" s="11"/>
      <c r="E6742" s="11"/>
      <c r="F6742" s="24">
        <v>60169218</v>
      </c>
      <c r="G6742" s="27" t="s">
        <v>5482</v>
      </c>
      <c r="H6742" s="12">
        <v>949531.14454120339</v>
      </c>
      <c r="I6742" s="35" t="s">
        <v>10058</v>
      </c>
      <c r="J6742" s="58">
        <f t="shared" si="322"/>
        <v>617195.24395178223</v>
      </c>
    </row>
    <row r="6743" spans="3:11" ht="12.75" customHeight="1" x14ac:dyDescent="0.2">
      <c r="C6743" s="35" t="s">
        <v>7684</v>
      </c>
      <c r="D6743" s="11"/>
      <c r="E6743" s="11"/>
      <c r="F6743" s="24">
        <v>60169219</v>
      </c>
      <c r="G6743" s="27" t="s">
        <v>5483</v>
      </c>
      <c r="H6743" s="12">
        <v>1072865.641113827</v>
      </c>
      <c r="I6743" s="35" t="s">
        <v>10058</v>
      </c>
      <c r="J6743" s="58">
        <f t="shared" si="322"/>
        <v>697362.66672398755</v>
      </c>
    </row>
    <row r="6744" spans="3:11" ht="12.75" customHeight="1" x14ac:dyDescent="0.2">
      <c r="C6744" s="35" t="s">
        <v>7684</v>
      </c>
      <c r="D6744" s="11"/>
      <c r="E6744" s="11"/>
      <c r="F6744" s="24">
        <v>60169220</v>
      </c>
      <c r="G6744" s="27" t="s">
        <v>5484</v>
      </c>
      <c r="H6744" s="12">
        <v>1199090.1289979154</v>
      </c>
      <c r="I6744" s="35" t="s">
        <v>10058</v>
      </c>
      <c r="J6744" s="58">
        <f t="shared" si="322"/>
        <v>779408.5838486451</v>
      </c>
    </row>
    <row r="6745" spans="3:11" ht="12.75" customHeight="1" x14ac:dyDescent="0.2">
      <c r="C6745" s="35" t="s">
        <v>7684</v>
      </c>
      <c r="D6745" s="11"/>
      <c r="E6745" s="11"/>
      <c r="F6745" s="24">
        <v>60169221</v>
      </c>
      <c r="G6745" s="27" t="s">
        <v>5485</v>
      </c>
      <c r="H6745" s="12">
        <v>1319619.6460609266</v>
      </c>
      <c r="I6745" s="35" t="s">
        <v>10058</v>
      </c>
      <c r="J6745" s="58">
        <f t="shared" si="322"/>
        <v>857752.76993960235</v>
      </c>
    </row>
    <row r="6746" spans="3:11" ht="12.75" customHeight="1" x14ac:dyDescent="0.2">
      <c r="C6746" s="35" t="s">
        <v>7684</v>
      </c>
      <c r="D6746" s="11"/>
      <c r="E6746" s="11"/>
      <c r="F6746" s="24">
        <v>60169223</v>
      </c>
      <c r="G6746" s="27" t="s">
        <v>5486</v>
      </c>
      <c r="H6746" s="12">
        <v>1448649.1286380177</v>
      </c>
      <c r="I6746" s="35" t="s">
        <v>10058</v>
      </c>
      <c r="J6746" s="58">
        <f t="shared" si="322"/>
        <v>941621.93361471151</v>
      </c>
    </row>
    <row r="6747" spans="3:11" ht="12.75" customHeight="1" x14ac:dyDescent="0.2">
      <c r="C6747" s="35" t="s">
        <v>7684</v>
      </c>
      <c r="D6747" s="11"/>
      <c r="E6747" s="11"/>
      <c r="F6747" s="24">
        <v>60169225</v>
      </c>
      <c r="G6747" s="27" t="s">
        <v>5487</v>
      </c>
      <c r="H6747" s="12">
        <v>1570623.6337650665</v>
      </c>
      <c r="I6747" s="35" t="s">
        <v>10058</v>
      </c>
      <c r="J6747" s="58">
        <f t="shared" si="322"/>
        <v>1020905.3619472933</v>
      </c>
    </row>
    <row r="6748" spans="3:11" ht="12.75" customHeight="1" x14ac:dyDescent="0.2">
      <c r="C6748" s="35" t="s">
        <v>7684</v>
      </c>
      <c r="D6748" s="11"/>
      <c r="E6748" s="11"/>
      <c r="F6748" s="24">
        <v>60169227</v>
      </c>
      <c r="G6748" s="27" t="s">
        <v>5488</v>
      </c>
      <c r="H6748" s="12">
        <v>1692513.1270902618</v>
      </c>
      <c r="I6748" s="35" t="s">
        <v>10058</v>
      </c>
      <c r="J6748" s="58">
        <f t="shared" si="322"/>
        <v>1100133.5326086702</v>
      </c>
    </row>
    <row r="6749" spans="3:11" ht="12.75" customHeight="1" x14ac:dyDescent="0.2">
      <c r="C6749" s="35" t="s">
        <v>7684</v>
      </c>
      <c r="D6749" s="11"/>
      <c r="E6749" s="11"/>
      <c r="F6749" s="24">
        <v>60169228</v>
      </c>
      <c r="G6749" s="27" t="s">
        <v>5489</v>
      </c>
      <c r="H6749" s="12">
        <v>1821627.6062858158</v>
      </c>
      <c r="I6749" s="35" t="s">
        <v>10058</v>
      </c>
      <c r="J6749" s="58">
        <f t="shared" si="322"/>
        <v>1184057.9440857803</v>
      </c>
    </row>
    <row r="6750" spans="3:11" ht="15.75" customHeight="1" x14ac:dyDescent="0.25">
      <c r="C6750" s="76"/>
      <c r="D6750" s="11"/>
      <c r="E6750" s="11"/>
      <c r="F6750" s="24" t="s">
        <v>73</v>
      </c>
      <c r="G6750" s="131"/>
      <c r="H6750" s="13">
        <v>0</v>
      </c>
      <c r="I6750" s="36"/>
      <c r="J6750" s="53"/>
      <c r="K6750" s="34" t="s">
        <v>73</v>
      </c>
    </row>
    <row r="6751" spans="3:11" ht="15.75" customHeight="1" x14ac:dyDescent="0.25">
      <c r="C6751" s="76"/>
      <c r="D6751" s="11"/>
      <c r="E6751" s="11"/>
      <c r="F6751" s="24" t="s">
        <v>73</v>
      </c>
      <c r="G6751" s="131" t="s">
        <v>10130</v>
      </c>
      <c r="H6751" s="13">
        <v>0</v>
      </c>
      <c r="I6751" s="36"/>
      <c r="J6751" s="53"/>
      <c r="K6751" s="34" t="s">
        <v>73</v>
      </c>
    </row>
    <row r="6752" spans="3:11" ht="15" customHeight="1" x14ac:dyDescent="0.25">
      <c r="C6752" s="76"/>
      <c r="D6752" s="72" t="s">
        <v>5313</v>
      </c>
      <c r="E6752" s="72"/>
      <c r="F6752" s="87" t="s">
        <v>5314</v>
      </c>
      <c r="G6752" s="71" t="s">
        <v>10127</v>
      </c>
      <c r="H6752" s="13">
        <v>0</v>
      </c>
      <c r="I6752" s="36"/>
      <c r="J6752" s="53"/>
    </row>
    <row r="6753" spans="1:10" ht="12.75" customHeight="1" x14ac:dyDescent="0.2">
      <c r="A6753" s="117" t="s">
        <v>10070</v>
      </c>
      <c r="C6753" s="76"/>
      <c r="D6753" s="11" t="s">
        <v>9016</v>
      </c>
      <c r="E6753" s="11"/>
      <c r="F6753" s="24">
        <v>60170130</v>
      </c>
      <c r="G6753" s="27" t="s">
        <v>9042</v>
      </c>
      <c r="H6753" s="12">
        <v>63461.136434255997</v>
      </c>
      <c r="I6753" s="35" t="s">
        <v>10058</v>
      </c>
      <c r="J6753" s="58">
        <f t="shared" ref="J6753:J6784" si="323">H6753*0.65</f>
        <v>41249.738682266398</v>
      </c>
    </row>
    <row r="6754" spans="1:10" ht="12.75" customHeight="1" x14ac:dyDescent="0.2">
      <c r="A6754" s="117" t="s">
        <v>10070</v>
      </c>
      <c r="C6754" s="76"/>
      <c r="D6754" s="11" t="s">
        <v>9017</v>
      </c>
      <c r="E6754" s="11"/>
      <c r="F6754" s="24">
        <v>60170131</v>
      </c>
      <c r="G6754" s="27" t="s">
        <v>9043</v>
      </c>
      <c r="H6754" s="12">
        <v>74302.066442736017</v>
      </c>
      <c r="I6754" s="35" t="s">
        <v>10058</v>
      </c>
      <c r="J6754" s="58">
        <f t="shared" si="323"/>
        <v>48296.34318777841</v>
      </c>
    </row>
    <row r="6755" spans="1:10" ht="12.75" customHeight="1" x14ac:dyDescent="0.2">
      <c r="A6755" s="117" t="s">
        <v>10070</v>
      </c>
      <c r="C6755" s="76"/>
      <c r="D6755" s="11" t="s">
        <v>9018</v>
      </c>
      <c r="E6755" s="11"/>
      <c r="F6755" s="24">
        <v>60170132</v>
      </c>
      <c r="G6755" s="27" t="s">
        <v>9044</v>
      </c>
      <c r="H6755" s="12">
        <v>86143.697682768005</v>
      </c>
      <c r="I6755" s="35" t="s">
        <v>10058</v>
      </c>
      <c r="J6755" s="58">
        <f t="shared" si="323"/>
        <v>55993.403493799204</v>
      </c>
    </row>
    <row r="6756" spans="1:10" ht="12.75" customHeight="1" x14ac:dyDescent="0.2">
      <c r="A6756" s="117" t="s">
        <v>10070</v>
      </c>
      <c r="C6756" s="76"/>
      <c r="D6756" s="11" t="s">
        <v>9019</v>
      </c>
      <c r="E6756" s="11"/>
      <c r="F6756" s="24">
        <v>60170133</v>
      </c>
      <c r="G6756" s="27" t="s">
        <v>9045</v>
      </c>
      <c r="H6756" s="12">
        <v>109660.17662424</v>
      </c>
      <c r="I6756" s="35" t="s">
        <v>10058</v>
      </c>
      <c r="J6756" s="58">
        <f t="shared" si="323"/>
        <v>71279.114805756006</v>
      </c>
    </row>
    <row r="6757" spans="1:10" ht="12.75" customHeight="1" x14ac:dyDescent="0.2">
      <c r="A6757" s="117" t="s">
        <v>10070</v>
      </c>
      <c r="C6757" s="76"/>
      <c r="D6757" s="11" t="s">
        <v>9019</v>
      </c>
      <c r="E6757" s="11"/>
      <c r="F6757" s="24">
        <v>60170144</v>
      </c>
      <c r="G6757" s="27" t="s">
        <v>9046</v>
      </c>
      <c r="H6757" s="12">
        <v>113662.98155044799</v>
      </c>
      <c r="I6757" s="35" t="s">
        <v>10058</v>
      </c>
      <c r="J6757" s="58">
        <f t="shared" si="323"/>
        <v>73880.938007791192</v>
      </c>
    </row>
    <row r="6758" spans="1:10" ht="12.75" customHeight="1" x14ac:dyDescent="0.2">
      <c r="A6758" s="117" t="s">
        <v>10070</v>
      </c>
      <c r="C6758" s="76"/>
      <c r="D6758" s="140" t="s">
        <v>5315</v>
      </c>
      <c r="E6758" s="11"/>
      <c r="F6758" s="24">
        <v>60167925</v>
      </c>
      <c r="G6758" s="27" t="s">
        <v>9047</v>
      </c>
      <c r="H6758" s="12">
        <v>187214.52206952</v>
      </c>
      <c r="I6758" s="35" t="s">
        <v>10058</v>
      </c>
      <c r="J6758" s="58">
        <f t="shared" si="323"/>
        <v>121689.439345188</v>
      </c>
    </row>
    <row r="6759" spans="1:10" ht="12.75" customHeight="1" x14ac:dyDescent="0.2">
      <c r="C6759" s="76"/>
      <c r="D6759" s="24" t="s">
        <v>5315</v>
      </c>
      <c r="E6759" s="24"/>
      <c r="F6759" s="24">
        <v>60167199</v>
      </c>
      <c r="G6759" s="27" t="s">
        <v>5490</v>
      </c>
      <c r="H6759" s="12">
        <v>193627.71626656834</v>
      </c>
      <c r="I6759" s="35" t="s">
        <v>10058</v>
      </c>
      <c r="J6759" s="58">
        <f t="shared" si="323"/>
        <v>125858.01557326943</v>
      </c>
    </row>
    <row r="6760" spans="1:10" ht="12.75" customHeight="1" x14ac:dyDescent="0.2">
      <c r="C6760" s="76"/>
      <c r="D6760" s="24" t="s">
        <v>5320</v>
      </c>
      <c r="E6760" s="24"/>
      <c r="F6760" s="24">
        <v>60167926</v>
      </c>
      <c r="G6760" s="27" t="s">
        <v>5491</v>
      </c>
      <c r="H6760" s="12">
        <v>203109.49767610384</v>
      </c>
      <c r="I6760" s="35" t="s">
        <v>10058</v>
      </c>
      <c r="J6760" s="58">
        <f t="shared" si="323"/>
        <v>132021.1734894675</v>
      </c>
    </row>
    <row r="6761" spans="1:10" ht="12.75" customHeight="1" x14ac:dyDescent="0.2">
      <c r="C6761" s="76"/>
      <c r="D6761" s="24" t="s">
        <v>5320</v>
      </c>
      <c r="E6761" s="24"/>
      <c r="F6761" s="24">
        <v>60167927</v>
      </c>
      <c r="G6761" s="27" t="s">
        <v>5492</v>
      </c>
      <c r="H6761" s="12">
        <v>208124.46518269888</v>
      </c>
      <c r="I6761" s="35" t="s">
        <v>10058</v>
      </c>
      <c r="J6761" s="58">
        <f t="shared" si="323"/>
        <v>135280.90236875429</v>
      </c>
    </row>
    <row r="6762" spans="1:10" ht="12.75" customHeight="1" x14ac:dyDescent="0.2">
      <c r="C6762" s="76"/>
      <c r="D6762" s="24" t="s">
        <v>5320</v>
      </c>
      <c r="E6762" s="24"/>
      <c r="F6762" s="24">
        <v>60167200</v>
      </c>
      <c r="G6762" s="27" t="s">
        <v>5493</v>
      </c>
      <c r="H6762" s="12">
        <v>213904.4478056294</v>
      </c>
      <c r="I6762" s="35" t="s">
        <v>10058</v>
      </c>
      <c r="J6762" s="58">
        <f t="shared" si="323"/>
        <v>139037.89107365912</v>
      </c>
    </row>
    <row r="6763" spans="1:10" ht="12.75" customHeight="1" x14ac:dyDescent="0.2">
      <c r="C6763" s="76"/>
      <c r="D6763" s="24" t="s">
        <v>5325</v>
      </c>
      <c r="E6763" s="24"/>
      <c r="F6763" s="24">
        <v>60167928</v>
      </c>
      <c r="G6763" s="27" t="s">
        <v>5494</v>
      </c>
      <c r="H6763" s="12">
        <v>226619.9089019144</v>
      </c>
      <c r="I6763" s="35" t="s">
        <v>10058</v>
      </c>
      <c r="J6763" s="58">
        <f t="shared" si="323"/>
        <v>147302.94078624438</v>
      </c>
    </row>
    <row r="6764" spans="1:10" ht="12.75" customHeight="1" x14ac:dyDescent="0.2">
      <c r="C6764" s="76"/>
      <c r="D6764" s="24" t="s">
        <v>5325</v>
      </c>
      <c r="E6764" s="24"/>
      <c r="F6764" s="24">
        <v>60167929</v>
      </c>
      <c r="G6764" s="27" t="s">
        <v>5495</v>
      </c>
      <c r="H6764" s="12">
        <v>231719.88821036246</v>
      </c>
      <c r="I6764" s="35" t="s">
        <v>10058</v>
      </c>
      <c r="J6764" s="58">
        <f t="shared" si="323"/>
        <v>150617.92733673559</v>
      </c>
    </row>
    <row r="6765" spans="1:10" ht="12.75" customHeight="1" x14ac:dyDescent="0.2">
      <c r="C6765" s="76"/>
      <c r="D6765" s="24" t="s">
        <v>5325</v>
      </c>
      <c r="E6765" s="24"/>
      <c r="F6765" s="24">
        <v>60167201</v>
      </c>
      <c r="G6765" s="27" t="s">
        <v>5496</v>
      </c>
      <c r="H6765" s="12">
        <v>237159.86917605175</v>
      </c>
      <c r="I6765" s="35" t="s">
        <v>10058</v>
      </c>
      <c r="J6765" s="58">
        <f t="shared" si="323"/>
        <v>154153.91496443364</v>
      </c>
    </row>
    <row r="6766" spans="1:10" ht="12.75" customHeight="1" x14ac:dyDescent="0.2">
      <c r="C6766" s="76"/>
      <c r="D6766" s="24" t="s">
        <v>5325</v>
      </c>
      <c r="E6766" s="24"/>
      <c r="F6766" s="24">
        <v>60167930</v>
      </c>
      <c r="G6766" s="27" t="s">
        <v>5497</v>
      </c>
      <c r="H6766" s="12">
        <v>242344.84510296251</v>
      </c>
      <c r="I6766" s="35" t="s">
        <v>10058</v>
      </c>
      <c r="J6766" s="58">
        <f t="shared" si="323"/>
        <v>157524.14931692564</v>
      </c>
    </row>
    <row r="6767" spans="1:10" ht="12.75" customHeight="1" x14ac:dyDescent="0.2">
      <c r="C6767" s="76"/>
      <c r="D6767" s="24" t="s">
        <v>5332</v>
      </c>
      <c r="E6767" s="24"/>
      <c r="F6767" s="24">
        <v>60167202</v>
      </c>
      <c r="G6767" s="27" t="s">
        <v>5498</v>
      </c>
      <c r="H6767" s="12">
        <v>257946.41124944732</v>
      </c>
      <c r="I6767" s="35" t="s">
        <v>10058</v>
      </c>
      <c r="J6767" s="58">
        <f t="shared" si="323"/>
        <v>167665.16731214075</v>
      </c>
    </row>
    <row r="6768" spans="1:10" ht="12.75" customHeight="1" x14ac:dyDescent="0.2">
      <c r="C6768" s="76"/>
      <c r="D6768" s="24" t="s">
        <v>5332</v>
      </c>
      <c r="E6768" s="24"/>
      <c r="F6768" s="24">
        <v>60167931</v>
      </c>
      <c r="G6768" s="27" t="s">
        <v>5499</v>
      </c>
      <c r="H6768" s="12">
        <v>263301.39559667377</v>
      </c>
      <c r="I6768" s="35" t="s">
        <v>10058</v>
      </c>
      <c r="J6768" s="58">
        <f t="shared" si="323"/>
        <v>171145.90713783796</v>
      </c>
    </row>
    <row r="6769" spans="3:10" ht="12.75" customHeight="1" x14ac:dyDescent="0.2">
      <c r="C6769" s="76"/>
      <c r="D6769" s="24" t="s">
        <v>5332</v>
      </c>
      <c r="E6769" s="24"/>
      <c r="F6769" s="24">
        <v>60167203</v>
      </c>
      <c r="G6769" s="27" t="s">
        <v>5500</v>
      </c>
      <c r="H6769" s="12">
        <v>268316.37828665908</v>
      </c>
      <c r="I6769" s="35" t="s">
        <v>10058</v>
      </c>
      <c r="J6769" s="58">
        <f t="shared" si="323"/>
        <v>174405.64588632842</v>
      </c>
    </row>
    <row r="6770" spans="3:10" ht="12.75" customHeight="1" x14ac:dyDescent="0.2">
      <c r="C6770" s="76"/>
      <c r="D6770" s="24" t="s">
        <v>5338</v>
      </c>
      <c r="E6770" s="24"/>
      <c r="F6770" s="24">
        <v>60167932</v>
      </c>
      <c r="G6770" s="27" t="s">
        <v>5501</v>
      </c>
      <c r="H6770" s="12">
        <v>281121.90565341414</v>
      </c>
      <c r="I6770" s="35" t="s">
        <v>10058</v>
      </c>
      <c r="J6770" s="58">
        <f t="shared" si="323"/>
        <v>182729.23867471921</v>
      </c>
    </row>
    <row r="6771" spans="3:10" ht="12.75" customHeight="1" x14ac:dyDescent="0.2">
      <c r="C6771" s="76"/>
      <c r="D6771" s="24" t="s">
        <v>5338</v>
      </c>
      <c r="E6771" s="24"/>
      <c r="F6771" s="24">
        <v>60167933</v>
      </c>
      <c r="G6771" s="27" t="s">
        <v>5502</v>
      </c>
      <c r="H6771" s="12">
        <v>286051.89172493661</v>
      </c>
      <c r="I6771" s="35" t="s">
        <v>10058</v>
      </c>
      <c r="J6771" s="58">
        <f t="shared" si="323"/>
        <v>185933.7296212088</v>
      </c>
    </row>
    <row r="6772" spans="3:10" ht="12.75" customHeight="1" x14ac:dyDescent="0.2">
      <c r="C6772" s="76"/>
      <c r="D6772" s="24" t="s">
        <v>5338</v>
      </c>
      <c r="E6772" s="24"/>
      <c r="F6772" s="24">
        <v>60167204</v>
      </c>
      <c r="G6772" s="27" t="s">
        <v>5503</v>
      </c>
      <c r="H6772" s="12">
        <v>291066.87441492191</v>
      </c>
      <c r="I6772" s="35" t="s">
        <v>10058</v>
      </c>
      <c r="J6772" s="58">
        <f t="shared" si="323"/>
        <v>189193.46836969926</v>
      </c>
    </row>
    <row r="6773" spans="3:10" ht="12.75" customHeight="1" x14ac:dyDescent="0.2">
      <c r="C6773" s="76"/>
      <c r="D6773" s="24" t="s">
        <v>5343</v>
      </c>
      <c r="E6773" s="24"/>
      <c r="F6773" s="24">
        <v>60167934</v>
      </c>
      <c r="G6773" s="27" t="s">
        <v>5504</v>
      </c>
      <c r="H6773" s="12">
        <v>324430.31466294511</v>
      </c>
      <c r="I6773" s="35" t="s">
        <v>10058</v>
      </c>
      <c r="J6773" s="58">
        <f t="shared" si="323"/>
        <v>210879.70453091431</v>
      </c>
    </row>
    <row r="6774" spans="3:10" ht="12.75" customHeight="1" x14ac:dyDescent="0.2">
      <c r="C6774" s="76"/>
      <c r="D6774" s="24" t="s">
        <v>5343</v>
      </c>
      <c r="E6774" s="24"/>
      <c r="F6774" s="24">
        <v>60167205</v>
      </c>
      <c r="G6774" s="27" t="s">
        <v>5505</v>
      </c>
      <c r="H6774" s="12">
        <v>329785.28382678144</v>
      </c>
      <c r="I6774" s="35" t="s">
        <v>10058</v>
      </c>
      <c r="J6774" s="58">
        <f t="shared" si="323"/>
        <v>214360.43448740794</v>
      </c>
    </row>
    <row r="6775" spans="3:10" ht="12.75" customHeight="1" x14ac:dyDescent="0.2">
      <c r="C6775" s="35"/>
      <c r="D6775" s="24" t="s">
        <v>5343</v>
      </c>
      <c r="E6775" s="24"/>
      <c r="F6775" s="24">
        <v>60167935</v>
      </c>
      <c r="G6775" s="27" t="s">
        <v>5506</v>
      </c>
      <c r="H6775" s="12">
        <v>335055.27155554527</v>
      </c>
      <c r="I6775" s="35" t="s">
        <v>10058</v>
      </c>
      <c r="J6775" s="58">
        <f t="shared" si="323"/>
        <v>217785.92651110442</v>
      </c>
    </row>
    <row r="6776" spans="3:10" ht="12.75" customHeight="1" x14ac:dyDescent="0.2">
      <c r="C6776" s="35"/>
      <c r="D6776" s="24" t="s">
        <v>5343</v>
      </c>
      <c r="E6776" s="24"/>
      <c r="F6776" s="24">
        <v>60167206</v>
      </c>
      <c r="G6776" s="27" t="s">
        <v>5507</v>
      </c>
      <c r="H6776" s="12">
        <v>340410.24071938143</v>
      </c>
      <c r="I6776" s="35" t="s">
        <v>10058</v>
      </c>
      <c r="J6776" s="58">
        <f t="shared" si="323"/>
        <v>221266.65646759793</v>
      </c>
    </row>
    <row r="6777" spans="3:10" ht="12.75" customHeight="1" x14ac:dyDescent="0.2">
      <c r="C6777" s="35"/>
      <c r="D6777" s="24" t="s">
        <v>5343</v>
      </c>
      <c r="E6777" s="24"/>
      <c r="F6777" s="24">
        <v>60167938</v>
      </c>
      <c r="G6777" s="27" t="s">
        <v>5508</v>
      </c>
      <c r="H6777" s="12">
        <v>345425.22340936679</v>
      </c>
      <c r="I6777" s="35" t="s">
        <v>10058</v>
      </c>
      <c r="J6777" s="58">
        <f t="shared" si="323"/>
        <v>224526.39521608842</v>
      </c>
    </row>
    <row r="6778" spans="3:10" ht="12.75" customHeight="1" x14ac:dyDescent="0.2">
      <c r="C6778" s="35"/>
      <c r="D6778" s="24" t="s">
        <v>5343</v>
      </c>
      <c r="E6778" s="24"/>
      <c r="F6778" s="24">
        <v>60167939</v>
      </c>
      <c r="G6778" s="27" t="s">
        <v>5509</v>
      </c>
      <c r="H6778" s="12">
        <v>350355.20948088926</v>
      </c>
      <c r="I6778" s="35" t="s">
        <v>10058</v>
      </c>
      <c r="J6778" s="58">
        <f t="shared" si="323"/>
        <v>227730.88616257801</v>
      </c>
    </row>
    <row r="6779" spans="3:10" ht="12.75" customHeight="1" x14ac:dyDescent="0.2">
      <c r="C6779" s="35"/>
      <c r="D6779" s="24" t="s">
        <v>5343</v>
      </c>
      <c r="E6779" s="24"/>
      <c r="F6779" s="24">
        <v>60167207</v>
      </c>
      <c r="G6779" s="27" t="s">
        <v>5510</v>
      </c>
      <c r="H6779" s="12">
        <v>355370.17698748433</v>
      </c>
      <c r="I6779" s="35" t="s">
        <v>10058</v>
      </c>
      <c r="J6779" s="58">
        <f t="shared" si="323"/>
        <v>230990.61504186483</v>
      </c>
    </row>
    <row r="6780" spans="3:10" ht="12.75" customHeight="1" x14ac:dyDescent="0.2">
      <c r="C6780" s="35"/>
      <c r="D6780" s="24" t="s">
        <v>5343</v>
      </c>
      <c r="E6780" s="24"/>
      <c r="F6780" s="24">
        <v>60167940</v>
      </c>
      <c r="G6780" s="27" t="s">
        <v>5511</v>
      </c>
      <c r="H6780" s="12">
        <v>360385.15967746958</v>
      </c>
      <c r="I6780" s="35" t="s">
        <v>10058</v>
      </c>
      <c r="J6780" s="58">
        <f t="shared" si="323"/>
        <v>234250.35379035524</v>
      </c>
    </row>
    <row r="6781" spans="3:10" ht="12.75" customHeight="1" x14ac:dyDescent="0.2">
      <c r="C6781" s="35"/>
      <c r="D6781" s="24" t="s">
        <v>5355</v>
      </c>
      <c r="E6781" s="24"/>
      <c r="F6781" s="24">
        <v>60167941</v>
      </c>
      <c r="G6781" s="27" t="s">
        <v>5512</v>
      </c>
      <c r="H6781" s="12">
        <v>377304.81020289985</v>
      </c>
      <c r="I6781" s="35" t="s">
        <v>10058</v>
      </c>
      <c r="J6781" s="58">
        <f t="shared" si="323"/>
        <v>245248.12663188492</v>
      </c>
    </row>
    <row r="6782" spans="3:10" ht="12.75" customHeight="1" x14ac:dyDescent="0.2">
      <c r="C6782" s="35"/>
      <c r="D6782" s="24" t="s">
        <v>5355</v>
      </c>
      <c r="E6782" s="24"/>
      <c r="F6782" s="24">
        <v>60167208</v>
      </c>
      <c r="G6782" s="27" t="s">
        <v>5513</v>
      </c>
      <c r="H6782" s="12">
        <v>382999.78102397744</v>
      </c>
      <c r="I6782" s="35" t="s">
        <v>10058</v>
      </c>
      <c r="J6782" s="58">
        <f t="shared" si="323"/>
        <v>248949.85766558535</v>
      </c>
    </row>
    <row r="6783" spans="3:10" ht="12.75" customHeight="1" x14ac:dyDescent="0.2">
      <c r="C6783" s="35"/>
      <c r="D6783" s="24" t="s">
        <v>5355</v>
      </c>
      <c r="E6783" s="24"/>
      <c r="F6783" s="24">
        <v>60167209</v>
      </c>
      <c r="G6783" s="27" t="s">
        <v>5514</v>
      </c>
      <c r="H6783" s="12">
        <v>388014.76371396269</v>
      </c>
      <c r="I6783" s="35" t="s">
        <v>10058</v>
      </c>
      <c r="J6783" s="58">
        <f t="shared" si="323"/>
        <v>252209.59641407576</v>
      </c>
    </row>
    <row r="6784" spans="3:10" ht="12.75" customHeight="1" x14ac:dyDescent="0.2">
      <c r="C6784" s="35"/>
      <c r="D6784" s="24" t="s">
        <v>5355</v>
      </c>
      <c r="E6784" s="24"/>
      <c r="F6784" s="24">
        <v>60167942</v>
      </c>
      <c r="G6784" s="27" t="s">
        <v>5515</v>
      </c>
      <c r="H6784" s="12">
        <v>393029.74640394794</v>
      </c>
      <c r="I6784" s="35" t="s">
        <v>10058</v>
      </c>
      <c r="J6784" s="58">
        <f t="shared" si="323"/>
        <v>255469.33516256616</v>
      </c>
    </row>
    <row r="6785" spans="3:10" ht="12.75" customHeight="1" x14ac:dyDescent="0.2">
      <c r="C6785" s="35"/>
      <c r="D6785" s="24" t="s">
        <v>5355</v>
      </c>
      <c r="E6785" s="24"/>
      <c r="F6785" s="24">
        <v>60167210</v>
      </c>
      <c r="G6785" s="27" t="s">
        <v>5516</v>
      </c>
      <c r="H6785" s="12">
        <v>398044.72909393325</v>
      </c>
      <c r="I6785" s="35" t="s">
        <v>10058</v>
      </c>
      <c r="J6785" s="58">
        <f t="shared" ref="J6785:J6812" si="324">H6785*0.65</f>
        <v>258729.07391105662</v>
      </c>
    </row>
    <row r="6786" spans="3:10" ht="12.75" customHeight="1" x14ac:dyDescent="0.2">
      <c r="C6786" s="35"/>
      <c r="D6786" s="24" t="s">
        <v>5355</v>
      </c>
      <c r="E6786" s="24"/>
      <c r="F6786" s="24">
        <v>60167943</v>
      </c>
      <c r="G6786" s="27" t="s">
        <v>5517</v>
      </c>
      <c r="H6786" s="12">
        <v>403059.71178391849</v>
      </c>
      <c r="I6786" s="35" t="s">
        <v>10058</v>
      </c>
      <c r="J6786" s="58">
        <f t="shared" si="324"/>
        <v>261988.81265954702</v>
      </c>
    </row>
    <row r="6787" spans="3:10" ht="12.75" customHeight="1" x14ac:dyDescent="0.2">
      <c r="C6787" s="35"/>
      <c r="D6787" s="24" t="s">
        <v>5364</v>
      </c>
      <c r="E6787" s="24"/>
      <c r="F6787" s="24">
        <v>60167944</v>
      </c>
      <c r="G6787" s="27" t="s">
        <v>5518</v>
      </c>
      <c r="H6787" s="12">
        <v>433372.10821343353</v>
      </c>
      <c r="I6787" s="35" t="s">
        <v>10058</v>
      </c>
      <c r="J6787" s="58">
        <f t="shared" si="324"/>
        <v>281691.87033873179</v>
      </c>
    </row>
    <row r="6788" spans="3:10" ht="12.75" customHeight="1" x14ac:dyDescent="0.2">
      <c r="C6788" s="35"/>
      <c r="D6788" s="24" t="s">
        <v>5364</v>
      </c>
      <c r="E6788" s="24"/>
      <c r="F6788" s="24">
        <v>60167211</v>
      </c>
      <c r="G6788" s="27" t="s">
        <v>5519</v>
      </c>
      <c r="H6788" s="12">
        <v>438982.09759943845</v>
      </c>
      <c r="I6788" s="35" t="s">
        <v>10058</v>
      </c>
      <c r="J6788" s="58">
        <f t="shared" si="324"/>
        <v>285338.36343963502</v>
      </c>
    </row>
    <row r="6789" spans="3:10" ht="12.75" customHeight="1" x14ac:dyDescent="0.2">
      <c r="C6789" s="35"/>
      <c r="D6789" s="24" t="s">
        <v>5364</v>
      </c>
      <c r="E6789" s="24"/>
      <c r="F6789" s="24">
        <v>60167945</v>
      </c>
      <c r="G6789" s="27" t="s">
        <v>5520</v>
      </c>
      <c r="H6789" s="12">
        <v>443997.06510603358</v>
      </c>
      <c r="I6789" s="35" t="s">
        <v>10058</v>
      </c>
      <c r="J6789" s="58">
        <f t="shared" si="324"/>
        <v>288598.09231892182</v>
      </c>
    </row>
    <row r="6790" spans="3:10" ht="12.75" customHeight="1" x14ac:dyDescent="0.2">
      <c r="C6790" s="35"/>
      <c r="D6790" s="24" t="s">
        <v>5364</v>
      </c>
      <c r="E6790" s="24"/>
      <c r="F6790" s="24">
        <v>60167212</v>
      </c>
      <c r="G6790" s="27" t="s">
        <v>5521</v>
      </c>
      <c r="H6790" s="12">
        <v>449012.04779601883</v>
      </c>
      <c r="I6790" s="35" t="s">
        <v>10058</v>
      </c>
      <c r="J6790" s="58">
        <f t="shared" si="324"/>
        <v>291857.83106741228</v>
      </c>
    </row>
    <row r="6791" spans="3:10" ht="12.75" customHeight="1" x14ac:dyDescent="0.2">
      <c r="C6791" s="35"/>
      <c r="D6791" s="24" t="s">
        <v>5364</v>
      </c>
      <c r="E6791" s="24"/>
      <c r="F6791" s="24">
        <v>60167946</v>
      </c>
      <c r="G6791" s="27" t="s">
        <v>5522</v>
      </c>
      <c r="H6791" s="12">
        <v>454027.03048600408</v>
      </c>
      <c r="I6791" s="35" t="s">
        <v>10058</v>
      </c>
      <c r="J6791" s="58">
        <f t="shared" si="324"/>
        <v>295117.56981590268</v>
      </c>
    </row>
    <row r="6792" spans="3:10" ht="12.75" customHeight="1" x14ac:dyDescent="0.2">
      <c r="C6792" s="35"/>
      <c r="D6792" s="24" t="s">
        <v>5364</v>
      </c>
      <c r="E6792" s="24"/>
      <c r="F6792" s="24">
        <v>60167213</v>
      </c>
      <c r="G6792" s="27" t="s">
        <v>5523</v>
      </c>
      <c r="H6792" s="12">
        <v>459722.00130708166</v>
      </c>
      <c r="I6792" s="35" t="s">
        <v>10058</v>
      </c>
      <c r="J6792" s="58">
        <f t="shared" si="324"/>
        <v>298819.30084960308</v>
      </c>
    </row>
    <row r="6793" spans="3:10" ht="12.75" customHeight="1" x14ac:dyDescent="0.2">
      <c r="C6793" s="35"/>
      <c r="D6793" s="24" t="s">
        <v>5364</v>
      </c>
      <c r="E6793" s="24"/>
      <c r="F6793" s="24">
        <v>60167947</v>
      </c>
      <c r="G6793" s="27" t="s">
        <v>5524</v>
      </c>
      <c r="H6793" s="12">
        <v>464736.98399706697</v>
      </c>
      <c r="I6793" s="35" t="s">
        <v>10058</v>
      </c>
      <c r="J6793" s="58">
        <f t="shared" si="324"/>
        <v>302079.03959809354</v>
      </c>
    </row>
    <row r="6794" spans="3:10" ht="12.75" customHeight="1" x14ac:dyDescent="0.2">
      <c r="C6794" s="35"/>
      <c r="D6794" s="24" t="s">
        <v>5525</v>
      </c>
      <c r="E6794" s="24"/>
      <c r="F6794" s="24">
        <v>60167948</v>
      </c>
      <c r="G6794" s="27" t="s">
        <v>5526</v>
      </c>
      <c r="H6794" s="12">
        <v>536102.99105321721</v>
      </c>
      <c r="I6794" s="35" t="s">
        <v>10058</v>
      </c>
      <c r="J6794" s="58">
        <f t="shared" si="324"/>
        <v>348466.94418459118</v>
      </c>
    </row>
    <row r="6795" spans="3:10" ht="12.75" customHeight="1" x14ac:dyDescent="0.2">
      <c r="C6795" s="35"/>
      <c r="D6795" s="24" t="s">
        <v>5525</v>
      </c>
      <c r="E6795" s="24"/>
      <c r="F6795" s="24">
        <v>60167949</v>
      </c>
      <c r="G6795" s="27" t="s">
        <v>5527</v>
      </c>
      <c r="H6795" s="12">
        <v>702447.3100904075</v>
      </c>
      <c r="I6795" s="35" t="s">
        <v>10058</v>
      </c>
      <c r="J6795" s="58">
        <f t="shared" si="324"/>
        <v>456590.7515587649</v>
      </c>
    </row>
    <row r="6796" spans="3:10" ht="12.75" customHeight="1" x14ac:dyDescent="0.2">
      <c r="C6796" s="35"/>
      <c r="D6796" s="24" t="s">
        <v>5525</v>
      </c>
      <c r="E6796" s="24"/>
      <c r="F6796" s="24">
        <v>60167950</v>
      </c>
      <c r="G6796" s="27" t="s">
        <v>5528</v>
      </c>
      <c r="H6796" s="12">
        <v>710267.28747339547</v>
      </c>
      <c r="I6796" s="35" t="s">
        <v>10058</v>
      </c>
      <c r="J6796" s="58">
        <f t="shared" si="324"/>
        <v>461673.73685770709</v>
      </c>
    </row>
    <row r="6797" spans="3:10" ht="12.75" customHeight="1" x14ac:dyDescent="0.2">
      <c r="C6797" s="35"/>
      <c r="D6797" s="24" t="s">
        <v>5525</v>
      </c>
      <c r="E6797" s="24"/>
      <c r="F6797" s="24">
        <v>60167951</v>
      </c>
      <c r="G6797" s="27" t="s">
        <v>5529</v>
      </c>
      <c r="H6797" s="12">
        <v>718172.24629145581</v>
      </c>
      <c r="I6797" s="35" t="s">
        <v>10058</v>
      </c>
      <c r="J6797" s="58">
        <f t="shared" si="324"/>
        <v>466811.96008944628</v>
      </c>
    </row>
    <row r="6798" spans="3:10" ht="12.75" customHeight="1" x14ac:dyDescent="0.2">
      <c r="C6798" s="35"/>
      <c r="D6798" s="24" t="s">
        <v>5525</v>
      </c>
      <c r="E6798" s="24"/>
      <c r="F6798" s="24">
        <v>60167952</v>
      </c>
      <c r="G6798" s="27" t="s">
        <v>5530</v>
      </c>
      <c r="H6798" s="12">
        <v>723187.22898144089</v>
      </c>
      <c r="I6798" s="35" t="s">
        <v>10058</v>
      </c>
      <c r="J6798" s="58">
        <f t="shared" si="324"/>
        <v>470071.69883793656</v>
      </c>
    </row>
    <row r="6799" spans="3:10" ht="12.75" customHeight="1" x14ac:dyDescent="0.2">
      <c r="C6799" s="35"/>
      <c r="D6799" s="24" t="s">
        <v>5525</v>
      </c>
      <c r="E6799" s="24"/>
      <c r="F6799" s="24">
        <v>60167953</v>
      </c>
      <c r="G6799" s="27" t="s">
        <v>5531</v>
      </c>
      <c r="H6799" s="12">
        <v>728797.20318405563</v>
      </c>
      <c r="I6799" s="35" t="s">
        <v>10058</v>
      </c>
      <c r="J6799" s="58">
        <f t="shared" si="324"/>
        <v>473718.18206963618</v>
      </c>
    </row>
    <row r="6800" spans="3:10" ht="12.75" customHeight="1" x14ac:dyDescent="0.2">
      <c r="C6800" s="35"/>
      <c r="D6800" s="24" t="s">
        <v>5525</v>
      </c>
      <c r="E6800" s="24"/>
      <c r="F6800" s="24">
        <v>60167954</v>
      </c>
      <c r="G6800" s="27" t="s">
        <v>5532</v>
      </c>
      <c r="H6800" s="12">
        <v>733812.18587404094</v>
      </c>
      <c r="I6800" s="35" t="s">
        <v>10058</v>
      </c>
      <c r="J6800" s="58">
        <f t="shared" si="324"/>
        <v>476977.92081812664</v>
      </c>
    </row>
    <row r="6801" spans="1:11" ht="12.75" customHeight="1" x14ac:dyDescent="0.2">
      <c r="C6801" s="35"/>
      <c r="D6801" s="24" t="s">
        <v>5525</v>
      </c>
      <c r="E6801" s="24"/>
      <c r="F6801" s="24">
        <v>60167955</v>
      </c>
      <c r="G6801" s="27" t="s">
        <v>5533</v>
      </c>
      <c r="H6801" s="12">
        <v>739507.17187850876</v>
      </c>
      <c r="I6801" s="35" t="s">
        <v>10058</v>
      </c>
      <c r="J6801" s="58">
        <f t="shared" si="324"/>
        <v>480679.66172103072</v>
      </c>
    </row>
    <row r="6802" spans="1:11" ht="12.75" customHeight="1" x14ac:dyDescent="0.2">
      <c r="C6802" s="35"/>
      <c r="D6802" s="24" t="s">
        <v>5525</v>
      </c>
      <c r="E6802" s="24"/>
      <c r="F6802" s="24">
        <v>60167956</v>
      </c>
      <c r="G6802" s="27" t="s">
        <v>5534</v>
      </c>
      <c r="H6802" s="12">
        <v>745287.13931804907</v>
      </c>
      <c r="I6802" s="35" t="s">
        <v>10058</v>
      </c>
      <c r="J6802" s="58">
        <f t="shared" si="324"/>
        <v>484436.6405567319</v>
      </c>
    </row>
    <row r="6803" spans="1:11" ht="12.75" customHeight="1" x14ac:dyDescent="0.2">
      <c r="C6803" s="35"/>
      <c r="D6803" s="24" t="s">
        <v>5525</v>
      </c>
      <c r="E6803" s="24"/>
      <c r="F6803" s="24">
        <v>60167957</v>
      </c>
      <c r="G6803" s="27" t="s">
        <v>5535</v>
      </c>
      <c r="H6803" s="12">
        <v>750982.12532251689</v>
      </c>
      <c r="I6803" s="35" t="s">
        <v>10058</v>
      </c>
      <c r="J6803" s="58">
        <f t="shared" si="324"/>
        <v>488138.38145963597</v>
      </c>
    </row>
    <row r="6804" spans="1:11" ht="12.75" customHeight="1" x14ac:dyDescent="0.2">
      <c r="C6804" s="35"/>
      <c r="D6804" s="24" t="s">
        <v>5525</v>
      </c>
      <c r="E6804" s="24"/>
      <c r="F6804" s="24">
        <v>60167958</v>
      </c>
      <c r="G6804" s="27" t="s">
        <v>5536</v>
      </c>
      <c r="H6804" s="12">
        <v>762372.06696467183</v>
      </c>
      <c r="I6804" s="35" t="s">
        <v>10058</v>
      </c>
      <c r="J6804" s="58">
        <f t="shared" si="324"/>
        <v>495541.84352703672</v>
      </c>
    </row>
    <row r="6805" spans="1:11" ht="12.75" customHeight="1" x14ac:dyDescent="0.2">
      <c r="C6805" s="35"/>
      <c r="D6805" s="24" t="s">
        <v>5525</v>
      </c>
      <c r="E6805" s="24"/>
      <c r="F6805" s="24">
        <v>60167959</v>
      </c>
      <c r="G6805" s="27" t="s">
        <v>5537</v>
      </c>
      <c r="H6805" s="12">
        <v>773847.02040867985</v>
      </c>
      <c r="I6805" s="35" t="s">
        <v>10058</v>
      </c>
      <c r="J6805" s="58">
        <f t="shared" si="324"/>
        <v>503000.56326564192</v>
      </c>
    </row>
    <row r="6806" spans="1:11" ht="12.75" customHeight="1" x14ac:dyDescent="0.2">
      <c r="C6806" s="35"/>
      <c r="D6806" s="24" t="s">
        <v>5525</v>
      </c>
      <c r="E6806" s="24"/>
      <c r="F6806" s="24">
        <v>60169229</v>
      </c>
      <c r="G6806" s="27" t="s">
        <v>5538</v>
      </c>
      <c r="H6806" s="12">
        <v>915031.45974426169</v>
      </c>
      <c r="I6806" s="35" t="s">
        <v>10058</v>
      </c>
      <c r="J6806" s="58">
        <f t="shared" si="324"/>
        <v>594770.44883377012</v>
      </c>
    </row>
    <row r="6807" spans="1:11" ht="12.75" customHeight="1" x14ac:dyDescent="0.2">
      <c r="C6807" s="35"/>
      <c r="D6807" s="24" t="s">
        <v>5525</v>
      </c>
      <c r="E6807" s="24"/>
      <c r="F6807" s="24">
        <v>60169236</v>
      </c>
      <c r="G6807" s="27" t="s">
        <v>5539</v>
      </c>
      <c r="H6807" s="12">
        <v>1057065.880447861</v>
      </c>
      <c r="I6807" s="35" t="s">
        <v>10058</v>
      </c>
      <c r="J6807" s="58">
        <f t="shared" si="324"/>
        <v>687092.82229110971</v>
      </c>
    </row>
    <row r="6808" spans="1:11" ht="12.75" customHeight="1" x14ac:dyDescent="0.2">
      <c r="C6808" s="35"/>
      <c r="D6808" s="24" t="s">
        <v>5525</v>
      </c>
      <c r="E6808" s="24"/>
      <c r="F6808" s="24">
        <v>60169237</v>
      </c>
      <c r="G6808" s="27" t="s">
        <v>5540</v>
      </c>
      <c r="H6808" s="12">
        <v>1197570.30128557</v>
      </c>
      <c r="I6808" s="35" t="s">
        <v>10058</v>
      </c>
      <c r="J6808" s="58">
        <f t="shared" si="324"/>
        <v>778420.69583562051</v>
      </c>
    </row>
    <row r="6809" spans="1:11" ht="12.75" customHeight="1" x14ac:dyDescent="0.2">
      <c r="C6809" s="35"/>
      <c r="D6809" s="24" t="s">
        <v>5541</v>
      </c>
      <c r="E6809" s="24"/>
      <c r="F6809" s="24">
        <v>60169238</v>
      </c>
      <c r="G6809" s="27" t="s">
        <v>5542</v>
      </c>
      <c r="H6809" s="12">
        <v>1459049.915235329</v>
      </c>
      <c r="I6809" s="35" t="s">
        <v>10058</v>
      </c>
      <c r="J6809" s="58">
        <f t="shared" si="324"/>
        <v>948382.44490296382</v>
      </c>
    </row>
    <row r="6810" spans="1:11" ht="12.75" customHeight="1" x14ac:dyDescent="0.2">
      <c r="C6810" s="35"/>
      <c r="D6810" s="24" t="s">
        <v>5541</v>
      </c>
      <c r="E6810" s="24"/>
      <c r="F6810" s="24">
        <v>60169239</v>
      </c>
      <c r="G6810" s="27" t="s">
        <v>5543</v>
      </c>
      <c r="H6810" s="12">
        <v>1602529.3240029661</v>
      </c>
      <c r="I6810" s="35" t="s">
        <v>10058</v>
      </c>
      <c r="J6810" s="58">
        <f t="shared" si="324"/>
        <v>1041644.0606019279</v>
      </c>
    </row>
    <row r="6811" spans="1:11" ht="12.75" customHeight="1" x14ac:dyDescent="0.2">
      <c r="C6811" s="35"/>
      <c r="D6811" s="24" t="s">
        <v>5541</v>
      </c>
      <c r="E6811" s="24"/>
      <c r="F6811" s="24">
        <v>60169240</v>
      </c>
      <c r="G6811" s="27" t="s">
        <v>5544</v>
      </c>
      <c r="H6811" s="12">
        <v>1738783.7772670256</v>
      </c>
      <c r="I6811" s="35" t="s">
        <v>10058</v>
      </c>
      <c r="J6811" s="58">
        <f t="shared" si="324"/>
        <v>1130209.4552235666</v>
      </c>
    </row>
    <row r="6812" spans="1:11" ht="12.75" customHeight="1" x14ac:dyDescent="0.2">
      <c r="C6812" s="35"/>
      <c r="D6812" s="24" t="s">
        <v>5541</v>
      </c>
      <c r="E6812" s="24"/>
      <c r="F6812" s="24">
        <v>60169241</v>
      </c>
      <c r="G6812" s="27" t="s">
        <v>5545</v>
      </c>
      <c r="H6812" s="12">
        <v>1889403.1601031676</v>
      </c>
      <c r="I6812" s="35" t="s">
        <v>10058</v>
      </c>
      <c r="J6812" s="58">
        <f t="shared" si="324"/>
        <v>1228112.054067059</v>
      </c>
    </row>
    <row r="6813" spans="1:11" s="33" customFormat="1" ht="15.75" customHeight="1" x14ac:dyDescent="0.25">
      <c r="A6813" s="59"/>
      <c r="C6813" s="36"/>
      <c r="D6813" s="11"/>
      <c r="E6813" s="11"/>
      <c r="F6813" s="24" t="s">
        <v>73</v>
      </c>
      <c r="G6813" s="131"/>
      <c r="H6813" s="13">
        <v>0</v>
      </c>
      <c r="I6813" s="36"/>
      <c r="J6813" s="53"/>
      <c r="K6813" s="34" t="s">
        <v>73</v>
      </c>
    </row>
    <row r="6814" spans="1:11" s="33" customFormat="1" ht="15.75" customHeight="1" x14ac:dyDescent="0.25">
      <c r="A6814" s="59"/>
      <c r="C6814" s="36"/>
      <c r="D6814" s="11"/>
      <c r="E6814" s="11"/>
      <c r="F6814" s="24"/>
      <c r="G6814" s="131" t="s">
        <v>10134</v>
      </c>
      <c r="H6814" s="13">
        <v>0</v>
      </c>
      <c r="I6814" s="36"/>
      <c r="J6814" s="53"/>
      <c r="K6814" s="34"/>
    </row>
    <row r="6815" spans="1:11" s="33" customFormat="1" ht="12.75" customHeight="1" x14ac:dyDescent="0.2">
      <c r="A6815" s="59"/>
      <c r="C6815" s="36"/>
      <c r="D6815" s="72" t="s">
        <v>5313</v>
      </c>
      <c r="E6815" s="72"/>
      <c r="F6815" s="87" t="s">
        <v>5314</v>
      </c>
      <c r="G6815" s="14" t="s">
        <v>10133</v>
      </c>
      <c r="H6815" s="13">
        <v>0</v>
      </c>
      <c r="I6815" s="36"/>
      <c r="J6815" s="53"/>
      <c r="K6815" s="34"/>
    </row>
    <row r="6816" spans="1:11" s="33" customFormat="1" ht="12.75" customHeight="1" x14ac:dyDescent="0.2">
      <c r="A6816" s="59"/>
      <c r="C6816" s="36"/>
      <c r="D6816" s="11">
        <v>605620</v>
      </c>
      <c r="E6816" s="11"/>
      <c r="F6816" s="24">
        <v>60167925</v>
      </c>
      <c r="G6816" s="14" t="s">
        <v>9047</v>
      </c>
      <c r="H6816" s="12">
        <v>198932.99898067204</v>
      </c>
      <c r="I6816" s="35" t="s">
        <v>10058</v>
      </c>
      <c r="J6816" s="58">
        <f t="shared" ref="J6816:J6847" si="325">H6816*0.65</f>
        <v>129306.44933743683</v>
      </c>
      <c r="K6816" s="34"/>
    </row>
    <row r="6817" spans="3:10" ht="12.75" customHeight="1" x14ac:dyDescent="0.2">
      <c r="C6817" s="35"/>
      <c r="D6817" s="24" t="s">
        <v>5376</v>
      </c>
      <c r="E6817" s="24"/>
      <c r="F6817" s="24">
        <v>60167199</v>
      </c>
      <c r="G6817" s="27" t="s">
        <v>5546</v>
      </c>
      <c r="H6817" s="12">
        <v>205357.32166584933</v>
      </c>
      <c r="I6817" s="35" t="s">
        <v>10058</v>
      </c>
      <c r="J6817" s="58">
        <f t="shared" si="325"/>
        <v>133482.25908280208</v>
      </c>
    </row>
    <row r="6818" spans="3:10" ht="12.75" customHeight="1" x14ac:dyDescent="0.2">
      <c r="C6818" s="35"/>
      <c r="D6818" s="24" t="s">
        <v>5381</v>
      </c>
      <c r="E6818" s="24"/>
      <c r="F6818" s="24">
        <v>60167926</v>
      </c>
      <c r="G6818" s="27" t="s">
        <v>5547</v>
      </c>
      <c r="H6818" s="12">
        <v>214751.55622114387</v>
      </c>
      <c r="I6818" s="35" t="s">
        <v>10058</v>
      </c>
      <c r="J6818" s="58">
        <f t="shared" si="325"/>
        <v>139588.51154374352</v>
      </c>
    </row>
    <row r="6819" spans="3:10" ht="12.75" customHeight="1" x14ac:dyDescent="0.2">
      <c r="C6819" s="35"/>
      <c r="D6819" s="24" t="s">
        <v>5381</v>
      </c>
      <c r="E6819" s="24"/>
      <c r="F6819" s="24">
        <v>60167927</v>
      </c>
      <c r="G6819" s="27" t="s">
        <v>5548</v>
      </c>
      <c r="H6819" s="12">
        <v>219766.52372773888</v>
      </c>
      <c r="I6819" s="35" t="s">
        <v>10058</v>
      </c>
      <c r="J6819" s="58">
        <f t="shared" si="325"/>
        <v>142848.24042303028</v>
      </c>
    </row>
    <row r="6820" spans="3:10" ht="12.75" customHeight="1" x14ac:dyDescent="0.2">
      <c r="C6820" s="35"/>
      <c r="D6820" s="24" t="s">
        <v>5381</v>
      </c>
      <c r="E6820" s="24"/>
      <c r="F6820" s="24">
        <v>60167200</v>
      </c>
      <c r="G6820" s="27" t="s">
        <v>5549</v>
      </c>
      <c r="H6820" s="12">
        <v>225546.5063506694</v>
      </c>
      <c r="I6820" s="35" t="s">
        <v>10058</v>
      </c>
      <c r="J6820" s="58">
        <f t="shared" si="325"/>
        <v>146605.2291279351</v>
      </c>
    </row>
    <row r="6821" spans="3:10" ht="12.75" customHeight="1" x14ac:dyDescent="0.2">
      <c r="C6821" s="35"/>
      <c r="D6821" s="24" t="s">
        <v>5386</v>
      </c>
      <c r="E6821" s="24"/>
      <c r="F6821" s="24">
        <v>60167928</v>
      </c>
      <c r="G6821" s="27" t="s">
        <v>5550</v>
      </c>
      <c r="H6821" s="12">
        <v>238261.98308311342</v>
      </c>
      <c r="I6821" s="35" t="s">
        <v>10058</v>
      </c>
      <c r="J6821" s="58">
        <f t="shared" si="325"/>
        <v>154870.28900402374</v>
      </c>
    </row>
    <row r="6822" spans="3:10" ht="12.75" customHeight="1" x14ac:dyDescent="0.2">
      <c r="C6822" s="35"/>
      <c r="D6822" s="24" t="s">
        <v>5386</v>
      </c>
      <c r="E6822" s="24"/>
      <c r="F6822" s="24">
        <v>60167929</v>
      </c>
      <c r="G6822" s="27" t="s">
        <v>5551</v>
      </c>
      <c r="H6822" s="12">
        <v>243361.96239156145</v>
      </c>
      <c r="I6822" s="35" t="s">
        <v>10058</v>
      </c>
      <c r="J6822" s="58">
        <f t="shared" si="325"/>
        <v>158185.27555451496</v>
      </c>
    </row>
    <row r="6823" spans="3:10" ht="12.75" customHeight="1" x14ac:dyDescent="0.2">
      <c r="C6823" s="35"/>
      <c r="D6823" s="24" t="s">
        <v>5386</v>
      </c>
      <c r="E6823" s="24"/>
      <c r="F6823" s="24">
        <v>60167201</v>
      </c>
      <c r="G6823" s="27" t="s">
        <v>5552</v>
      </c>
      <c r="H6823" s="12">
        <v>248801.94335725071</v>
      </c>
      <c r="I6823" s="35" t="s">
        <v>10058</v>
      </c>
      <c r="J6823" s="58">
        <f t="shared" si="325"/>
        <v>161721.26318221298</v>
      </c>
    </row>
    <row r="6824" spans="3:10" ht="12.75" customHeight="1" x14ac:dyDescent="0.2">
      <c r="C6824" s="35"/>
      <c r="D6824" s="24" t="s">
        <v>5386</v>
      </c>
      <c r="E6824" s="24"/>
      <c r="F6824" s="24">
        <v>60167930</v>
      </c>
      <c r="G6824" s="27" t="s">
        <v>5553</v>
      </c>
      <c r="H6824" s="12">
        <v>253986.91928416147</v>
      </c>
      <c r="I6824" s="35" t="s">
        <v>10058</v>
      </c>
      <c r="J6824" s="58">
        <f t="shared" si="325"/>
        <v>165091.49753470495</v>
      </c>
    </row>
    <row r="6825" spans="3:10" ht="12.75" customHeight="1" x14ac:dyDescent="0.2">
      <c r="C6825" s="35"/>
      <c r="D6825" s="24" t="s">
        <v>5393</v>
      </c>
      <c r="E6825" s="24"/>
      <c r="F6825" s="24">
        <v>60167202</v>
      </c>
      <c r="G6825" s="27" t="s">
        <v>5554</v>
      </c>
      <c r="H6825" s="12">
        <v>269588.48543064634</v>
      </c>
      <c r="I6825" s="35" t="s">
        <v>10058</v>
      </c>
      <c r="J6825" s="58">
        <f t="shared" si="325"/>
        <v>175232.51552992011</v>
      </c>
    </row>
    <row r="6826" spans="3:10" ht="12.75" customHeight="1" x14ac:dyDescent="0.2">
      <c r="C6826" s="35"/>
      <c r="D6826" s="24" t="s">
        <v>5393</v>
      </c>
      <c r="E6826" s="24"/>
      <c r="F6826" s="24">
        <v>60167931</v>
      </c>
      <c r="G6826" s="27" t="s">
        <v>5555</v>
      </c>
      <c r="H6826" s="12">
        <v>274943.46977787284</v>
      </c>
      <c r="I6826" s="35" t="s">
        <v>10058</v>
      </c>
      <c r="J6826" s="58">
        <f t="shared" si="325"/>
        <v>178713.25535561735</v>
      </c>
    </row>
    <row r="6827" spans="3:10" ht="12.75" customHeight="1" x14ac:dyDescent="0.2">
      <c r="C6827" s="35"/>
      <c r="D6827" s="24" t="s">
        <v>5393</v>
      </c>
      <c r="E6827" s="24"/>
      <c r="F6827" s="24">
        <v>60167203</v>
      </c>
      <c r="G6827" s="27" t="s">
        <v>5556</v>
      </c>
      <c r="H6827" s="12">
        <v>279958.45246785809</v>
      </c>
      <c r="I6827" s="35" t="s">
        <v>10058</v>
      </c>
      <c r="J6827" s="58">
        <f t="shared" si="325"/>
        <v>181972.99410410775</v>
      </c>
    </row>
    <row r="6828" spans="3:10" ht="12.75" customHeight="1" x14ac:dyDescent="0.2">
      <c r="C6828" s="35"/>
      <c r="D6828" s="24" t="s">
        <v>5399</v>
      </c>
      <c r="E6828" s="24"/>
      <c r="F6828" s="24">
        <v>60167932</v>
      </c>
      <c r="G6828" s="27" t="s">
        <v>5557</v>
      </c>
      <c r="H6828" s="12">
        <v>292851.5110526951</v>
      </c>
      <c r="I6828" s="35" t="s">
        <v>10058</v>
      </c>
      <c r="J6828" s="58">
        <f t="shared" si="325"/>
        <v>190353.48218425183</v>
      </c>
    </row>
    <row r="6829" spans="3:10" ht="12.75" customHeight="1" x14ac:dyDescent="0.2">
      <c r="C6829" s="35"/>
      <c r="D6829" s="24" t="s">
        <v>5399</v>
      </c>
      <c r="E6829" s="24"/>
      <c r="F6829" s="24">
        <v>60167933</v>
      </c>
      <c r="G6829" s="27" t="s">
        <v>5558</v>
      </c>
      <c r="H6829" s="12">
        <v>297781.49712421763</v>
      </c>
      <c r="I6829" s="35" t="s">
        <v>10058</v>
      </c>
      <c r="J6829" s="58">
        <f t="shared" si="325"/>
        <v>193557.97313074148</v>
      </c>
    </row>
    <row r="6830" spans="3:10" ht="12.75" customHeight="1" x14ac:dyDescent="0.2">
      <c r="C6830" s="35"/>
      <c r="D6830" s="24" t="s">
        <v>5399</v>
      </c>
      <c r="E6830" s="24"/>
      <c r="F6830" s="24">
        <v>60167204</v>
      </c>
      <c r="G6830" s="27" t="s">
        <v>5559</v>
      </c>
      <c r="H6830" s="12">
        <v>302796.47981420293</v>
      </c>
      <c r="I6830" s="35" t="s">
        <v>10058</v>
      </c>
      <c r="J6830" s="58">
        <f t="shared" si="325"/>
        <v>196817.71187923191</v>
      </c>
    </row>
    <row r="6831" spans="3:10" ht="12.75" customHeight="1" x14ac:dyDescent="0.2">
      <c r="C6831" s="35"/>
      <c r="D6831" s="24" t="s">
        <v>5404</v>
      </c>
      <c r="E6831" s="24"/>
      <c r="F6831" s="24">
        <v>60167934</v>
      </c>
      <c r="G6831" s="27" t="s">
        <v>5560</v>
      </c>
      <c r="H6831" s="12">
        <v>336159.90442606719</v>
      </c>
      <c r="I6831" s="35" t="s">
        <v>10058</v>
      </c>
      <c r="J6831" s="58">
        <f t="shared" si="325"/>
        <v>218503.93787694367</v>
      </c>
    </row>
    <row r="6832" spans="3:10" ht="12.75" customHeight="1" x14ac:dyDescent="0.2">
      <c r="C6832" s="35"/>
      <c r="D6832" s="24" t="s">
        <v>5404</v>
      </c>
      <c r="E6832" s="24"/>
      <c r="F6832" s="24">
        <v>60167205</v>
      </c>
      <c r="G6832" s="27" t="s">
        <v>5561</v>
      </c>
      <c r="H6832" s="12">
        <v>341514.87358990347</v>
      </c>
      <c r="I6832" s="35" t="s">
        <v>10058</v>
      </c>
      <c r="J6832" s="58">
        <f t="shared" si="325"/>
        <v>221984.66783343727</v>
      </c>
    </row>
    <row r="6833" spans="3:10" ht="12.75" customHeight="1" x14ac:dyDescent="0.2">
      <c r="C6833" s="35"/>
      <c r="D6833" s="24" t="s">
        <v>5404</v>
      </c>
      <c r="E6833" s="24"/>
      <c r="F6833" s="24">
        <v>60167935</v>
      </c>
      <c r="G6833" s="27" t="s">
        <v>5562</v>
      </c>
      <c r="H6833" s="12">
        <v>346784.86131866724</v>
      </c>
      <c r="I6833" s="35" t="s">
        <v>10058</v>
      </c>
      <c r="J6833" s="58">
        <f t="shared" si="325"/>
        <v>225410.15985713372</v>
      </c>
    </row>
    <row r="6834" spans="3:10" ht="12.75" customHeight="1" x14ac:dyDescent="0.2">
      <c r="C6834" s="35"/>
      <c r="D6834" s="24" t="s">
        <v>5404</v>
      </c>
      <c r="E6834" s="24"/>
      <c r="F6834" s="24">
        <v>60167206</v>
      </c>
      <c r="G6834" s="27" t="s">
        <v>5563</v>
      </c>
      <c r="H6834" s="12">
        <v>352139.83048250357</v>
      </c>
      <c r="I6834" s="35" t="s">
        <v>10058</v>
      </c>
      <c r="J6834" s="58">
        <f t="shared" si="325"/>
        <v>228890.88981362732</v>
      </c>
    </row>
    <row r="6835" spans="3:10" ht="12.75" customHeight="1" x14ac:dyDescent="0.2">
      <c r="C6835" s="35"/>
      <c r="D6835" s="24" t="s">
        <v>5404</v>
      </c>
      <c r="E6835" s="24"/>
      <c r="F6835" s="24">
        <v>60167938</v>
      </c>
      <c r="G6835" s="27" t="s">
        <v>5564</v>
      </c>
      <c r="H6835" s="12">
        <v>357154.81317248876</v>
      </c>
      <c r="I6835" s="35" t="s">
        <v>10058</v>
      </c>
      <c r="J6835" s="58">
        <f t="shared" si="325"/>
        <v>232150.62856211769</v>
      </c>
    </row>
    <row r="6836" spans="3:10" ht="12.75" customHeight="1" x14ac:dyDescent="0.2">
      <c r="C6836" s="35"/>
      <c r="D6836" s="24" t="s">
        <v>5404</v>
      </c>
      <c r="E6836" s="24"/>
      <c r="F6836" s="24">
        <v>60167939</v>
      </c>
      <c r="G6836" s="27" t="s">
        <v>5565</v>
      </c>
      <c r="H6836" s="12">
        <v>362084.79924401134</v>
      </c>
      <c r="I6836" s="35" t="s">
        <v>10058</v>
      </c>
      <c r="J6836" s="58">
        <f t="shared" si="325"/>
        <v>235355.11950860737</v>
      </c>
    </row>
    <row r="6837" spans="3:10" ht="12.75" customHeight="1" x14ac:dyDescent="0.2">
      <c r="C6837" s="35"/>
      <c r="D6837" s="24" t="s">
        <v>5404</v>
      </c>
      <c r="E6837" s="24"/>
      <c r="F6837" s="24">
        <v>60167207</v>
      </c>
      <c r="G6837" s="27" t="s">
        <v>5566</v>
      </c>
      <c r="H6837" s="12">
        <v>367099.76675060636</v>
      </c>
      <c r="I6837" s="35" t="s">
        <v>10058</v>
      </c>
      <c r="J6837" s="58">
        <f t="shared" si="325"/>
        <v>238614.84838789413</v>
      </c>
    </row>
    <row r="6838" spans="3:10" ht="12.75" customHeight="1" x14ac:dyDescent="0.2">
      <c r="C6838" s="35"/>
      <c r="D6838" s="24" t="s">
        <v>5404</v>
      </c>
      <c r="E6838" s="24"/>
      <c r="F6838" s="24">
        <v>60167940</v>
      </c>
      <c r="G6838" s="27" t="s">
        <v>5567</v>
      </c>
      <c r="H6838" s="12">
        <v>372114.74944059161</v>
      </c>
      <c r="I6838" s="35" t="s">
        <v>10058</v>
      </c>
      <c r="J6838" s="58">
        <f t="shared" si="325"/>
        <v>241874.58713638457</v>
      </c>
    </row>
    <row r="6839" spans="3:10" ht="12.75" customHeight="1" x14ac:dyDescent="0.2">
      <c r="C6839" s="35"/>
      <c r="D6839" s="24" t="s">
        <v>5416</v>
      </c>
      <c r="E6839" s="24"/>
      <c r="F6839" s="24">
        <v>60167941</v>
      </c>
      <c r="G6839" s="27" t="s">
        <v>5568</v>
      </c>
      <c r="H6839" s="12">
        <v>391135.22738078487</v>
      </c>
      <c r="I6839" s="35" t="s">
        <v>10058</v>
      </c>
      <c r="J6839" s="58">
        <f t="shared" si="325"/>
        <v>254237.89779751017</v>
      </c>
    </row>
    <row r="6840" spans="3:10" ht="12.75" customHeight="1" x14ac:dyDescent="0.2">
      <c r="C6840" s="35"/>
      <c r="D6840" s="24" t="s">
        <v>5416</v>
      </c>
      <c r="E6840" s="24"/>
      <c r="F6840" s="24">
        <v>60167208</v>
      </c>
      <c r="G6840" s="27" t="s">
        <v>5569</v>
      </c>
      <c r="H6840" s="12">
        <v>396830.19820186251</v>
      </c>
      <c r="I6840" s="35" t="s">
        <v>10058</v>
      </c>
      <c r="J6840" s="58">
        <f t="shared" si="325"/>
        <v>257939.62883121063</v>
      </c>
    </row>
    <row r="6841" spans="3:10" ht="12.75" customHeight="1" x14ac:dyDescent="0.2">
      <c r="C6841" s="35"/>
      <c r="D6841" s="24" t="s">
        <v>5416</v>
      </c>
      <c r="E6841" s="24"/>
      <c r="F6841" s="24">
        <v>60167209</v>
      </c>
      <c r="G6841" s="27" t="s">
        <v>5570</v>
      </c>
      <c r="H6841" s="12">
        <v>401845.18089184776</v>
      </c>
      <c r="I6841" s="35" t="s">
        <v>10058</v>
      </c>
      <c r="J6841" s="58">
        <f t="shared" si="325"/>
        <v>261199.36757970107</v>
      </c>
    </row>
    <row r="6842" spans="3:10" ht="12.75" customHeight="1" x14ac:dyDescent="0.2">
      <c r="C6842" s="35"/>
      <c r="D6842" s="24" t="s">
        <v>5416</v>
      </c>
      <c r="E6842" s="24"/>
      <c r="F6842" s="24">
        <v>60167942</v>
      </c>
      <c r="G6842" s="27" t="s">
        <v>5571</v>
      </c>
      <c r="H6842" s="12">
        <v>406860.16358183301</v>
      </c>
      <c r="I6842" s="35" t="s">
        <v>10058</v>
      </c>
      <c r="J6842" s="58">
        <f t="shared" si="325"/>
        <v>264459.10632819147</v>
      </c>
    </row>
    <row r="6843" spans="3:10" ht="12.75" customHeight="1" x14ac:dyDescent="0.2">
      <c r="C6843" s="35"/>
      <c r="D6843" s="24" t="s">
        <v>5416</v>
      </c>
      <c r="E6843" s="24"/>
      <c r="F6843" s="24">
        <v>60167210</v>
      </c>
      <c r="G6843" s="27" t="s">
        <v>5572</v>
      </c>
      <c r="H6843" s="12">
        <v>411875.1462718182</v>
      </c>
      <c r="I6843" s="35" t="s">
        <v>10058</v>
      </c>
      <c r="J6843" s="58">
        <f t="shared" si="325"/>
        <v>267718.84507668181</v>
      </c>
    </row>
    <row r="6844" spans="3:10" ht="12.75" customHeight="1" x14ac:dyDescent="0.2">
      <c r="C6844" s="35"/>
      <c r="D6844" s="24" t="s">
        <v>5416</v>
      </c>
      <c r="E6844" s="24"/>
      <c r="F6844" s="24">
        <v>60167943</v>
      </c>
      <c r="G6844" s="27" t="s">
        <v>5573</v>
      </c>
      <c r="H6844" s="12">
        <v>416890.12896180351</v>
      </c>
      <c r="I6844" s="35" t="s">
        <v>10058</v>
      </c>
      <c r="J6844" s="58">
        <f t="shared" si="325"/>
        <v>270978.58382517227</v>
      </c>
    </row>
    <row r="6845" spans="3:10" ht="12.75" customHeight="1" x14ac:dyDescent="0.2">
      <c r="C6845" s="35"/>
      <c r="D6845" s="24" t="s">
        <v>5425</v>
      </c>
      <c r="E6845" s="24"/>
      <c r="F6845" s="24">
        <v>60167944</v>
      </c>
      <c r="G6845" s="27" t="s">
        <v>5574</v>
      </c>
      <c r="H6845" s="12">
        <v>447202.52539131854</v>
      </c>
      <c r="I6845" s="35" t="s">
        <v>10058</v>
      </c>
      <c r="J6845" s="58">
        <f t="shared" si="325"/>
        <v>290681.64150435705</v>
      </c>
    </row>
    <row r="6846" spans="3:10" ht="12.75" customHeight="1" x14ac:dyDescent="0.2">
      <c r="C6846" s="35"/>
      <c r="D6846" s="24" t="s">
        <v>5425</v>
      </c>
      <c r="E6846" s="24"/>
      <c r="F6846" s="24">
        <v>60167211</v>
      </c>
      <c r="G6846" s="27" t="s">
        <v>5575</v>
      </c>
      <c r="H6846" s="12">
        <v>452812.51477732364</v>
      </c>
      <c r="I6846" s="35" t="s">
        <v>10058</v>
      </c>
      <c r="J6846" s="58">
        <f t="shared" si="325"/>
        <v>294328.13460526039</v>
      </c>
    </row>
    <row r="6847" spans="3:10" ht="12.75" customHeight="1" x14ac:dyDescent="0.2">
      <c r="C6847" s="35"/>
      <c r="D6847" s="24" t="s">
        <v>5425</v>
      </c>
      <c r="E6847" s="24"/>
      <c r="F6847" s="24">
        <v>60167945</v>
      </c>
      <c r="G6847" s="27" t="s">
        <v>5576</v>
      </c>
      <c r="H6847" s="12">
        <v>457827.48228391865</v>
      </c>
      <c r="I6847" s="35" t="s">
        <v>10058</v>
      </c>
      <c r="J6847" s="58">
        <f t="shared" si="325"/>
        <v>297587.86348454712</v>
      </c>
    </row>
    <row r="6848" spans="3:10" ht="12.75" customHeight="1" x14ac:dyDescent="0.2">
      <c r="C6848" s="35"/>
      <c r="D6848" s="24" t="s">
        <v>5425</v>
      </c>
      <c r="E6848" s="24"/>
      <c r="F6848" s="24">
        <v>60167212</v>
      </c>
      <c r="G6848" s="27" t="s">
        <v>5577</v>
      </c>
      <c r="H6848" s="12">
        <v>462842.4649739039</v>
      </c>
      <c r="I6848" s="35" t="s">
        <v>10058</v>
      </c>
      <c r="J6848" s="58">
        <f t="shared" ref="J6848:J6870" si="326">H6848*0.65</f>
        <v>300847.60223303753</v>
      </c>
    </row>
    <row r="6849" spans="3:10" ht="12.75" customHeight="1" x14ac:dyDescent="0.2">
      <c r="C6849" s="35"/>
      <c r="D6849" s="24" t="s">
        <v>5425</v>
      </c>
      <c r="E6849" s="24"/>
      <c r="F6849" s="24">
        <v>60167946</v>
      </c>
      <c r="G6849" s="27" t="s">
        <v>5578</v>
      </c>
      <c r="H6849" s="12">
        <v>467857.44766388927</v>
      </c>
      <c r="I6849" s="35" t="s">
        <v>10058</v>
      </c>
      <c r="J6849" s="58">
        <f t="shared" si="326"/>
        <v>304107.34098152805</v>
      </c>
    </row>
    <row r="6850" spans="3:10" ht="12.75" customHeight="1" x14ac:dyDescent="0.2">
      <c r="C6850" s="35"/>
      <c r="D6850" s="24" t="s">
        <v>5425</v>
      </c>
      <c r="E6850" s="24"/>
      <c r="F6850" s="24">
        <v>60167213</v>
      </c>
      <c r="G6850" s="27" t="s">
        <v>5579</v>
      </c>
      <c r="H6850" s="12">
        <v>473552.41848496679</v>
      </c>
      <c r="I6850" s="35" t="s">
        <v>10058</v>
      </c>
      <c r="J6850" s="58">
        <f t="shared" si="326"/>
        <v>307809.07201522845</v>
      </c>
    </row>
    <row r="6851" spans="3:10" ht="12.75" customHeight="1" x14ac:dyDescent="0.2">
      <c r="C6851" s="35"/>
      <c r="D6851" s="24" t="s">
        <v>5425</v>
      </c>
      <c r="E6851" s="24"/>
      <c r="F6851" s="24">
        <v>60167947</v>
      </c>
      <c r="G6851" s="27" t="s">
        <v>5580</v>
      </c>
      <c r="H6851" s="12">
        <v>478567.40117495199</v>
      </c>
      <c r="I6851" s="35" t="s">
        <v>10058</v>
      </c>
      <c r="J6851" s="58">
        <f t="shared" si="326"/>
        <v>311068.81076371879</v>
      </c>
    </row>
    <row r="6852" spans="3:10" ht="12.75" customHeight="1" x14ac:dyDescent="0.2">
      <c r="C6852" s="35"/>
      <c r="D6852" s="24" t="s">
        <v>5581</v>
      </c>
      <c r="E6852" s="24"/>
      <c r="F6852" s="24">
        <v>60167948</v>
      </c>
      <c r="G6852" s="27" t="s">
        <v>5582</v>
      </c>
      <c r="H6852" s="12">
        <v>557198.76514661126</v>
      </c>
      <c r="I6852" s="35" t="s">
        <v>10058</v>
      </c>
      <c r="J6852" s="58">
        <f t="shared" si="326"/>
        <v>362179.19734529732</v>
      </c>
    </row>
    <row r="6853" spans="3:10" ht="12.75" customHeight="1" x14ac:dyDescent="0.2">
      <c r="C6853" s="35"/>
      <c r="D6853" s="24" t="s">
        <v>5581</v>
      </c>
      <c r="E6853" s="24"/>
      <c r="F6853" s="24">
        <v>60167949</v>
      </c>
      <c r="G6853" s="27" t="s">
        <v>5583</v>
      </c>
      <c r="H6853" s="12">
        <v>723543.08418380155</v>
      </c>
      <c r="I6853" s="35" t="s">
        <v>10058</v>
      </c>
      <c r="J6853" s="58">
        <f t="shared" si="326"/>
        <v>470303.00471947104</v>
      </c>
    </row>
    <row r="6854" spans="3:10" ht="12.75" customHeight="1" x14ac:dyDescent="0.2">
      <c r="C6854" s="35"/>
      <c r="D6854" s="24" t="s">
        <v>5581</v>
      </c>
      <c r="E6854" s="24"/>
      <c r="F6854" s="24">
        <v>60167950</v>
      </c>
      <c r="G6854" s="27" t="s">
        <v>5584</v>
      </c>
      <c r="H6854" s="12">
        <v>731363.0615667894</v>
      </c>
      <c r="I6854" s="35" t="s">
        <v>10058</v>
      </c>
      <c r="J6854" s="58">
        <f t="shared" si="326"/>
        <v>475385.99001841311</v>
      </c>
    </row>
    <row r="6855" spans="3:10" ht="12.75" customHeight="1" x14ac:dyDescent="0.2">
      <c r="C6855" s="35"/>
      <c r="D6855" s="24" t="s">
        <v>5581</v>
      </c>
      <c r="E6855" s="24"/>
      <c r="F6855" s="24">
        <v>60167951</v>
      </c>
      <c r="G6855" s="27" t="s">
        <v>5585</v>
      </c>
      <c r="H6855" s="12">
        <v>739268.02038484963</v>
      </c>
      <c r="I6855" s="35" t="s">
        <v>10058</v>
      </c>
      <c r="J6855" s="58">
        <f t="shared" si="326"/>
        <v>480524.2132501523</v>
      </c>
    </row>
    <row r="6856" spans="3:10" ht="12.75" customHeight="1" x14ac:dyDescent="0.2">
      <c r="C6856" s="35"/>
      <c r="D6856" s="24" t="s">
        <v>5581</v>
      </c>
      <c r="E6856" s="24"/>
      <c r="F6856" s="24">
        <v>60167952</v>
      </c>
      <c r="G6856" s="27" t="s">
        <v>5586</v>
      </c>
      <c r="H6856" s="12">
        <v>744283.00307483494</v>
      </c>
      <c r="I6856" s="35" t="s">
        <v>10058</v>
      </c>
      <c r="J6856" s="58">
        <f t="shared" si="326"/>
        <v>483783.9519986427</v>
      </c>
    </row>
    <row r="6857" spans="3:10" ht="12.75" customHeight="1" x14ac:dyDescent="0.2">
      <c r="C6857" s="35"/>
      <c r="D6857" s="24" t="s">
        <v>5581</v>
      </c>
      <c r="E6857" s="24"/>
      <c r="F6857" s="24">
        <v>60167953</v>
      </c>
      <c r="G6857" s="27" t="s">
        <v>5587</v>
      </c>
      <c r="H6857" s="12">
        <v>749892.97727744968</v>
      </c>
      <c r="I6857" s="35" t="s">
        <v>10058</v>
      </c>
      <c r="J6857" s="58">
        <f t="shared" si="326"/>
        <v>487430.43523034232</v>
      </c>
    </row>
    <row r="6858" spans="3:10" ht="12.75" customHeight="1" x14ac:dyDescent="0.2">
      <c r="C6858" s="35"/>
      <c r="D6858" s="24" t="s">
        <v>5581</v>
      </c>
      <c r="E6858" s="24"/>
      <c r="F6858" s="24">
        <v>60167954</v>
      </c>
      <c r="G6858" s="27" t="s">
        <v>5588</v>
      </c>
      <c r="H6858" s="12">
        <v>754907.95996743499</v>
      </c>
      <c r="I6858" s="35" t="s">
        <v>10058</v>
      </c>
      <c r="J6858" s="58">
        <f t="shared" si="326"/>
        <v>490690.17397883278</v>
      </c>
    </row>
    <row r="6859" spans="3:10" ht="12.75" customHeight="1" x14ac:dyDescent="0.2">
      <c r="C6859" s="35"/>
      <c r="D6859" s="24" t="s">
        <v>5581</v>
      </c>
      <c r="E6859" s="24"/>
      <c r="F6859" s="24">
        <v>60167955</v>
      </c>
      <c r="G6859" s="27" t="s">
        <v>5589</v>
      </c>
      <c r="H6859" s="12">
        <v>760602.94597190269</v>
      </c>
      <c r="I6859" s="35" t="s">
        <v>10058</v>
      </c>
      <c r="J6859" s="58">
        <f t="shared" si="326"/>
        <v>494391.91488173674</v>
      </c>
    </row>
    <row r="6860" spans="3:10" ht="12.75" customHeight="1" x14ac:dyDescent="0.2">
      <c r="C6860" s="35"/>
      <c r="D6860" s="24" t="s">
        <v>5581</v>
      </c>
      <c r="E6860" s="24"/>
      <c r="F6860" s="24">
        <v>60167956</v>
      </c>
      <c r="G6860" s="27" t="s">
        <v>5590</v>
      </c>
      <c r="H6860" s="12">
        <v>766382.91341144312</v>
      </c>
      <c r="I6860" s="35" t="s">
        <v>10058</v>
      </c>
      <c r="J6860" s="58">
        <f t="shared" si="326"/>
        <v>498148.89371743804</v>
      </c>
    </row>
    <row r="6861" spans="3:10" ht="12.75" customHeight="1" x14ac:dyDescent="0.2">
      <c r="C6861" s="35"/>
      <c r="D6861" s="24" t="s">
        <v>5581</v>
      </c>
      <c r="E6861" s="24"/>
      <c r="F6861" s="24">
        <v>60167957</v>
      </c>
      <c r="G6861" s="27" t="s">
        <v>5591</v>
      </c>
      <c r="H6861" s="12">
        <v>772077.89941591071</v>
      </c>
      <c r="I6861" s="35" t="s">
        <v>10058</v>
      </c>
      <c r="J6861" s="58">
        <f t="shared" si="326"/>
        <v>501850.634620342</v>
      </c>
    </row>
    <row r="6862" spans="3:10" ht="12.75" customHeight="1" x14ac:dyDescent="0.2">
      <c r="C6862" s="35"/>
      <c r="D6862" s="24" t="s">
        <v>5581</v>
      </c>
      <c r="E6862" s="24"/>
      <c r="F6862" s="24">
        <v>60167958</v>
      </c>
      <c r="G6862" s="27" t="s">
        <v>5592</v>
      </c>
      <c r="H6862" s="12">
        <v>783467.84105806588</v>
      </c>
      <c r="I6862" s="35" t="s">
        <v>10058</v>
      </c>
      <c r="J6862" s="58">
        <f t="shared" si="326"/>
        <v>509254.09668774286</v>
      </c>
    </row>
    <row r="6863" spans="3:10" ht="12.75" customHeight="1" x14ac:dyDescent="0.2">
      <c r="C6863" s="35"/>
      <c r="D6863" s="24" t="s">
        <v>5581</v>
      </c>
      <c r="E6863" s="24"/>
      <c r="F6863" s="24">
        <v>60167959</v>
      </c>
      <c r="G6863" s="27" t="s">
        <v>5593</v>
      </c>
      <c r="H6863" s="12">
        <v>794942.7945020739</v>
      </c>
      <c r="I6863" s="35" t="s">
        <v>10058</v>
      </c>
      <c r="J6863" s="58">
        <f t="shared" si="326"/>
        <v>516712.81642634806</v>
      </c>
    </row>
    <row r="6864" spans="3:10" ht="12.75" customHeight="1" x14ac:dyDescent="0.2">
      <c r="C6864" s="35"/>
      <c r="D6864" s="24" t="s">
        <v>5581</v>
      </c>
      <c r="E6864" s="24"/>
      <c r="F6864" s="24">
        <v>60169229</v>
      </c>
      <c r="G6864" s="27" t="s">
        <v>5594</v>
      </c>
      <c r="H6864" s="12">
        <v>936127.23383765563</v>
      </c>
      <c r="I6864" s="35" t="s">
        <v>10058</v>
      </c>
      <c r="J6864" s="58">
        <f t="shared" si="326"/>
        <v>608482.70199447614</v>
      </c>
    </row>
    <row r="6865" spans="1:11" ht="12.75" customHeight="1" x14ac:dyDescent="0.2">
      <c r="C6865" s="35"/>
      <c r="D6865" s="24" t="s">
        <v>5581</v>
      </c>
      <c r="E6865" s="24"/>
      <c r="F6865" s="24">
        <v>60169236</v>
      </c>
      <c r="G6865" s="27" t="s">
        <v>5595</v>
      </c>
      <c r="H6865" s="12">
        <v>1078161.6545412552</v>
      </c>
      <c r="I6865" s="35" t="s">
        <v>10058</v>
      </c>
      <c r="J6865" s="58">
        <f t="shared" si="326"/>
        <v>700805.07545181597</v>
      </c>
    </row>
    <row r="6866" spans="1:11" ht="12.75" customHeight="1" x14ac:dyDescent="0.2">
      <c r="C6866" s="35"/>
      <c r="D6866" s="24" t="s">
        <v>5581</v>
      </c>
      <c r="E6866" s="24"/>
      <c r="F6866" s="24">
        <v>60169237</v>
      </c>
      <c r="G6866" s="27" t="s">
        <v>5596</v>
      </c>
      <c r="H6866" s="12">
        <v>1218666.0753789642</v>
      </c>
      <c r="I6866" s="35" t="s">
        <v>10058</v>
      </c>
      <c r="J6866" s="58">
        <f t="shared" si="326"/>
        <v>792132.94899632677</v>
      </c>
    </row>
    <row r="6867" spans="1:11" ht="12.75" customHeight="1" x14ac:dyDescent="0.2">
      <c r="C6867" s="35"/>
      <c r="D6867" s="24" t="s">
        <v>5597</v>
      </c>
      <c r="E6867" s="24"/>
      <c r="F6867" s="24">
        <v>60169238</v>
      </c>
      <c r="G6867" s="27" t="s">
        <v>5598</v>
      </c>
      <c r="H6867" s="12">
        <v>1480058.1581106407</v>
      </c>
      <c r="I6867" s="35" t="s">
        <v>10058</v>
      </c>
      <c r="J6867" s="58">
        <f t="shared" si="326"/>
        <v>962037.8027719165</v>
      </c>
    </row>
    <row r="6868" spans="1:11" ht="12.75" customHeight="1" x14ac:dyDescent="0.2">
      <c r="C6868" s="35"/>
      <c r="D6868" s="24" t="s">
        <v>5597</v>
      </c>
      <c r="E6868" s="24"/>
      <c r="F6868" s="24">
        <v>60169239</v>
      </c>
      <c r="G6868" s="27" t="s">
        <v>5599</v>
      </c>
      <c r="H6868" s="12">
        <v>1623537.5668782778</v>
      </c>
      <c r="I6868" s="35" t="s">
        <v>10058</v>
      </c>
      <c r="J6868" s="58">
        <f t="shared" si="326"/>
        <v>1055299.4184708807</v>
      </c>
    </row>
    <row r="6869" spans="1:11" ht="12.75" customHeight="1" x14ac:dyDescent="0.2">
      <c r="C6869" s="35"/>
      <c r="D6869" s="24" t="s">
        <v>5597</v>
      </c>
      <c r="E6869" s="24"/>
      <c r="F6869" s="24">
        <v>60169240</v>
      </c>
      <c r="G6869" s="27" t="s">
        <v>5600</v>
      </c>
      <c r="H6869" s="12">
        <v>1759792.0201423373</v>
      </c>
      <c r="I6869" s="35" t="s">
        <v>10058</v>
      </c>
      <c r="J6869" s="58">
        <f t="shared" si="326"/>
        <v>1143864.8130925193</v>
      </c>
    </row>
    <row r="6870" spans="1:11" ht="12.75" customHeight="1" x14ac:dyDescent="0.2">
      <c r="C6870" s="35"/>
      <c r="D6870" s="24" t="s">
        <v>5597</v>
      </c>
      <c r="E6870" s="24"/>
      <c r="F6870" s="24">
        <v>60169241</v>
      </c>
      <c r="G6870" s="27" t="s">
        <v>5601</v>
      </c>
      <c r="H6870" s="12">
        <v>1910411.4029784794</v>
      </c>
      <c r="I6870" s="35" t="s">
        <v>10058</v>
      </c>
      <c r="J6870" s="58">
        <f t="shared" si="326"/>
        <v>1241767.4119360116</v>
      </c>
    </row>
    <row r="6871" spans="1:11" ht="15.75" customHeight="1" x14ac:dyDescent="0.25">
      <c r="C6871" s="35"/>
      <c r="D6871" s="11"/>
      <c r="E6871" s="11"/>
      <c r="F6871" s="24" t="s">
        <v>73</v>
      </c>
      <c r="G6871" s="131"/>
      <c r="H6871" s="13">
        <v>0</v>
      </c>
      <c r="I6871" s="36"/>
      <c r="J6871" s="53"/>
      <c r="K6871" s="34" t="s">
        <v>73</v>
      </c>
    </row>
    <row r="6872" spans="1:11" ht="15.75" customHeight="1" x14ac:dyDescent="0.25">
      <c r="C6872" s="35"/>
      <c r="D6872" s="11"/>
      <c r="E6872" s="11"/>
      <c r="F6872" s="24" t="s">
        <v>73</v>
      </c>
      <c r="G6872" s="131" t="s">
        <v>10135</v>
      </c>
      <c r="H6872" s="13">
        <v>0</v>
      </c>
      <c r="I6872" s="36"/>
      <c r="J6872" s="53"/>
      <c r="K6872" s="34" t="s">
        <v>73</v>
      </c>
    </row>
    <row r="6873" spans="1:11" ht="12.75" customHeight="1" x14ac:dyDescent="0.2">
      <c r="C6873" s="35"/>
      <c r="D6873" s="72"/>
      <c r="E6873" s="72"/>
      <c r="F6873" s="87" t="s">
        <v>5314</v>
      </c>
      <c r="G6873" s="27"/>
      <c r="H6873" s="13">
        <v>0</v>
      </c>
      <c r="I6873" s="36"/>
      <c r="J6873" s="53"/>
    </row>
    <row r="6874" spans="1:11" ht="12.75" customHeight="1" x14ac:dyDescent="0.2">
      <c r="A6874" s="117" t="s">
        <v>10070</v>
      </c>
      <c r="C6874" s="35" t="s">
        <v>7684</v>
      </c>
      <c r="D6874" s="72"/>
      <c r="E6874" s="72"/>
      <c r="F6874" s="24">
        <v>60170130</v>
      </c>
      <c r="G6874" s="27" t="s">
        <v>9048</v>
      </c>
      <c r="H6874" s="12">
        <v>36135.416238173988</v>
      </c>
      <c r="I6874" s="35" t="s">
        <v>10058</v>
      </c>
      <c r="J6874" s="58">
        <f t="shared" ref="J6874:J6905" si="327">H6874*0.65</f>
        <v>23488.020554813094</v>
      </c>
    </row>
    <row r="6875" spans="1:11" ht="12.75" customHeight="1" x14ac:dyDescent="0.2">
      <c r="A6875" s="117" t="s">
        <v>10070</v>
      </c>
      <c r="C6875" s="35" t="s">
        <v>7684</v>
      </c>
      <c r="D6875" s="72"/>
      <c r="E6875" s="72"/>
      <c r="F6875" s="24">
        <v>60170131</v>
      </c>
      <c r="G6875" s="27" t="s">
        <v>9049</v>
      </c>
      <c r="H6875" s="12">
        <v>37724.774961852003</v>
      </c>
      <c r="I6875" s="35" t="s">
        <v>10058</v>
      </c>
      <c r="J6875" s="58">
        <f t="shared" si="327"/>
        <v>24521.103725203804</v>
      </c>
    </row>
    <row r="6876" spans="1:11" ht="12.75" customHeight="1" x14ac:dyDescent="0.2">
      <c r="A6876" s="117" t="s">
        <v>10070</v>
      </c>
      <c r="C6876" s="35" t="s">
        <v>7684</v>
      </c>
      <c r="D6876" s="72"/>
      <c r="E6876" s="72"/>
      <c r="F6876" s="24">
        <v>60170132</v>
      </c>
      <c r="G6876" s="27" t="s">
        <v>9050</v>
      </c>
      <c r="H6876" s="12">
        <v>40854.219857945987</v>
      </c>
      <c r="I6876" s="35" t="s">
        <v>10058</v>
      </c>
      <c r="J6876" s="58">
        <f t="shared" si="327"/>
        <v>26555.242907664891</v>
      </c>
    </row>
    <row r="6877" spans="1:11" ht="12.75" customHeight="1" x14ac:dyDescent="0.2">
      <c r="A6877" s="117" t="s">
        <v>10070</v>
      </c>
      <c r="C6877" s="35" t="s">
        <v>7684</v>
      </c>
      <c r="D6877" s="72"/>
      <c r="E6877" s="72"/>
      <c r="F6877" s="24">
        <v>60170133</v>
      </c>
      <c r="G6877" s="27" t="s">
        <v>9051</v>
      </c>
      <c r="H6877" s="12">
        <v>44356.180737032992</v>
      </c>
      <c r="I6877" s="35" t="s">
        <v>10058</v>
      </c>
      <c r="J6877" s="58">
        <f t="shared" si="327"/>
        <v>28831.517479071445</v>
      </c>
    </row>
    <row r="6878" spans="1:11" ht="12.75" customHeight="1" x14ac:dyDescent="0.2">
      <c r="A6878" s="117" t="s">
        <v>10070</v>
      </c>
      <c r="C6878" s="35" t="s">
        <v>7684</v>
      </c>
      <c r="D6878" s="72"/>
      <c r="E6878" s="72"/>
      <c r="F6878" s="24">
        <v>60170144</v>
      </c>
      <c r="G6878" s="27" t="s">
        <v>9052</v>
      </c>
      <c r="H6878" s="12">
        <v>48358.985663240972</v>
      </c>
      <c r="I6878" s="35" t="s">
        <v>10058</v>
      </c>
      <c r="J6878" s="58">
        <f t="shared" si="327"/>
        <v>31433.340681106634</v>
      </c>
    </row>
    <row r="6879" spans="1:11" ht="12.75" customHeight="1" x14ac:dyDescent="0.2">
      <c r="A6879" s="117" t="s">
        <v>10070</v>
      </c>
      <c r="C6879" s="35" t="s">
        <v>7684</v>
      </c>
      <c r="D6879" s="72"/>
      <c r="E6879" s="72"/>
      <c r="F6879" s="24">
        <v>60167925</v>
      </c>
      <c r="G6879" s="27" t="s">
        <v>9053</v>
      </c>
      <c r="H6879" s="12">
        <v>52236.567850103973</v>
      </c>
      <c r="I6879" s="35" t="s">
        <v>10058</v>
      </c>
      <c r="J6879" s="58">
        <f t="shared" si="327"/>
        <v>33953.769102567581</v>
      </c>
    </row>
    <row r="6880" spans="1:11" ht="12.75" customHeight="1" x14ac:dyDescent="0.2">
      <c r="C6880" s="35" t="s">
        <v>7684</v>
      </c>
      <c r="D6880" s="11"/>
      <c r="E6880" s="11"/>
      <c r="F6880" s="24">
        <v>60167199</v>
      </c>
      <c r="G6880" s="27" t="s">
        <v>5602</v>
      </c>
      <c r="H6880" s="12">
        <v>58649.76204715229</v>
      </c>
      <c r="I6880" s="35" t="s">
        <v>10058</v>
      </c>
      <c r="J6880" s="58">
        <f t="shared" si="327"/>
        <v>38122.34533064899</v>
      </c>
    </row>
    <row r="6881" spans="3:10" ht="12.75" customHeight="1" x14ac:dyDescent="0.2">
      <c r="C6881" s="35" t="s">
        <v>7684</v>
      </c>
      <c r="D6881" s="11"/>
      <c r="E6881" s="11"/>
      <c r="F6881" s="24">
        <v>60167926</v>
      </c>
      <c r="G6881" s="27" t="s">
        <v>5603</v>
      </c>
      <c r="H6881" s="12">
        <v>63579.748118674812</v>
      </c>
      <c r="I6881" s="35" t="s">
        <v>10058</v>
      </c>
      <c r="J6881" s="58">
        <f t="shared" si="327"/>
        <v>41326.836277138631</v>
      </c>
    </row>
    <row r="6882" spans="3:10" ht="12.75" customHeight="1" x14ac:dyDescent="0.2">
      <c r="C6882" s="35" t="s">
        <v>7684</v>
      </c>
      <c r="D6882" s="11"/>
      <c r="E6882" s="11"/>
      <c r="F6882" s="24">
        <v>60167927</v>
      </c>
      <c r="G6882" s="27" t="s">
        <v>5604</v>
      </c>
      <c r="H6882" s="12">
        <v>68594.715625269848</v>
      </c>
      <c r="I6882" s="35" t="s">
        <v>10058</v>
      </c>
      <c r="J6882" s="58">
        <f t="shared" si="327"/>
        <v>44586.5651564254</v>
      </c>
    </row>
    <row r="6883" spans="3:10" ht="12.75" customHeight="1" x14ac:dyDescent="0.2">
      <c r="C6883" s="35" t="s">
        <v>7684</v>
      </c>
      <c r="D6883" s="11"/>
      <c r="E6883" s="11"/>
      <c r="F6883" s="24">
        <v>60167200</v>
      </c>
      <c r="G6883" s="27" t="s">
        <v>5605</v>
      </c>
      <c r="H6883" s="12">
        <v>74374.698248200351</v>
      </c>
      <c r="I6883" s="35" t="s">
        <v>10058</v>
      </c>
      <c r="J6883" s="58">
        <f t="shared" si="327"/>
        <v>48343.553861330227</v>
      </c>
    </row>
    <row r="6884" spans="3:10" ht="12.75" customHeight="1" x14ac:dyDescent="0.2">
      <c r="C6884" s="35" t="s">
        <v>7684</v>
      </c>
      <c r="D6884" s="11"/>
      <c r="E6884" s="11"/>
      <c r="F6884" s="24">
        <v>60167928</v>
      </c>
      <c r="G6884" s="27" t="s">
        <v>5606</v>
      </c>
      <c r="H6884" s="12">
        <v>79474.677556648385</v>
      </c>
      <c r="I6884" s="35" t="s">
        <v>10058</v>
      </c>
      <c r="J6884" s="58">
        <f t="shared" si="327"/>
        <v>51658.54041182145</v>
      </c>
    </row>
    <row r="6885" spans="3:10" ht="12.75" customHeight="1" x14ac:dyDescent="0.2">
      <c r="C6885" s="35" t="s">
        <v>7684</v>
      </c>
      <c r="D6885" s="11"/>
      <c r="E6885" s="11"/>
      <c r="F6885" s="24">
        <v>60167929</v>
      </c>
      <c r="G6885" s="27" t="s">
        <v>5607</v>
      </c>
      <c r="H6885" s="12">
        <v>84574.656865096418</v>
      </c>
      <c r="I6885" s="35" t="s">
        <v>10058</v>
      </c>
      <c r="J6885" s="58">
        <f t="shared" si="327"/>
        <v>54973.526962312673</v>
      </c>
    </row>
    <row r="6886" spans="3:10" ht="12.75" customHeight="1" x14ac:dyDescent="0.2">
      <c r="C6886" s="35" t="s">
        <v>7684</v>
      </c>
      <c r="D6886" s="11"/>
      <c r="E6886" s="11"/>
      <c r="F6886" s="24">
        <v>60167201</v>
      </c>
      <c r="G6886" s="27" t="s">
        <v>5608</v>
      </c>
      <c r="H6886" s="12">
        <v>90014.637830785709</v>
      </c>
      <c r="I6886" s="35" t="s">
        <v>10058</v>
      </c>
      <c r="J6886" s="58">
        <f t="shared" si="327"/>
        <v>58509.514590010709</v>
      </c>
    </row>
    <row r="6887" spans="3:10" ht="12.75" customHeight="1" x14ac:dyDescent="0.2">
      <c r="C6887" s="35" t="s">
        <v>7684</v>
      </c>
      <c r="D6887" s="11"/>
      <c r="E6887" s="11"/>
      <c r="F6887" s="24">
        <v>60167930</v>
      </c>
      <c r="G6887" s="27" t="s">
        <v>5609</v>
      </c>
      <c r="H6887" s="12">
        <v>95199.613757696497</v>
      </c>
      <c r="I6887" s="35" t="s">
        <v>10058</v>
      </c>
      <c r="J6887" s="58">
        <f t="shared" si="327"/>
        <v>61879.748942502723</v>
      </c>
    </row>
    <row r="6888" spans="3:10" ht="12.75" customHeight="1" x14ac:dyDescent="0.2">
      <c r="C6888" s="35" t="s">
        <v>7684</v>
      </c>
      <c r="D6888" s="11"/>
      <c r="E6888" s="11"/>
      <c r="F6888" s="24">
        <v>60167202</v>
      </c>
      <c r="G6888" s="27" t="s">
        <v>5610</v>
      </c>
      <c r="H6888" s="12">
        <v>100384.58968460729</v>
      </c>
      <c r="I6888" s="35" t="s">
        <v>10058</v>
      </c>
      <c r="J6888" s="58">
        <f t="shared" si="327"/>
        <v>65249.983294994738</v>
      </c>
    </row>
    <row r="6889" spans="3:10" ht="12.75" customHeight="1" x14ac:dyDescent="0.2">
      <c r="C6889" s="35" t="s">
        <v>7684</v>
      </c>
      <c r="D6889" s="11"/>
      <c r="E6889" s="11"/>
      <c r="F6889" s="24">
        <v>60167931</v>
      </c>
      <c r="G6889" s="27" t="s">
        <v>5611</v>
      </c>
      <c r="H6889" s="12">
        <v>105739.57403183378</v>
      </c>
      <c r="I6889" s="35" t="s">
        <v>10058</v>
      </c>
      <c r="J6889" s="58">
        <f t="shared" si="327"/>
        <v>68730.723120691953</v>
      </c>
    </row>
    <row r="6890" spans="3:10" ht="12.75" customHeight="1" x14ac:dyDescent="0.2">
      <c r="C6890" s="35" t="s">
        <v>7684</v>
      </c>
      <c r="D6890" s="11"/>
      <c r="E6890" s="11"/>
      <c r="F6890" s="24">
        <v>60167203</v>
      </c>
      <c r="G6890" s="27" t="s">
        <v>5612</v>
      </c>
      <c r="H6890" s="12">
        <v>110754.55672181906</v>
      </c>
      <c r="I6890" s="35" t="s">
        <v>10058</v>
      </c>
      <c r="J6890" s="58">
        <f t="shared" si="327"/>
        <v>71990.461869182385</v>
      </c>
    </row>
    <row r="6891" spans="3:10" ht="12.75" customHeight="1" x14ac:dyDescent="0.2">
      <c r="C6891" s="35" t="s">
        <v>7684</v>
      </c>
      <c r="D6891" s="11"/>
      <c r="E6891" s="11"/>
      <c r="F6891" s="24">
        <v>60167932</v>
      </c>
      <c r="G6891" s="27" t="s">
        <v>5613</v>
      </c>
      <c r="H6891" s="12">
        <v>115769.52422841407</v>
      </c>
      <c r="I6891" s="35" t="s">
        <v>10058</v>
      </c>
      <c r="J6891" s="58">
        <f t="shared" si="327"/>
        <v>75250.190748469147</v>
      </c>
    </row>
    <row r="6892" spans="3:10" ht="12.75" customHeight="1" x14ac:dyDescent="0.2">
      <c r="C6892" s="35" t="s">
        <v>7684</v>
      </c>
      <c r="D6892" s="11"/>
      <c r="E6892" s="11"/>
      <c r="F6892" s="24">
        <v>60167933</v>
      </c>
      <c r="G6892" s="27" t="s">
        <v>5614</v>
      </c>
      <c r="H6892" s="12">
        <v>120699.51029993661</v>
      </c>
      <c r="I6892" s="35" t="s">
        <v>10058</v>
      </c>
      <c r="J6892" s="58">
        <f t="shared" si="327"/>
        <v>78454.681694958796</v>
      </c>
    </row>
    <row r="6893" spans="3:10" ht="12.75" customHeight="1" x14ac:dyDescent="0.2">
      <c r="C6893" s="35" t="s">
        <v>7684</v>
      </c>
      <c r="D6893" s="11"/>
      <c r="E6893" s="11"/>
      <c r="F6893" s="24">
        <v>60167204</v>
      </c>
      <c r="G6893" s="27" t="s">
        <v>5615</v>
      </c>
      <c r="H6893" s="12">
        <v>125714.4929899219</v>
      </c>
      <c r="I6893" s="35" t="s">
        <v>10058</v>
      </c>
      <c r="J6893" s="58">
        <f t="shared" si="327"/>
        <v>81714.420443449242</v>
      </c>
    </row>
    <row r="6894" spans="3:10" ht="12.75" customHeight="1" x14ac:dyDescent="0.2">
      <c r="C6894" s="35" t="s">
        <v>7684</v>
      </c>
      <c r="D6894" s="11"/>
      <c r="E6894" s="11"/>
      <c r="F6894" s="24">
        <v>60167934</v>
      </c>
      <c r="G6894" s="27" t="s">
        <v>5616</v>
      </c>
      <c r="H6894" s="12">
        <v>131154.47395561112</v>
      </c>
      <c r="I6894" s="35" t="s">
        <v>10058</v>
      </c>
      <c r="J6894" s="58">
        <f t="shared" si="327"/>
        <v>85250.408071147234</v>
      </c>
    </row>
    <row r="6895" spans="3:10" ht="12.75" customHeight="1" x14ac:dyDescent="0.2">
      <c r="C6895" s="35" t="s">
        <v>7684</v>
      </c>
      <c r="D6895" s="11"/>
      <c r="E6895" s="11"/>
      <c r="F6895" s="24">
        <v>60167205</v>
      </c>
      <c r="G6895" s="27" t="s">
        <v>5617</v>
      </c>
      <c r="H6895" s="12">
        <v>136509.44311944745</v>
      </c>
      <c r="I6895" s="35" t="s">
        <v>10058</v>
      </c>
      <c r="J6895" s="58">
        <f t="shared" si="327"/>
        <v>88731.138027640845</v>
      </c>
    </row>
    <row r="6896" spans="3:10" ht="12.75" customHeight="1" x14ac:dyDescent="0.2">
      <c r="C6896" s="35" t="s">
        <v>7684</v>
      </c>
      <c r="D6896" s="11"/>
      <c r="E6896" s="11"/>
      <c r="F6896" s="24">
        <v>60167935</v>
      </c>
      <c r="G6896" s="27" t="s">
        <v>5618</v>
      </c>
      <c r="H6896" s="12">
        <v>141779.4308482112</v>
      </c>
      <c r="I6896" s="35" t="s">
        <v>10058</v>
      </c>
      <c r="J6896" s="58">
        <f t="shared" si="327"/>
        <v>92156.630051337284</v>
      </c>
    </row>
    <row r="6897" spans="3:10" ht="12.75" customHeight="1" x14ac:dyDescent="0.2">
      <c r="C6897" s="35" t="s">
        <v>7684</v>
      </c>
      <c r="D6897" s="11"/>
      <c r="E6897" s="11"/>
      <c r="F6897" s="24">
        <v>60167206</v>
      </c>
      <c r="G6897" s="27" t="s">
        <v>5619</v>
      </c>
      <c r="H6897" s="12">
        <v>147134.4000120475</v>
      </c>
      <c r="I6897" s="35" t="s">
        <v>10058</v>
      </c>
      <c r="J6897" s="58">
        <f t="shared" si="327"/>
        <v>95637.360007830881</v>
      </c>
    </row>
    <row r="6898" spans="3:10" ht="12.75" customHeight="1" x14ac:dyDescent="0.2">
      <c r="C6898" s="35" t="s">
        <v>7684</v>
      </c>
      <c r="D6898" s="11"/>
      <c r="E6898" s="11"/>
      <c r="F6898" s="24">
        <v>60167938</v>
      </c>
      <c r="G6898" s="27" t="s">
        <v>5620</v>
      </c>
      <c r="H6898" s="12">
        <v>152149.38270203274</v>
      </c>
      <c r="I6898" s="35" t="s">
        <v>10058</v>
      </c>
      <c r="J6898" s="58">
        <f t="shared" si="327"/>
        <v>98897.098756321284</v>
      </c>
    </row>
    <row r="6899" spans="3:10" ht="12.75" customHeight="1" x14ac:dyDescent="0.2">
      <c r="C6899" s="35" t="s">
        <v>7684</v>
      </c>
      <c r="D6899" s="11"/>
      <c r="E6899" s="11"/>
      <c r="F6899" s="24">
        <v>60167939</v>
      </c>
      <c r="G6899" s="27" t="s">
        <v>5621</v>
      </c>
      <c r="H6899" s="12">
        <v>157079.3687735553</v>
      </c>
      <c r="I6899" s="35" t="s">
        <v>10058</v>
      </c>
      <c r="J6899" s="58">
        <f t="shared" si="327"/>
        <v>102101.58970281095</v>
      </c>
    </row>
    <row r="6900" spans="3:10" ht="12.75" customHeight="1" x14ac:dyDescent="0.2">
      <c r="C6900" s="35" t="s">
        <v>7684</v>
      </c>
      <c r="D6900" s="11"/>
      <c r="E6900" s="11"/>
      <c r="F6900" s="24">
        <v>60167207</v>
      </c>
      <c r="G6900" s="27" t="s">
        <v>5622</v>
      </c>
      <c r="H6900" s="12">
        <v>162094.33628015031</v>
      </c>
      <c r="I6900" s="35" t="s">
        <v>10058</v>
      </c>
      <c r="J6900" s="58">
        <f t="shared" si="327"/>
        <v>105361.31858209771</v>
      </c>
    </row>
    <row r="6901" spans="3:10" ht="12.75" customHeight="1" x14ac:dyDescent="0.2">
      <c r="C6901" s="35" t="s">
        <v>7684</v>
      </c>
      <c r="D6901" s="11"/>
      <c r="E6901" s="11"/>
      <c r="F6901" s="24">
        <v>60167940</v>
      </c>
      <c r="G6901" s="27" t="s">
        <v>5623</v>
      </c>
      <c r="H6901" s="12">
        <v>167109.31897013556</v>
      </c>
      <c r="I6901" s="35" t="s">
        <v>10058</v>
      </c>
      <c r="J6901" s="58">
        <f t="shared" si="327"/>
        <v>108621.05733058811</v>
      </c>
    </row>
    <row r="6902" spans="3:10" ht="12.75" customHeight="1" x14ac:dyDescent="0.2">
      <c r="C6902" s="35" t="s">
        <v>7684</v>
      </c>
      <c r="D6902" s="11"/>
      <c r="E6902" s="11"/>
      <c r="F6902" s="24">
        <v>60167941</v>
      </c>
      <c r="G6902" s="27" t="s">
        <v>5624</v>
      </c>
      <c r="H6902" s="12">
        <v>172124.30166012087</v>
      </c>
      <c r="I6902" s="35" t="s">
        <v>10058</v>
      </c>
      <c r="J6902" s="58">
        <f t="shared" si="327"/>
        <v>111880.79607907857</v>
      </c>
    </row>
    <row r="6903" spans="3:10" ht="12.75" customHeight="1" x14ac:dyDescent="0.2">
      <c r="C6903" s="35" t="s">
        <v>7684</v>
      </c>
      <c r="D6903" s="11"/>
      <c r="E6903" s="11"/>
      <c r="F6903" s="24">
        <v>60167208</v>
      </c>
      <c r="G6903" s="27" t="s">
        <v>5625</v>
      </c>
      <c r="H6903" s="12">
        <v>177819.27248119842</v>
      </c>
      <c r="I6903" s="35" t="s">
        <v>10058</v>
      </c>
      <c r="J6903" s="58">
        <f t="shared" si="327"/>
        <v>115582.52711277897</v>
      </c>
    </row>
    <row r="6904" spans="3:10" ht="12.75" customHeight="1" x14ac:dyDescent="0.2">
      <c r="C6904" s="35" t="s">
        <v>7684</v>
      </c>
      <c r="D6904" s="11"/>
      <c r="E6904" s="11"/>
      <c r="F6904" s="24">
        <v>60167209</v>
      </c>
      <c r="G6904" s="27" t="s">
        <v>5626</v>
      </c>
      <c r="H6904" s="12">
        <v>182834.2551711837</v>
      </c>
      <c r="I6904" s="35" t="s">
        <v>10058</v>
      </c>
      <c r="J6904" s="58">
        <f t="shared" si="327"/>
        <v>118842.26586126941</v>
      </c>
    </row>
    <row r="6905" spans="3:10" ht="12.75" customHeight="1" x14ac:dyDescent="0.2">
      <c r="C6905" s="35" t="s">
        <v>7684</v>
      </c>
      <c r="D6905" s="11"/>
      <c r="E6905" s="11"/>
      <c r="F6905" s="24">
        <v>60167942</v>
      </c>
      <c r="G6905" s="27" t="s">
        <v>5627</v>
      </c>
      <c r="H6905" s="12">
        <v>187849.23786116895</v>
      </c>
      <c r="I6905" s="35" t="s">
        <v>10058</v>
      </c>
      <c r="J6905" s="58">
        <f t="shared" si="327"/>
        <v>122102.00460975982</v>
      </c>
    </row>
    <row r="6906" spans="3:10" ht="12.75" customHeight="1" x14ac:dyDescent="0.2">
      <c r="C6906" s="35" t="s">
        <v>7684</v>
      </c>
      <c r="D6906" s="11"/>
      <c r="E6906" s="11"/>
      <c r="F6906" s="24">
        <v>60167210</v>
      </c>
      <c r="G6906" s="27" t="s">
        <v>5628</v>
      </c>
      <c r="H6906" s="12">
        <v>192864.22055115426</v>
      </c>
      <c r="I6906" s="35" t="s">
        <v>10058</v>
      </c>
      <c r="J6906" s="58">
        <f t="shared" ref="J6906:J6933" si="328">H6906*0.65</f>
        <v>125361.74335825027</v>
      </c>
    </row>
    <row r="6907" spans="3:10" ht="12.75" customHeight="1" x14ac:dyDescent="0.2">
      <c r="C6907" s="35" t="s">
        <v>7684</v>
      </c>
      <c r="D6907" s="11"/>
      <c r="E6907" s="11"/>
      <c r="F6907" s="24">
        <v>60167943</v>
      </c>
      <c r="G6907" s="27" t="s">
        <v>5629</v>
      </c>
      <c r="H6907" s="12">
        <v>197879.20324113948</v>
      </c>
      <c r="I6907" s="35" t="s">
        <v>10058</v>
      </c>
      <c r="J6907" s="58">
        <f t="shared" si="328"/>
        <v>128621.48210674066</v>
      </c>
    </row>
    <row r="6908" spans="3:10" ht="12.75" customHeight="1" x14ac:dyDescent="0.2">
      <c r="C6908" s="35" t="s">
        <v>7684</v>
      </c>
      <c r="D6908" s="11"/>
      <c r="E6908" s="11"/>
      <c r="F6908" s="24">
        <v>60167944</v>
      </c>
      <c r="G6908" s="27" t="s">
        <v>5630</v>
      </c>
      <c r="H6908" s="12">
        <v>202894.17074773452</v>
      </c>
      <c r="I6908" s="35" t="s">
        <v>10058</v>
      </c>
      <c r="J6908" s="58">
        <f t="shared" si="328"/>
        <v>131881.21098602744</v>
      </c>
    </row>
    <row r="6909" spans="3:10" ht="12.75" customHeight="1" x14ac:dyDescent="0.2">
      <c r="C6909" s="35" t="s">
        <v>7684</v>
      </c>
      <c r="D6909" s="11"/>
      <c r="E6909" s="11"/>
      <c r="F6909" s="24">
        <v>60167211</v>
      </c>
      <c r="G6909" s="27" t="s">
        <v>5631</v>
      </c>
      <c r="H6909" s="12">
        <v>208504.16013373953</v>
      </c>
      <c r="I6909" s="35" t="s">
        <v>10058</v>
      </c>
      <c r="J6909" s="58">
        <f t="shared" si="328"/>
        <v>135527.70408693069</v>
      </c>
    </row>
    <row r="6910" spans="3:10" ht="12.75" customHeight="1" x14ac:dyDescent="0.2">
      <c r="C6910" s="35" t="s">
        <v>7684</v>
      </c>
      <c r="D6910" s="11"/>
      <c r="E6910" s="11"/>
      <c r="F6910" s="24">
        <v>60167945</v>
      </c>
      <c r="G6910" s="27" t="s">
        <v>5632</v>
      </c>
      <c r="H6910" s="12">
        <v>213519.12764033457</v>
      </c>
      <c r="I6910" s="35" t="s">
        <v>10058</v>
      </c>
      <c r="J6910" s="58">
        <f t="shared" si="328"/>
        <v>138787.43296621749</v>
      </c>
    </row>
    <row r="6911" spans="3:10" ht="12.75" customHeight="1" x14ac:dyDescent="0.2">
      <c r="C6911" s="35" t="s">
        <v>7684</v>
      </c>
      <c r="D6911" s="11"/>
      <c r="E6911" s="11"/>
      <c r="F6911" s="24">
        <v>60167212</v>
      </c>
      <c r="G6911" s="27" t="s">
        <v>5633</v>
      </c>
      <c r="H6911" s="12">
        <v>218534.11033031985</v>
      </c>
      <c r="I6911" s="35" t="s">
        <v>10058</v>
      </c>
      <c r="J6911" s="58">
        <f t="shared" si="328"/>
        <v>142047.17171470792</v>
      </c>
    </row>
    <row r="6912" spans="3:10" ht="12.75" customHeight="1" x14ac:dyDescent="0.2">
      <c r="C6912" s="35" t="s">
        <v>7684</v>
      </c>
      <c r="D6912" s="11"/>
      <c r="E6912" s="11"/>
      <c r="F6912" s="24">
        <v>60167946</v>
      </c>
      <c r="G6912" s="27" t="s">
        <v>5634</v>
      </c>
      <c r="H6912" s="12">
        <v>223549.09302030512</v>
      </c>
      <c r="I6912" s="35" t="s">
        <v>10058</v>
      </c>
      <c r="J6912" s="58">
        <f t="shared" si="328"/>
        <v>145306.91046319835</v>
      </c>
    </row>
    <row r="6913" spans="3:10" ht="12.75" customHeight="1" x14ac:dyDescent="0.2">
      <c r="C6913" s="35" t="s">
        <v>7684</v>
      </c>
      <c r="D6913" s="11"/>
      <c r="E6913" s="11"/>
      <c r="F6913" s="24">
        <v>60167213</v>
      </c>
      <c r="G6913" s="27" t="s">
        <v>5635</v>
      </c>
      <c r="H6913" s="12">
        <v>229244.06384138265</v>
      </c>
      <c r="I6913" s="35" t="s">
        <v>10058</v>
      </c>
      <c r="J6913" s="58">
        <f t="shared" si="328"/>
        <v>149008.64149689872</v>
      </c>
    </row>
    <row r="6914" spans="3:10" ht="12.75" customHeight="1" x14ac:dyDescent="0.2">
      <c r="C6914" s="35" t="s">
        <v>7684</v>
      </c>
      <c r="D6914" s="11"/>
      <c r="E6914" s="11"/>
      <c r="F6914" s="24">
        <v>60167947</v>
      </c>
      <c r="G6914" s="27" t="s">
        <v>5636</v>
      </c>
      <c r="H6914" s="12">
        <v>234259.04653136793</v>
      </c>
      <c r="I6914" s="35" t="s">
        <v>10058</v>
      </c>
      <c r="J6914" s="58">
        <f t="shared" si="328"/>
        <v>152268.38024538915</v>
      </c>
    </row>
    <row r="6915" spans="3:10" ht="12.75" customHeight="1" x14ac:dyDescent="0.2">
      <c r="C6915" s="35" t="s">
        <v>7684</v>
      </c>
      <c r="D6915" s="11"/>
      <c r="E6915" s="11"/>
      <c r="F6915" s="24">
        <v>60167948</v>
      </c>
      <c r="G6915" s="27" t="s">
        <v>5637</v>
      </c>
      <c r="H6915" s="12">
        <v>239274.02922135315</v>
      </c>
      <c r="I6915" s="35" t="s">
        <v>10058</v>
      </c>
      <c r="J6915" s="58">
        <f t="shared" si="328"/>
        <v>155528.11899387956</v>
      </c>
    </row>
    <row r="6916" spans="3:10" ht="12.75" customHeight="1" x14ac:dyDescent="0.2">
      <c r="C6916" s="35" t="s">
        <v>7684</v>
      </c>
      <c r="D6916" s="11"/>
      <c r="E6916" s="11"/>
      <c r="F6916" s="24">
        <v>60167949</v>
      </c>
      <c r="G6916" s="27" t="s">
        <v>5638</v>
      </c>
      <c r="H6916" s="12">
        <v>405618.34825854353</v>
      </c>
      <c r="I6916" s="35" t="s">
        <v>10058</v>
      </c>
      <c r="J6916" s="58">
        <f t="shared" si="328"/>
        <v>263651.9263680533</v>
      </c>
    </row>
    <row r="6917" spans="3:10" ht="12.75" customHeight="1" x14ac:dyDescent="0.2">
      <c r="C6917" s="35" t="s">
        <v>7684</v>
      </c>
      <c r="D6917" s="11"/>
      <c r="E6917" s="11"/>
      <c r="F6917" s="24">
        <v>60167950</v>
      </c>
      <c r="G6917" s="27" t="s">
        <v>5639</v>
      </c>
      <c r="H6917" s="12">
        <v>413438.32564153138</v>
      </c>
      <c r="I6917" s="35" t="s">
        <v>10058</v>
      </c>
      <c r="J6917" s="58">
        <f t="shared" si="328"/>
        <v>268734.91166699538</v>
      </c>
    </row>
    <row r="6918" spans="3:10" ht="12.75" customHeight="1" x14ac:dyDescent="0.2">
      <c r="C6918" s="35" t="s">
        <v>7684</v>
      </c>
      <c r="D6918" s="11"/>
      <c r="E6918" s="11"/>
      <c r="F6918" s="24">
        <v>60167951</v>
      </c>
      <c r="G6918" s="27" t="s">
        <v>5640</v>
      </c>
      <c r="H6918" s="12">
        <v>421343.28445959167</v>
      </c>
      <c r="I6918" s="35" t="s">
        <v>10058</v>
      </c>
      <c r="J6918" s="58">
        <f t="shared" si="328"/>
        <v>273873.13489873457</v>
      </c>
    </row>
    <row r="6919" spans="3:10" ht="12.75" customHeight="1" x14ac:dyDescent="0.2">
      <c r="C6919" s="35" t="s">
        <v>7684</v>
      </c>
      <c r="D6919" s="11"/>
      <c r="E6919" s="11"/>
      <c r="F6919" s="24">
        <v>60167952</v>
      </c>
      <c r="G6919" s="27" t="s">
        <v>5641</v>
      </c>
      <c r="H6919" s="12">
        <v>426358.26714957692</v>
      </c>
      <c r="I6919" s="35" t="s">
        <v>10058</v>
      </c>
      <c r="J6919" s="58">
        <f t="shared" si="328"/>
        <v>277132.87364722503</v>
      </c>
    </row>
    <row r="6920" spans="3:10" ht="12.75" customHeight="1" x14ac:dyDescent="0.2">
      <c r="C6920" s="35" t="s">
        <v>7684</v>
      </c>
      <c r="D6920" s="11"/>
      <c r="E6920" s="11"/>
      <c r="F6920" s="24">
        <v>60167953</v>
      </c>
      <c r="G6920" s="27" t="s">
        <v>5642</v>
      </c>
      <c r="H6920" s="12">
        <v>431968.2413521916</v>
      </c>
      <c r="I6920" s="35" t="s">
        <v>10058</v>
      </c>
      <c r="J6920" s="58">
        <f t="shared" si="328"/>
        <v>280779.35687892453</v>
      </c>
    </row>
    <row r="6921" spans="3:10" ht="12.75" customHeight="1" x14ac:dyDescent="0.2">
      <c r="C6921" s="35" t="s">
        <v>7684</v>
      </c>
      <c r="D6921" s="11"/>
      <c r="E6921" s="11"/>
      <c r="F6921" s="24">
        <v>60167954</v>
      </c>
      <c r="G6921" s="27" t="s">
        <v>5643</v>
      </c>
      <c r="H6921" s="12">
        <v>436983.22404217697</v>
      </c>
      <c r="I6921" s="35" t="s">
        <v>10058</v>
      </c>
      <c r="J6921" s="58">
        <f t="shared" si="328"/>
        <v>284039.09562741505</v>
      </c>
    </row>
    <row r="6922" spans="3:10" ht="12.75" customHeight="1" x14ac:dyDescent="0.2">
      <c r="C6922" s="35" t="s">
        <v>7684</v>
      </c>
      <c r="D6922" s="11"/>
      <c r="E6922" s="11"/>
      <c r="F6922" s="24">
        <v>60167955</v>
      </c>
      <c r="G6922" s="27" t="s">
        <v>5644</v>
      </c>
      <c r="H6922" s="12">
        <v>442678.21004664467</v>
      </c>
      <c r="I6922" s="35" t="s">
        <v>10058</v>
      </c>
      <c r="J6922" s="58">
        <f t="shared" si="328"/>
        <v>287740.83653031907</v>
      </c>
    </row>
    <row r="6923" spans="3:10" ht="12.75" customHeight="1" x14ac:dyDescent="0.2">
      <c r="C6923" s="35" t="s">
        <v>7684</v>
      </c>
      <c r="D6923" s="11"/>
      <c r="E6923" s="11"/>
      <c r="F6923" s="24">
        <v>60167956</v>
      </c>
      <c r="G6923" s="27" t="s">
        <v>5645</v>
      </c>
      <c r="H6923" s="12">
        <v>448458.17748618504</v>
      </c>
      <c r="I6923" s="35" t="s">
        <v>10058</v>
      </c>
      <c r="J6923" s="58">
        <f t="shared" si="328"/>
        <v>291497.81536602031</v>
      </c>
    </row>
    <row r="6924" spans="3:10" ht="12.75" customHeight="1" x14ac:dyDescent="0.2">
      <c r="C6924" s="35" t="s">
        <v>7684</v>
      </c>
      <c r="D6924" s="11"/>
      <c r="E6924" s="11"/>
      <c r="F6924" s="24">
        <v>60167957</v>
      </c>
      <c r="G6924" s="27" t="s">
        <v>5646</v>
      </c>
      <c r="H6924" s="12">
        <v>454153.16349065275</v>
      </c>
      <c r="I6924" s="35" t="s">
        <v>10058</v>
      </c>
      <c r="J6924" s="58">
        <f t="shared" si="328"/>
        <v>295199.55626892432</v>
      </c>
    </row>
    <row r="6925" spans="3:10" ht="12.75" customHeight="1" x14ac:dyDescent="0.2">
      <c r="C6925" s="35" t="s">
        <v>7684</v>
      </c>
      <c r="D6925" s="11"/>
      <c r="E6925" s="11"/>
      <c r="F6925" s="24">
        <v>60167958</v>
      </c>
      <c r="G6925" s="27" t="s">
        <v>5647</v>
      </c>
      <c r="H6925" s="12">
        <v>465543.1051328078</v>
      </c>
      <c r="I6925" s="35" t="s">
        <v>10058</v>
      </c>
      <c r="J6925" s="58">
        <f t="shared" si="328"/>
        <v>302603.01833632507</v>
      </c>
    </row>
    <row r="6926" spans="3:10" ht="12.75" customHeight="1" x14ac:dyDescent="0.2">
      <c r="C6926" s="35" t="s">
        <v>7684</v>
      </c>
      <c r="D6926" s="11"/>
      <c r="E6926" s="11"/>
      <c r="F6926" s="24">
        <v>60167959</v>
      </c>
      <c r="G6926" s="27" t="s">
        <v>5648</v>
      </c>
      <c r="H6926" s="12">
        <v>477018.05857681582</v>
      </c>
      <c r="I6926" s="35" t="s">
        <v>10058</v>
      </c>
      <c r="J6926" s="58">
        <f t="shared" si="328"/>
        <v>310061.73807493027</v>
      </c>
    </row>
    <row r="6927" spans="3:10" ht="12.75" customHeight="1" x14ac:dyDescent="0.2">
      <c r="C6927" s="35" t="s">
        <v>7684</v>
      </c>
      <c r="D6927" s="11"/>
      <c r="E6927" s="11"/>
      <c r="F6927" s="24">
        <v>60169229</v>
      </c>
      <c r="G6927" s="27" t="s">
        <v>5649</v>
      </c>
      <c r="H6927" s="12">
        <v>618202.49791239761</v>
      </c>
      <c r="I6927" s="35" t="s">
        <v>10058</v>
      </c>
      <c r="J6927" s="58">
        <f t="shared" si="328"/>
        <v>401831.62364305847</v>
      </c>
    </row>
    <row r="6928" spans="3:10" ht="12.75" customHeight="1" x14ac:dyDescent="0.2">
      <c r="C6928" s="35" t="s">
        <v>7684</v>
      </c>
      <c r="D6928" s="11"/>
      <c r="E6928" s="11"/>
      <c r="F6928" s="24">
        <v>60169236</v>
      </c>
      <c r="G6928" s="27" t="s">
        <v>5650</v>
      </c>
      <c r="H6928" s="12">
        <v>760236.91861599719</v>
      </c>
      <c r="I6928" s="35" t="s">
        <v>10058</v>
      </c>
      <c r="J6928" s="58">
        <f t="shared" si="328"/>
        <v>494153.99710039818</v>
      </c>
    </row>
    <row r="6929" spans="1:11" ht="12.75" customHeight="1" x14ac:dyDescent="0.2">
      <c r="C6929" s="35" t="s">
        <v>7684</v>
      </c>
      <c r="D6929" s="11"/>
      <c r="E6929" s="11"/>
      <c r="F6929" s="24">
        <v>60169237</v>
      </c>
      <c r="G6929" s="27" t="s">
        <v>5651</v>
      </c>
      <c r="H6929" s="12">
        <v>900741.33945370594</v>
      </c>
      <c r="I6929" s="35" t="s">
        <v>10058</v>
      </c>
      <c r="J6929" s="58">
        <f t="shared" si="328"/>
        <v>585481.87064490886</v>
      </c>
    </row>
    <row r="6930" spans="1:11" ht="12.75" customHeight="1" x14ac:dyDescent="0.2">
      <c r="C6930" s="35" t="s">
        <v>7684</v>
      </c>
      <c r="D6930" s="11"/>
      <c r="E6930" s="11"/>
      <c r="F6930" s="24">
        <v>60169238</v>
      </c>
      <c r="G6930" s="27" t="s">
        <v>5652</v>
      </c>
      <c r="H6930" s="12">
        <v>1047025.7580977357</v>
      </c>
      <c r="I6930" s="35" t="s">
        <v>10058</v>
      </c>
      <c r="J6930" s="58">
        <f t="shared" si="328"/>
        <v>680566.74276352825</v>
      </c>
    </row>
    <row r="6931" spans="1:11" ht="12.75" customHeight="1" x14ac:dyDescent="0.2">
      <c r="C6931" s="35" t="s">
        <v>7684</v>
      </c>
      <c r="D6931" s="11"/>
      <c r="E6931" s="11"/>
      <c r="F6931" s="24">
        <v>60169239</v>
      </c>
      <c r="G6931" s="27" t="s">
        <v>5653</v>
      </c>
      <c r="H6931" s="12">
        <v>1190505.1668653728</v>
      </c>
      <c r="I6931" s="35" t="s">
        <v>10058</v>
      </c>
      <c r="J6931" s="58">
        <f t="shared" si="328"/>
        <v>773828.35846249235</v>
      </c>
    </row>
    <row r="6932" spans="1:11" ht="12.75" customHeight="1" x14ac:dyDescent="0.2">
      <c r="C6932" s="35" t="s">
        <v>7684</v>
      </c>
      <c r="D6932" s="11"/>
      <c r="E6932" s="11"/>
      <c r="F6932" s="24">
        <v>60169240</v>
      </c>
      <c r="G6932" s="27" t="s">
        <v>5654</v>
      </c>
      <c r="H6932" s="12">
        <v>1326759.6201294321</v>
      </c>
      <c r="I6932" s="35" t="s">
        <v>10058</v>
      </c>
      <c r="J6932" s="58">
        <f t="shared" si="328"/>
        <v>862393.75308413082</v>
      </c>
    </row>
    <row r="6933" spans="1:11" ht="12.75" customHeight="1" x14ac:dyDescent="0.2">
      <c r="C6933" s="35" t="s">
        <v>7684</v>
      </c>
      <c r="D6933" s="11"/>
      <c r="E6933" s="11"/>
      <c r="F6933" s="24">
        <v>60169241</v>
      </c>
      <c r="G6933" s="27" t="s">
        <v>5655</v>
      </c>
      <c r="H6933" s="12">
        <v>1477379.0029655744</v>
      </c>
      <c r="I6933" s="35" t="s">
        <v>10058</v>
      </c>
      <c r="J6933" s="58">
        <f t="shared" si="328"/>
        <v>960296.35192762339</v>
      </c>
    </row>
    <row r="6934" spans="1:11" ht="15.75" customHeight="1" x14ac:dyDescent="0.25">
      <c r="C6934" s="35"/>
      <c r="D6934" s="11"/>
      <c r="E6934" s="11"/>
      <c r="F6934" s="24" t="s">
        <v>73</v>
      </c>
      <c r="G6934" s="131"/>
      <c r="H6934" s="13">
        <v>0</v>
      </c>
      <c r="I6934" s="36"/>
      <c r="J6934" s="53"/>
      <c r="K6934" s="34" t="s">
        <v>73</v>
      </c>
    </row>
    <row r="6935" spans="1:11" ht="15.75" customHeight="1" x14ac:dyDescent="0.25">
      <c r="C6935" s="35"/>
      <c r="D6935" s="11"/>
      <c r="E6935" s="11"/>
      <c r="F6935" s="24" t="s">
        <v>73</v>
      </c>
      <c r="G6935" s="131" t="s">
        <v>10136</v>
      </c>
      <c r="H6935" s="13">
        <v>0</v>
      </c>
      <c r="I6935" s="36"/>
      <c r="J6935" s="53"/>
      <c r="K6935" s="34" t="s">
        <v>73</v>
      </c>
    </row>
    <row r="6936" spans="1:11" ht="12.75" customHeight="1" x14ac:dyDescent="0.2">
      <c r="C6936" s="35"/>
      <c r="D6936" s="72" t="s">
        <v>5313</v>
      </c>
      <c r="E6936" s="72"/>
      <c r="F6936" s="87" t="s">
        <v>5314</v>
      </c>
      <c r="G6936" s="27"/>
      <c r="H6936" s="13">
        <v>0</v>
      </c>
      <c r="I6936" s="36"/>
      <c r="J6936" s="53"/>
    </row>
    <row r="6937" spans="1:11" ht="12.75" customHeight="1" x14ac:dyDescent="0.2">
      <c r="A6937" s="117" t="s">
        <v>10070</v>
      </c>
      <c r="C6937" s="35"/>
      <c r="D6937" s="17">
        <v>60122752</v>
      </c>
      <c r="E6937" s="17"/>
      <c r="F6937" s="24">
        <v>60170154</v>
      </c>
      <c r="G6937" s="27" t="s">
        <v>9054</v>
      </c>
      <c r="H6937" s="12">
        <v>67748.010749100009</v>
      </c>
      <c r="I6937" s="35" t="s">
        <v>10058</v>
      </c>
      <c r="J6937" s="58">
        <f t="shared" ref="J6937:J6968" si="329">H6937*0.65</f>
        <v>44036.206986915007</v>
      </c>
    </row>
    <row r="6938" spans="1:11" ht="12.75" customHeight="1" x14ac:dyDescent="0.2">
      <c r="A6938" s="117" t="s">
        <v>10070</v>
      </c>
      <c r="C6938" s="35"/>
      <c r="D6938" s="17">
        <v>60122756</v>
      </c>
      <c r="E6938" s="17"/>
      <c r="F6938" s="24">
        <v>60170155</v>
      </c>
      <c r="G6938" s="27" t="s">
        <v>9055</v>
      </c>
      <c r="H6938" s="12">
        <v>84288.215592900015</v>
      </c>
      <c r="I6938" s="35" t="s">
        <v>10058</v>
      </c>
      <c r="J6938" s="58">
        <f t="shared" si="329"/>
        <v>54787.340135385013</v>
      </c>
    </row>
    <row r="6939" spans="1:11" ht="12.75" customHeight="1" x14ac:dyDescent="0.2">
      <c r="A6939" s="117" t="s">
        <v>10070</v>
      </c>
      <c r="C6939" s="35"/>
      <c r="D6939" s="17">
        <v>60122758</v>
      </c>
      <c r="E6939" s="17"/>
      <c r="F6939" s="24">
        <v>60170156</v>
      </c>
      <c r="G6939" s="27" t="s">
        <v>9056</v>
      </c>
      <c r="H6939" s="12">
        <v>107845.47703709999</v>
      </c>
      <c r="I6939" s="35" t="s">
        <v>10058</v>
      </c>
      <c r="J6939" s="58">
        <f t="shared" si="329"/>
        <v>70099.560074114997</v>
      </c>
    </row>
    <row r="6940" spans="1:11" ht="12.75" customHeight="1" x14ac:dyDescent="0.2">
      <c r="C6940" s="35"/>
      <c r="D6940" s="24" t="s">
        <v>5315</v>
      </c>
      <c r="E6940" s="24"/>
      <c r="F6940" s="24">
        <v>60167215</v>
      </c>
      <c r="G6940" s="27" t="s">
        <v>5656</v>
      </c>
      <c r="H6940" s="12">
        <v>179347.76812955778</v>
      </c>
      <c r="I6940" s="35" t="s">
        <v>10058</v>
      </c>
      <c r="J6940" s="58">
        <f t="shared" si="329"/>
        <v>116576.04928421255</v>
      </c>
    </row>
    <row r="6941" spans="1:11" ht="12.75" customHeight="1" x14ac:dyDescent="0.2">
      <c r="C6941" s="35"/>
      <c r="D6941" s="24" t="s">
        <v>5320</v>
      </c>
      <c r="E6941" s="24"/>
      <c r="F6941" s="24">
        <v>60167216</v>
      </c>
      <c r="G6941" s="27" t="s">
        <v>5657</v>
      </c>
      <c r="H6941" s="12">
        <v>190359.54940498379</v>
      </c>
      <c r="I6941" s="35" t="s">
        <v>10058</v>
      </c>
      <c r="J6941" s="58">
        <f t="shared" si="329"/>
        <v>123733.70711323946</v>
      </c>
    </row>
    <row r="6942" spans="1:11" ht="12.75" customHeight="1" x14ac:dyDescent="0.2">
      <c r="C6942" s="35"/>
      <c r="D6942" s="24" t="s">
        <v>5320</v>
      </c>
      <c r="E6942" s="24"/>
      <c r="F6942" s="24">
        <v>60167217</v>
      </c>
      <c r="G6942" s="27" t="s">
        <v>5658</v>
      </c>
      <c r="H6942" s="12">
        <v>196649.51173869084</v>
      </c>
      <c r="I6942" s="35" t="s">
        <v>10058</v>
      </c>
      <c r="J6942" s="58">
        <f t="shared" si="329"/>
        <v>127822.18263014905</v>
      </c>
    </row>
    <row r="6943" spans="1:11" ht="12.75" customHeight="1" x14ac:dyDescent="0.2">
      <c r="C6943" s="35"/>
      <c r="D6943" s="24" t="s">
        <v>5325</v>
      </c>
      <c r="E6943" s="24"/>
      <c r="F6943" s="24">
        <v>60167962</v>
      </c>
      <c r="G6943" s="27" t="s">
        <v>5659</v>
      </c>
      <c r="H6943" s="12">
        <v>210724.97946394081</v>
      </c>
      <c r="I6943" s="35" t="s">
        <v>10058</v>
      </c>
      <c r="J6943" s="58">
        <f t="shared" si="329"/>
        <v>136971.23665156154</v>
      </c>
    </row>
    <row r="6944" spans="1:11" ht="12.75" customHeight="1" x14ac:dyDescent="0.2">
      <c r="C6944" s="35"/>
      <c r="D6944" s="24" t="s">
        <v>5325</v>
      </c>
      <c r="E6944" s="24"/>
      <c r="F6944" s="24">
        <v>60167218</v>
      </c>
      <c r="G6944" s="27" t="s">
        <v>5660</v>
      </c>
      <c r="H6944" s="12">
        <v>217099.95359950085</v>
      </c>
      <c r="I6944" s="35" t="s">
        <v>10058</v>
      </c>
      <c r="J6944" s="58">
        <f t="shared" si="329"/>
        <v>141114.96983967556</v>
      </c>
    </row>
    <row r="6945" spans="3:10" ht="12.75" customHeight="1" x14ac:dyDescent="0.2">
      <c r="C6945" s="35"/>
      <c r="D6945" s="24" t="s">
        <v>5332</v>
      </c>
      <c r="E6945" s="24"/>
      <c r="F6945" s="24">
        <v>60167963</v>
      </c>
      <c r="G6945" s="27" t="s">
        <v>5661</v>
      </c>
      <c r="H6945" s="12">
        <v>233976.51457309764</v>
      </c>
      <c r="I6945" s="35" t="s">
        <v>10058</v>
      </c>
      <c r="J6945" s="58">
        <f t="shared" si="329"/>
        <v>152084.73447251346</v>
      </c>
    </row>
    <row r="6946" spans="3:10" ht="12.75" customHeight="1" x14ac:dyDescent="0.2">
      <c r="C6946" s="35"/>
      <c r="D6946" s="24" t="s">
        <v>5332</v>
      </c>
      <c r="E6946" s="24"/>
      <c r="F6946" s="24">
        <v>60167964</v>
      </c>
      <c r="G6946" s="27" t="s">
        <v>5662</v>
      </c>
      <c r="H6946" s="12">
        <v>240436.48532712043</v>
      </c>
      <c r="I6946" s="35" t="s">
        <v>10058</v>
      </c>
      <c r="J6946" s="58">
        <f t="shared" si="329"/>
        <v>156283.71546262829</v>
      </c>
    </row>
    <row r="6947" spans="3:10" ht="12.75" customHeight="1" x14ac:dyDescent="0.2">
      <c r="C6947" s="35"/>
      <c r="D6947" s="24" t="s">
        <v>5332</v>
      </c>
      <c r="E6947" s="24"/>
      <c r="F6947" s="24">
        <v>60167219</v>
      </c>
      <c r="G6947" s="27" t="s">
        <v>5663</v>
      </c>
      <c r="H6947" s="12">
        <v>246216.46795005098</v>
      </c>
      <c r="I6947" s="35" t="s">
        <v>10058</v>
      </c>
      <c r="J6947" s="58">
        <f t="shared" si="329"/>
        <v>160040.70416753314</v>
      </c>
    </row>
    <row r="6948" spans="3:10" ht="12.75" customHeight="1" x14ac:dyDescent="0.2">
      <c r="C6948" s="35"/>
      <c r="D6948" s="24" t="s">
        <v>5338</v>
      </c>
      <c r="E6948" s="24"/>
      <c r="F6948" s="24">
        <v>60167965</v>
      </c>
      <c r="G6948" s="27" t="s">
        <v>5664</v>
      </c>
      <c r="H6948" s="12">
        <v>261061.99007686327</v>
      </c>
      <c r="I6948" s="35" t="s">
        <v>10058</v>
      </c>
      <c r="J6948" s="58">
        <f t="shared" si="329"/>
        <v>169690.29354996112</v>
      </c>
    </row>
    <row r="6949" spans="3:10" ht="12.75" customHeight="1" x14ac:dyDescent="0.2">
      <c r="C6949" s="35"/>
      <c r="D6949" s="24" t="s">
        <v>5338</v>
      </c>
      <c r="E6949" s="24"/>
      <c r="F6949" s="24">
        <v>60167220</v>
      </c>
      <c r="G6949" s="27" t="s">
        <v>5665</v>
      </c>
      <c r="H6949" s="12">
        <v>266841.97269979375</v>
      </c>
      <c r="I6949" s="35" t="s">
        <v>10058</v>
      </c>
      <c r="J6949" s="58">
        <f t="shared" si="329"/>
        <v>173447.28225486595</v>
      </c>
    </row>
    <row r="6950" spans="3:10" ht="12.75" customHeight="1" x14ac:dyDescent="0.2">
      <c r="C6950" s="35"/>
      <c r="D6950" s="24" t="s">
        <v>5343</v>
      </c>
      <c r="E6950" s="24"/>
      <c r="F6950" s="24">
        <v>60167966</v>
      </c>
      <c r="G6950" s="27" t="s">
        <v>5666</v>
      </c>
      <c r="H6950" s="12">
        <v>301225.40273615048</v>
      </c>
      <c r="I6950" s="35" t="s">
        <v>10058</v>
      </c>
      <c r="J6950" s="58">
        <f t="shared" si="329"/>
        <v>195796.51177849784</v>
      </c>
    </row>
    <row r="6951" spans="3:10" ht="12.75" customHeight="1" x14ac:dyDescent="0.2">
      <c r="C6951" s="35"/>
      <c r="D6951" s="24" t="s">
        <v>5343</v>
      </c>
      <c r="E6951" s="24"/>
      <c r="F6951" s="24">
        <v>60167221</v>
      </c>
      <c r="G6951" s="27" t="s">
        <v>5667</v>
      </c>
      <c r="H6951" s="12">
        <v>306835.37693876529</v>
      </c>
      <c r="I6951" s="35" t="s">
        <v>10058</v>
      </c>
      <c r="J6951" s="58">
        <f t="shared" si="329"/>
        <v>199442.99501019745</v>
      </c>
    </row>
    <row r="6952" spans="3:10" ht="12.75" customHeight="1" x14ac:dyDescent="0.2">
      <c r="C6952" s="35"/>
      <c r="D6952" s="24" t="s">
        <v>5343</v>
      </c>
      <c r="E6952" s="24"/>
      <c r="F6952" s="24">
        <v>60167967</v>
      </c>
      <c r="G6952" s="27" t="s">
        <v>5668</v>
      </c>
      <c r="H6952" s="12">
        <v>313295.34769278811</v>
      </c>
      <c r="I6952" s="35" t="s">
        <v>10058</v>
      </c>
      <c r="J6952" s="58">
        <f t="shared" si="329"/>
        <v>203641.97600031228</v>
      </c>
    </row>
    <row r="6953" spans="3:10" ht="12.75" customHeight="1" x14ac:dyDescent="0.2">
      <c r="C6953" s="35"/>
      <c r="D6953" s="24" t="s">
        <v>5343</v>
      </c>
      <c r="E6953" s="24"/>
      <c r="F6953" s="24">
        <v>60167222</v>
      </c>
      <c r="G6953" s="27" t="s">
        <v>5669</v>
      </c>
      <c r="H6953" s="12">
        <v>318990.33369725588</v>
      </c>
      <c r="I6953" s="35" t="s">
        <v>10058</v>
      </c>
      <c r="J6953" s="58">
        <f t="shared" si="329"/>
        <v>207343.71690321632</v>
      </c>
    </row>
    <row r="6954" spans="3:10" ht="12.75" customHeight="1" x14ac:dyDescent="0.2">
      <c r="C6954" s="35"/>
      <c r="D6954" s="24" t="s">
        <v>5355</v>
      </c>
      <c r="E6954" s="24"/>
      <c r="F6954" s="24">
        <v>60167968</v>
      </c>
      <c r="G6954" s="27" t="s">
        <v>5670</v>
      </c>
      <c r="H6954" s="12">
        <v>337269.97566826089</v>
      </c>
      <c r="I6954" s="35" t="s">
        <v>10058</v>
      </c>
      <c r="J6954" s="58">
        <f t="shared" si="329"/>
        <v>219225.48418436959</v>
      </c>
    </row>
    <row r="6955" spans="3:10" ht="12.75" customHeight="1" x14ac:dyDescent="0.2">
      <c r="C6955" s="35"/>
      <c r="D6955" s="24" t="s">
        <v>5355</v>
      </c>
      <c r="E6955" s="24"/>
      <c r="F6955" s="24">
        <v>60167223</v>
      </c>
      <c r="G6955" s="27" t="s">
        <v>5671</v>
      </c>
      <c r="H6955" s="12">
        <v>343729.94642228371</v>
      </c>
      <c r="I6955" s="35" t="s">
        <v>10058</v>
      </c>
      <c r="J6955" s="58">
        <f t="shared" si="329"/>
        <v>223424.46517448442</v>
      </c>
    </row>
    <row r="6956" spans="3:10" ht="12.75" customHeight="1" x14ac:dyDescent="0.2">
      <c r="C6956" s="35"/>
      <c r="D6956" s="24" t="s">
        <v>5355</v>
      </c>
      <c r="E6956" s="24"/>
      <c r="F6956" s="24">
        <v>60167225</v>
      </c>
      <c r="G6956" s="27" t="s">
        <v>5672</v>
      </c>
      <c r="H6956" s="12">
        <v>350189.91717630648</v>
      </c>
      <c r="I6956" s="35" t="s">
        <v>10058</v>
      </c>
      <c r="J6956" s="58">
        <f t="shared" si="329"/>
        <v>227623.44616459921</v>
      </c>
    </row>
    <row r="6957" spans="3:10" ht="12.75" customHeight="1" x14ac:dyDescent="0.2">
      <c r="C6957" s="35"/>
      <c r="D6957" s="24" t="s">
        <v>5355</v>
      </c>
      <c r="E6957" s="24"/>
      <c r="F6957" s="24">
        <v>60167226</v>
      </c>
      <c r="G6957" s="27" t="s">
        <v>5673</v>
      </c>
      <c r="H6957" s="12">
        <v>356564.89131186658</v>
      </c>
      <c r="I6957" s="35" t="s">
        <v>10058</v>
      </c>
      <c r="J6957" s="58">
        <f t="shared" si="329"/>
        <v>231767.17935271328</v>
      </c>
    </row>
    <row r="6958" spans="3:10" ht="12.75" customHeight="1" x14ac:dyDescent="0.2">
      <c r="C6958" s="35"/>
      <c r="D6958" s="24" t="s">
        <v>5364</v>
      </c>
      <c r="E6958" s="24"/>
      <c r="F6958" s="24">
        <v>60167969</v>
      </c>
      <c r="G6958" s="27" t="s">
        <v>5674</v>
      </c>
      <c r="H6958" s="12">
        <v>388322.29098880931</v>
      </c>
      <c r="I6958" s="35" t="s">
        <v>10058</v>
      </c>
      <c r="J6958" s="58">
        <f t="shared" si="329"/>
        <v>252409.48914272606</v>
      </c>
    </row>
    <row r="6959" spans="3:10" ht="12.75" customHeight="1" x14ac:dyDescent="0.2">
      <c r="C6959" s="35"/>
      <c r="D6959" s="24" t="s">
        <v>5364</v>
      </c>
      <c r="E6959" s="24"/>
      <c r="F6959" s="24">
        <v>60167227</v>
      </c>
      <c r="G6959" s="27" t="s">
        <v>5675</v>
      </c>
      <c r="H6959" s="12">
        <v>394782.27692622232</v>
      </c>
      <c r="I6959" s="35" t="s">
        <v>10058</v>
      </c>
      <c r="J6959" s="58">
        <f t="shared" si="329"/>
        <v>256608.48000204453</v>
      </c>
    </row>
    <row r="6960" spans="3:10" ht="12.75" customHeight="1" x14ac:dyDescent="0.2">
      <c r="C6960" s="35"/>
      <c r="D6960" s="24" t="s">
        <v>5364</v>
      </c>
      <c r="E6960" s="24"/>
      <c r="F6960" s="24">
        <v>60167970</v>
      </c>
      <c r="G6960" s="27" t="s">
        <v>5676</v>
      </c>
      <c r="H6960" s="12">
        <v>401157.2510617823</v>
      </c>
      <c r="I6960" s="35" t="s">
        <v>10058</v>
      </c>
      <c r="J6960" s="58">
        <f t="shared" si="329"/>
        <v>260752.21319015851</v>
      </c>
    </row>
    <row r="6961" spans="3:10" ht="12.75" customHeight="1" x14ac:dyDescent="0.2">
      <c r="C6961" s="35"/>
      <c r="D6961" s="24" t="s">
        <v>5364</v>
      </c>
      <c r="E6961" s="24"/>
      <c r="F6961" s="24">
        <v>60167971</v>
      </c>
      <c r="G6961" s="27" t="s">
        <v>5677</v>
      </c>
      <c r="H6961" s="12">
        <v>409062.20987984259</v>
      </c>
      <c r="I6961" s="35" t="s">
        <v>10058</v>
      </c>
      <c r="J6961" s="58">
        <f t="shared" si="329"/>
        <v>265890.43642189767</v>
      </c>
    </row>
    <row r="6962" spans="3:10" ht="12.75" customHeight="1" x14ac:dyDescent="0.2">
      <c r="C6962" s="35"/>
      <c r="D6962" s="24" t="s">
        <v>5364</v>
      </c>
      <c r="E6962" s="24"/>
      <c r="F6962" s="24">
        <v>60167228</v>
      </c>
      <c r="G6962" s="27" t="s">
        <v>5678</v>
      </c>
      <c r="H6962" s="12">
        <v>416117.18732988514</v>
      </c>
      <c r="I6962" s="35" t="s">
        <v>10058</v>
      </c>
      <c r="J6962" s="58">
        <f t="shared" si="329"/>
        <v>270476.17176442535</v>
      </c>
    </row>
    <row r="6963" spans="3:10" ht="12.75" customHeight="1" x14ac:dyDescent="0.2">
      <c r="C6963" s="35"/>
      <c r="D6963" s="24" t="s">
        <v>5525</v>
      </c>
      <c r="E6963" s="24"/>
      <c r="F6963" s="24">
        <v>60167972</v>
      </c>
      <c r="G6963" s="27" t="s">
        <v>5679</v>
      </c>
      <c r="H6963" s="12">
        <v>489693.18238301825</v>
      </c>
      <c r="I6963" s="35" t="s">
        <v>10058</v>
      </c>
      <c r="J6963" s="58">
        <f t="shared" si="329"/>
        <v>318300.56854896189</v>
      </c>
    </row>
    <row r="6964" spans="3:10" ht="12.75" customHeight="1" x14ac:dyDescent="0.2">
      <c r="C6964" s="35"/>
      <c r="D6964" s="24" t="s">
        <v>5525</v>
      </c>
      <c r="E6964" s="24"/>
      <c r="F6964" s="24">
        <v>60167973</v>
      </c>
      <c r="G6964" s="27" t="s">
        <v>5680</v>
      </c>
      <c r="H6964" s="12">
        <v>496748.14464967052</v>
      </c>
      <c r="I6964" s="35" t="s">
        <v>10058</v>
      </c>
      <c r="J6964" s="58">
        <f t="shared" si="329"/>
        <v>322886.29402228585</v>
      </c>
    </row>
    <row r="6965" spans="3:10" ht="12.75" customHeight="1" x14ac:dyDescent="0.2">
      <c r="C6965" s="35"/>
      <c r="D6965" s="24" t="s">
        <v>5525</v>
      </c>
      <c r="E6965" s="24"/>
      <c r="F6965" s="24">
        <v>60167974</v>
      </c>
      <c r="G6965" s="27" t="s">
        <v>5681</v>
      </c>
      <c r="H6965" s="12">
        <v>503973.11533663853</v>
      </c>
      <c r="I6965" s="35" t="s">
        <v>10058</v>
      </c>
      <c r="J6965" s="58">
        <f t="shared" si="329"/>
        <v>327582.52496881504</v>
      </c>
    </row>
    <row r="6966" spans="3:10" ht="12.75" customHeight="1" x14ac:dyDescent="0.2">
      <c r="C6966" s="35"/>
      <c r="D6966" s="24" t="s">
        <v>5525</v>
      </c>
      <c r="E6966" s="24"/>
      <c r="F6966" s="24">
        <v>60167229</v>
      </c>
      <c r="G6966" s="27" t="s">
        <v>5682</v>
      </c>
      <c r="H6966" s="12">
        <v>511028.09278668108</v>
      </c>
      <c r="I6966" s="35" t="s">
        <v>10058</v>
      </c>
      <c r="J6966" s="58">
        <f t="shared" si="329"/>
        <v>332168.26031134272</v>
      </c>
    </row>
    <row r="6967" spans="3:10" ht="12.75" customHeight="1" x14ac:dyDescent="0.2">
      <c r="C6967" s="35"/>
      <c r="D6967" s="24" t="s">
        <v>5525</v>
      </c>
      <c r="E6967" s="24"/>
      <c r="F6967" s="24">
        <v>60167975</v>
      </c>
      <c r="G6967" s="27" t="s">
        <v>5683</v>
      </c>
      <c r="H6967" s="12">
        <v>518253.06347364909</v>
      </c>
      <c r="I6967" s="35" t="s">
        <v>10058</v>
      </c>
      <c r="J6967" s="58">
        <f t="shared" si="329"/>
        <v>336864.49125787191</v>
      </c>
    </row>
    <row r="6968" spans="3:10" ht="12.75" customHeight="1" x14ac:dyDescent="0.2">
      <c r="C6968" s="35"/>
      <c r="D6968" s="24" t="s">
        <v>5525</v>
      </c>
      <c r="E6968" s="24"/>
      <c r="F6968" s="24">
        <v>60167976</v>
      </c>
      <c r="G6968" s="27" t="s">
        <v>5684</v>
      </c>
      <c r="H6968" s="12">
        <v>525308.04092369159</v>
      </c>
      <c r="I6968" s="35" t="s">
        <v>10058</v>
      </c>
      <c r="J6968" s="58">
        <f t="shared" si="329"/>
        <v>341450.22660039953</v>
      </c>
    </row>
    <row r="6969" spans="3:10" ht="12.75" customHeight="1" x14ac:dyDescent="0.2">
      <c r="C6969" s="35"/>
      <c r="D6969" s="24" t="s">
        <v>5525</v>
      </c>
      <c r="E6969" s="24"/>
      <c r="F6969" s="24">
        <v>60167977</v>
      </c>
      <c r="G6969" s="27" t="s">
        <v>5685</v>
      </c>
      <c r="H6969" s="12">
        <v>532533.01161065965</v>
      </c>
      <c r="I6969" s="35" t="s">
        <v>10058</v>
      </c>
      <c r="J6969" s="58">
        <f t="shared" ref="J6969:J6990" si="330">H6969*0.65</f>
        <v>346146.45754692878</v>
      </c>
    </row>
    <row r="6970" spans="3:10" ht="12.75" customHeight="1" x14ac:dyDescent="0.2">
      <c r="C6970" s="35"/>
      <c r="D6970" s="24" t="s">
        <v>5525</v>
      </c>
      <c r="E6970" s="24"/>
      <c r="F6970" s="24">
        <v>60167230</v>
      </c>
      <c r="G6970" s="27" t="s">
        <v>5686</v>
      </c>
      <c r="H6970" s="12">
        <v>539587.97387731203</v>
      </c>
      <c r="I6970" s="35" t="s">
        <v>10058</v>
      </c>
      <c r="J6970" s="58">
        <f t="shared" si="330"/>
        <v>350732.18302025285</v>
      </c>
    </row>
    <row r="6971" spans="3:10" ht="12.75" customHeight="1" x14ac:dyDescent="0.2">
      <c r="C6971" s="35"/>
      <c r="D6971" s="24" t="s">
        <v>5525</v>
      </c>
      <c r="E6971" s="24"/>
      <c r="F6971" s="24">
        <v>60167978</v>
      </c>
      <c r="G6971" s="27" t="s">
        <v>5687</v>
      </c>
      <c r="H6971" s="12">
        <v>546812.9445642801</v>
      </c>
      <c r="I6971" s="35" t="s">
        <v>10058</v>
      </c>
      <c r="J6971" s="58">
        <f t="shared" si="330"/>
        <v>355428.4139667821</v>
      </c>
    </row>
    <row r="6972" spans="3:10" ht="12.75" customHeight="1" x14ac:dyDescent="0.2">
      <c r="C6972" s="35"/>
      <c r="D6972" s="24" t="s">
        <v>5525</v>
      </c>
      <c r="E6972" s="24"/>
      <c r="F6972" s="24">
        <v>60167979</v>
      </c>
      <c r="G6972" s="27" t="s">
        <v>5688</v>
      </c>
      <c r="H6972" s="12">
        <v>553867.9220143226</v>
      </c>
      <c r="I6972" s="35" t="s">
        <v>10058</v>
      </c>
      <c r="J6972" s="58">
        <f t="shared" si="330"/>
        <v>360014.14930930972</v>
      </c>
    </row>
    <row r="6973" spans="3:10" ht="12.75" customHeight="1" x14ac:dyDescent="0.2">
      <c r="C6973" s="35"/>
      <c r="D6973" s="24" t="s">
        <v>5525</v>
      </c>
      <c r="E6973" s="24"/>
      <c r="F6973" s="24">
        <v>60167980</v>
      </c>
      <c r="G6973" s="27" t="s">
        <v>5689</v>
      </c>
      <c r="H6973" s="12">
        <v>561092.89270129066</v>
      </c>
      <c r="I6973" s="35" t="s">
        <v>10058</v>
      </c>
      <c r="J6973" s="58">
        <f t="shared" si="330"/>
        <v>364710.38025583897</v>
      </c>
    </row>
    <row r="6974" spans="3:10" ht="12.75" customHeight="1" x14ac:dyDescent="0.2">
      <c r="C6974" s="35"/>
      <c r="D6974" s="24" t="s">
        <v>5525</v>
      </c>
      <c r="E6974" s="24"/>
      <c r="F6974" s="24">
        <v>60167981</v>
      </c>
      <c r="G6974" s="27" t="s">
        <v>5690</v>
      </c>
      <c r="H6974" s="12">
        <v>568147.85496794293</v>
      </c>
      <c r="I6974" s="35" t="s">
        <v>10058</v>
      </c>
      <c r="J6974" s="58">
        <f t="shared" si="330"/>
        <v>369296.10572916293</v>
      </c>
    </row>
    <row r="6975" spans="3:10" ht="12.75" customHeight="1" x14ac:dyDescent="0.2">
      <c r="C6975" s="35"/>
      <c r="D6975" s="24" t="s">
        <v>5541</v>
      </c>
      <c r="E6975" s="24"/>
      <c r="F6975" s="24">
        <v>60167231</v>
      </c>
      <c r="G6975" s="27" t="s">
        <v>5691</v>
      </c>
      <c r="H6975" s="12">
        <v>883262.24827486882</v>
      </c>
      <c r="I6975" s="35" t="s">
        <v>10058</v>
      </c>
      <c r="J6975" s="58">
        <f t="shared" si="330"/>
        <v>574120.46137866471</v>
      </c>
    </row>
    <row r="6976" spans="3:10" ht="12.75" customHeight="1" x14ac:dyDescent="0.2">
      <c r="C6976" s="35"/>
      <c r="D6976" s="24" t="s">
        <v>5541</v>
      </c>
      <c r="E6976" s="24"/>
      <c r="F6976" s="24">
        <v>60167982</v>
      </c>
      <c r="G6976" s="27" t="s">
        <v>5692</v>
      </c>
      <c r="H6976" s="12">
        <v>891847.21040741156</v>
      </c>
      <c r="I6976" s="35" t="s">
        <v>10058</v>
      </c>
      <c r="J6976" s="58">
        <f t="shared" si="330"/>
        <v>579700.68676481757</v>
      </c>
    </row>
    <row r="6977" spans="3:11" ht="12.75" customHeight="1" x14ac:dyDescent="0.2">
      <c r="C6977" s="35"/>
      <c r="D6977" s="24" t="s">
        <v>5541</v>
      </c>
      <c r="E6977" s="24"/>
      <c r="F6977" s="24">
        <v>60167983</v>
      </c>
      <c r="G6977" s="27" t="s">
        <v>5693</v>
      </c>
      <c r="H6977" s="12">
        <v>899072.18109437963</v>
      </c>
      <c r="I6977" s="35" t="s">
        <v>10058</v>
      </c>
      <c r="J6977" s="58">
        <f t="shared" si="330"/>
        <v>584396.91771134676</v>
      </c>
    </row>
    <row r="6978" spans="3:11" ht="12.75" customHeight="1" x14ac:dyDescent="0.2">
      <c r="C6978" s="35"/>
      <c r="D6978" s="24" t="s">
        <v>5541</v>
      </c>
      <c r="E6978" s="24"/>
      <c r="F6978" s="24">
        <v>60167984</v>
      </c>
      <c r="G6978" s="27" t="s">
        <v>5694</v>
      </c>
      <c r="H6978" s="12">
        <v>907572.14660845953</v>
      </c>
      <c r="I6978" s="35" t="s">
        <v>10058</v>
      </c>
      <c r="J6978" s="58">
        <f t="shared" si="330"/>
        <v>589921.89529549866</v>
      </c>
    </row>
    <row r="6979" spans="3:11" ht="12.75" customHeight="1" x14ac:dyDescent="0.2">
      <c r="C6979" s="35"/>
      <c r="D6979" s="24" t="s">
        <v>5695</v>
      </c>
      <c r="E6979" s="24"/>
      <c r="F6979" s="24">
        <v>60167232</v>
      </c>
      <c r="G6979" s="27" t="s">
        <v>5696</v>
      </c>
      <c r="H6979" s="12">
        <v>1031567.9370712686</v>
      </c>
      <c r="I6979" s="35" t="s">
        <v>10058</v>
      </c>
      <c r="J6979" s="58">
        <f t="shared" si="330"/>
        <v>670519.15909632458</v>
      </c>
    </row>
    <row r="6980" spans="3:11" ht="12.75" customHeight="1" x14ac:dyDescent="0.2">
      <c r="C6980" s="35"/>
      <c r="D6980" s="24" t="s">
        <v>5695</v>
      </c>
      <c r="E6980" s="24"/>
      <c r="F6980" s="24">
        <v>60167985</v>
      </c>
      <c r="G6980" s="27" t="s">
        <v>5697</v>
      </c>
      <c r="H6980" s="12">
        <v>1040067.9025853486</v>
      </c>
      <c r="I6980" s="35" t="s">
        <v>10058</v>
      </c>
      <c r="J6980" s="58">
        <f t="shared" si="330"/>
        <v>676044.1366804766</v>
      </c>
    </row>
    <row r="6981" spans="3:11" ht="12.75" customHeight="1" x14ac:dyDescent="0.2">
      <c r="C6981" s="35"/>
      <c r="D6981" s="24" t="s">
        <v>5695</v>
      </c>
      <c r="E6981" s="24"/>
      <c r="F6981" s="24">
        <v>60167986</v>
      </c>
      <c r="G6981" s="27" t="s">
        <v>5698</v>
      </c>
      <c r="H6981" s="12">
        <v>1048652.8647178914</v>
      </c>
      <c r="I6981" s="35" t="s">
        <v>10058</v>
      </c>
      <c r="J6981" s="58">
        <f t="shared" si="330"/>
        <v>681624.36206662946</v>
      </c>
    </row>
    <row r="6982" spans="3:11" ht="12.75" customHeight="1" x14ac:dyDescent="0.2">
      <c r="C6982" s="35"/>
      <c r="D6982" s="24" t="s">
        <v>5695</v>
      </c>
      <c r="E6982" s="24"/>
      <c r="F6982" s="24">
        <v>60167233</v>
      </c>
      <c r="G6982" s="27" t="s">
        <v>5699</v>
      </c>
      <c r="H6982" s="12">
        <v>1061487.8096074741</v>
      </c>
      <c r="I6982" s="35" t="s">
        <v>10058</v>
      </c>
      <c r="J6982" s="58">
        <f t="shared" si="330"/>
        <v>689967.07624485821</v>
      </c>
    </row>
    <row r="6983" spans="3:11" ht="12.75" customHeight="1" x14ac:dyDescent="0.2">
      <c r="C6983" s="35"/>
      <c r="D6983" s="24" t="s">
        <v>5695</v>
      </c>
      <c r="E6983" s="24"/>
      <c r="F6983" s="24">
        <v>60167988</v>
      </c>
      <c r="G6983" s="27" t="s">
        <v>5700</v>
      </c>
      <c r="H6983" s="12">
        <v>1071432.778368982</v>
      </c>
      <c r="I6983" s="35" t="s">
        <v>10058</v>
      </c>
      <c r="J6983" s="58">
        <f t="shared" si="330"/>
        <v>696431.30593983829</v>
      </c>
    </row>
    <row r="6984" spans="3:11" ht="12.75" customHeight="1" x14ac:dyDescent="0.2">
      <c r="C6984" s="35"/>
      <c r="D6984" s="24" t="s">
        <v>5695</v>
      </c>
      <c r="E6984" s="24"/>
      <c r="F6984" s="24">
        <v>60167989</v>
      </c>
      <c r="G6984" s="27" t="s">
        <v>5701</v>
      </c>
      <c r="H6984" s="12">
        <v>1082907.73181299</v>
      </c>
      <c r="I6984" s="35" t="s">
        <v>10058</v>
      </c>
      <c r="J6984" s="58">
        <f t="shared" si="330"/>
        <v>703890.02567844361</v>
      </c>
    </row>
    <row r="6985" spans="3:11" ht="12.75" customHeight="1" x14ac:dyDescent="0.2">
      <c r="C6985" s="35"/>
      <c r="D6985" s="24" t="s">
        <v>5695</v>
      </c>
      <c r="E6985" s="24"/>
      <c r="F6985" s="24">
        <v>60167503</v>
      </c>
      <c r="G6985" s="27" t="s">
        <v>5702</v>
      </c>
      <c r="H6985" s="12">
        <v>1092937.6820095705</v>
      </c>
      <c r="I6985" s="35" t="s">
        <v>10058</v>
      </c>
      <c r="J6985" s="58">
        <f t="shared" si="330"/>
        <v>710409.49330622086</v>
      </c>
    </row>
    <row r="6986" spans="3:11" ht="12.75" customHeight="1" x14ac:dyDescent="0.2">
      <c r="C6986" s="35"/>
      <c r="D6986" s="24" t="s">
        <v>5695</v>
      </c>
      <c r="E6986" s="24"/>
      <c r="F6986" s="24">
        <v>60169242</v>
      </c>
      <c r="G6986" s="27" t="s">
        <v>5703</v>
      </c>
      <c r="H6986" s="12">
        <v>1248827.0525744765</v>
      </c>
      <c r="I6986" s="35" t="s">
        <v>10058</v>
      </c>
      <c r="J6986" s="58">
        <f t="shared" si="330"/>
        <v>811737.58417340973</v>
      </c>
    </row>
    <row r="6987" spans="3:11" ht="12.75" customHeight="1" x14ac:dyDescent="0.2">
      <c r="C6987" s="35"/>
      <c r="D6987" s="24" t="s">
        <v>5695</v>
      </c>
      <c r="E6987" s="24"/>
      <c r="F6987" s="24">
        <v>60169243</v>
      </c>
      <c r="G6987" s="27" t="s">
        <v>5704</v>
      </c>
      <c r="H6987" s="12">
        <v>1260302.0060184845</v>
      </c>
      <c r="I6987" s="35" t="s">
        <v>10058</v>
      </c>
      <c r="J6987" s="58">
        <f t="shared" si="330"/>
        <v>819196.30391201493</v>
      </c>
    </row>
    <row r="6988" spans="3:11" ht="12.75" customHeight="1" x14ac:dyDescent="0.2">
      <c r="C6988" s="35"/>
      <c r="D6988" s="24" t="s">
        <v>5705</v>
      </c>
      <c r="E6988" s="24"/>
      <c r="F6988" s="24">
        <v>60169244</v>
      </c>
      <c r="G6988" s="27" t="s">
        <v>5706</v>
      </c>
      <c r="H6988" s="12">
        <v>1415131.6157555555</v>
      </c>
      <c r="I6988" s="35" t="s">
        <v>10058</v>
      </c>
      <c r="J6988" s="58">
        <f t="shared" si="330"/>
        <v>919835.55024111108</v>
      </c>
    </row>
    <row r="6989" spans="3:11" ht="12.75" customHeight="1" x14ac:dyDescent="0.2">
      <c r="C6989" s="35"/>
      <c r="D6989" s="24" t="s">
        <v>5705</v>
      </c>
      <c r="E6989" s="24"/>
      <c r="F6989" s="24">
        <v>60169245</v>
      </c>
      <c r="G6989" s="27" t="s">
        <v>5707</v>
      </c>
      <c r="H6989" s="12">
        <v>1342031.9123344671</v>
      </c>
      <c r="I6989" s="35" t="s">
        <v>10058</v>
      </c>
      <c r="J6989" s="58">
        <f t="shared" si="330"/>
        <v>872320.74301740364</v>
      </c>
    </row>
    <row r="6990" spans="3:11" ht="12.75" customHeight="1" x14ac:dyDescent="0.2">
      <c r="C6990" s="35"/>
      <c r="D6990" s="24" t="s">
        <v>5705</v>
      </c>
      <c r="E6990" s="24"/>
      <c r="F6990" s="24">
        <v>60169246</v>
      </c>
      <c r="G6990" s="27" t="s">
        <v>5708</v>
      </c>
      <c r="H6990" s="12">
        <v>1354951.8538425125</v>
      </c>
      <c r="I6990" s="35" t="s">
        <v>10058</v>
      </c>
      <c r="J6990" s="58">
        <f t="shared" si="330"/>
        <v>880718.70499763312</v>
      </c>
    </row>
    <row r="6991" spans="3:11" ht="15.75" customHeight="1" x14ac:dyDescent="0.25">
      <c r="C6991" s="35"/>
      <c r="D6991" s="11"/>
      <c r="E6991" s="11"/>
      <c r="F6991" s="24" t="s">
        <v>73</v>
      </c>
      <c r="G6991" s="131"/>
      <c r="H6991" s="13">
        <v>0</v>
      </c>
      <c r="I6991" s="36"/>
      <c r="J6991" s="53"/>
      <c r="K6991" s="34" t="s">
        <v>73</v>
      </c>
    </row>
    <row r="6992" spans="3:11" ht="15.75" customHeight="1" x14ac:dyDescent="0.25">
      <c r="C6992" s="35"/>
      <c r="D6992" s="11"/>
      <c r="E6992" s="11"/>
      <c r="F6992" s="24" t="s">
        <v>73</v>
      </c>
      <c r="G6992" s="131" t="s">
        <v>10136</v>
      </c>
      <c r="H6992" s="13">
        <v>0</v>
      </c>
      <c r="I6992" s="36"/>
      <c r="J6992" s="53"/>
      <c r="K6992" s="34" t="s">
        <v>73</v>
      </c>
    </row>
    <row r="6993" spans="3:10" ht="12.75" customHeight="1" x14ac:dyDescent="0.2">
      <c r="C6993" s="35"/>
      <c r="D6993" s="72" t="s">
        <v>5313</v>
      </c>
      <c r="E6993" s="72"/>
      <c r="F6993" s="87" t="s">
        <v>5314</v>
      </c>
      <c r="G6993" s="27"/>
      <c r="H6993" s="13">
        <v>0</v>
      </c>
      <c r="I6993" s="36"/>
      <c r="J6993" s="53"/>
    </row>
    <row r="6994" spans="3:10" ht="12.75" customHeight="1" x14ac:dyDescent="0.2">
      <c r="C6994" s="35"/>
      <c r="D6994" s="24" t="s">
        <v>5376</v>
      </c>
      <c r="E6994" s="24"/>
      <c r="F6994" s="24">
        <v>60167215</v>
      </c>
      <c r="G6994" s="27" t="s">
        <v>5709</v>
      </c>
      <c r="H6994" s="12">
        <v>191077.37352883877</v>
      </c>
      <c r="I6994" s="35" t="s">
        <v>10058</v>
      </c>
      <c r="J6994" s="58">
        <f t="shared" ref="J6994:J7025" si="331">H6994*0.65</f>
        <v>124200.2927937452</v>
      </c>
    </row>
    <row r="6995" spans="3:10" ht="12.75" customHeight="1" x14ac:dyDescent="0.2">
      <c r="C6995" s="35"/>
      <c r="D6995" s="24" t="s">
        <v>5381</v>
      </c>
      <c r="E6995" s="24"/>
      <c r="F6995" s="24">
        <v>60167216</v>
      </c>
      <c r="G6995" s="27" t="s">
        <v>5710</v>
      </c>
      <c r="H6995" s="12">
        <v>202001.60795002381</v>
      </c>
      <c r="I6995" s="35" t="s">
        <v>10058</v>
      </c>
      <c r="J6995" s="58">
        <f t="shared" si="331"/>
        <v>131301.04516751549</v>
      </c>
    </row>
    <row r="6996" spans="3:10" ht="12.75" customHeight="1" x14ac:dyDescent="0.2">
      <c r="C6996" s="35"/>
      <c r="D6996" s="24" t="s">
        <v>5381</v>
      </c>
      <c r="E6996" s="24"/>
      <c r="F6996" s="24">
        <v>60167217</v>
      </c>
      <c r="G6996" s="27" t="s">
        <v>5711</v>
      </c>
      <c r="H6996" s="12">
        <v>208291.57028373086</v>
      </c>
      <c r="I6996" s="35" t="s">
        <v>10058</v>
      </c>
      <c r="J6996" s="58">
        <f t="shared" si="331"/>
        <v>135389.52068442508</v>
      </c>
    </row>
    <row r="6997" spans="3:10" ht="12.75" customHeight="1" x14ac:dyDescent="0.2">
      <c r="C6997" s="35"/>
      <c r="D6997" s="24" t="s">
        <v>5386</v>
      </c>
      <c r="E6997" s="24"/>
      <c r="F6997" s="24">
        <v>60167962</v>
      </c>
      <c r="G6997" s="27" t="s">
        <v>5712</v>
      </c>
      <c r="H6997" s="12">
        <v>222367.05364513982</v>
      </c>
      <c r="I6997" s="35" t="s">
        <v>10058</v>
      </c>
      <c r="J6997" s="58">
        <f t="shared" si="331"/>
        <v>144538.58486934088</v>
      </c>
    </row>
    <row r="6998" spans="3:10" ht="12.75" customHeight="1" x14ac:dyDescent="0.2">
      <c r="C6998" s="35"/>
      <c r="D6998" s="24" t="s">
        <v>5386</v>
      </c>
      <c r="E6998" s="24"/>
      <c r="F6998" s="24">
        <v>60167218</v>
      </c>
      <c r="G6998" s="27" t="s">
        <v>5713</v>
      </c>
      <c r="H6998" s="12">
        <v>228742.02778069983</v>
      </c>
      <c r="I6998" s="35" t="s">
        <v>10058</v>
      </c>
      <c r="J6998" s="58">
        <f t="shared" si="331"/>
        <v>148682.31805745489</v>
      </c>
    </row>
    <row r="6999" spans="3:10" ht="12.75" customHeight="1" x14ac:dyDescent="0.2">
      <c r="C6999" s="35"/>
      <c r="D6999" s="24" t="s">
        <v>5393</v>
      </c>
      <c r="E6999" s="24"/>
      <c r="F6999" s="24">
        <v>60167963</v>
      </c>
      <c r="G6999" s="27" t="s">
        <v>5714</v>
      </c>
      <c r="H6999" s="12">
        <v>245618.58875429668</v>
      </c>
      <c r="I6999" s="35" t="s">
        <v>10058</v>
      </c>
      <c r="J6999" s="58">
        <f t="shared" si="331"/>
        <v>159652.08269029285</v>
      </c>
    </row>
    <row r="7000" spans="3:10" ht="12.75" customHeight="1" x14ac:dyDescent="0.2">
      <c r="C7000" s="35"/>
      <c r="D7000" s="24" t="s">
        <v>5393</v>
      </c>
      <c r="E7000" s="24"/>
      <c r="F7000" s="24">
        <v>60167964</v>
      </c>
      <c r="G7000" s="27" t="s">
        <v>5715</v>
      </c>
      <c r="H7000" s="12">
        <v>252078.55950831945</v>
      </c>
      <c r="I7000" s="35" t="s">
        <v>10058</v>
      </c>
      <c r="J7000" s="58">
        <f t="shared" si="331"/>
        <v>163851.06368040765</v>
      </c>
    </row>
    <row r="7001" spans="3:10" ht="12.75" customHeight="1" x14ac:dyDescent="0.2">
      <c r="C7001" s="35"/>
      <c r="D7001" s="24" t="s">
        <v>5393</v>
      </c>
      <c r="E7001" s="24"/>
      <c r="F7001" s="24">
        <v>60167219</v>
      </c>
      <c r="G7001" s="27" t="s">
        <v>5716</v>
      </c>
      <c r="H7001" s="12">
        <v>257858.54213125003</v>
      </c>
      <c r="I7001" s="35" t="s">
        <v>10058</v>
      </c>
      <c r="J7001" s="58">
        <f t="shared" si="331"/>
        <v>167608.05238531253</v>
      </c>
    </row>
    <row r="7002" spans="3:10" ht="12.75" customHeight="1" x14ac:dyDescent="0.2">
      <c r="C7002" s="35"/>
      <c r="D7002" s="24" t="s">
        <v>5399</v>
      </c>
      <c r="E7002" s="24"/>
      <c r="F7002" s="24">
        <v>60167965</v>
      </c>
      <c r="G7002" s="27" t="s">
        <v>5717</v>
      </c>
      <c r="H7002" s="12">
        <v>272791.59547614428</v>
      </c>
      <c r="I7002" s="35" t="s">
        <v>10058</v>
      </c>
      <c r="J7002" s="58">
        <f t="shared" si="331"/>
        <v>177314.5370594938</v>
      </c>
    </row>
    <row r="7003" spans="3:10" ht="12.75" customHeight="1" x14ac:dyDescent="0.2">
      <c r="C7003" s="35"/>
      <c r="D7003" s="24" t="s">
        <v>5399</v>
      </c>
      <c r="E7003" s="24"/>
      <c r="F7003" s="24">
        <v>60167220</v>
      </c>
      <c r="G7003" s="27" t="s">
        <v>5718</v>
      </c>
      <c r="H7003" s="12">
        <v>278571.57809907477</v>
      </c>
      <c r="I7003" s="35" t="s">
        <v>10058</v>
      </c>
      <c r="J7003" s="58">
        <f t="shared" si="331"/>
        <v>181071.5257643986</v>
      </c>
    </row>
    <row r="7004" spans="3:10" ht="12.75" customHeight="1" x14ac:dyDescent="0.2">
      <c r="C7004" s="35"/>
      <c r="D7004" s="24" t="s">
        <v>5404</v>
      </c>
      <c r="E7004" s="24"/>
      <c r="F7004" s="24">
        <v>60167966</v>
      </c>
      <c r="G7004" s="27" t="s">
        <v>5719</v>
      </c>
      <c r="H7004" s="12">
        <v>312954.99249927263</v>
      </c>
      <c r="I7004" s="35" t="s">
        <v>10058</v>
      </c>
      <c r="J7004" s="58">
        <f t="shared" si="331"/>
        <v>203420.74512452722</v>
      </c>
    </row>
    <row r="7005" spans="3:10" ht="12.75" customHeight="1" x14ac:dyDescent="0.2">
      <c r="C7005" s="35"/>
      <c r="D7005" s="24" t="s">
        <v>5404</v>
      </c>
      <c r="E7005" s="24"/>
      <c r="F7005" s="24">
        <v>60167221</v>
      </c>
      <c r="G7005" s="27" t="s">
        <v>5720</v>
      </c>
      <c r="H7005" s="12">
        <v>318564.96670188737</v>
      </c>
      <c r="I7005" s="35" t="s">
        <v>10058</v>
      </c>
      <c r="J7005" s="58">
        <f t="shared" si="331"/>
        <v>207067.22835622681</v>
      </c>
    </row>
    <row r="7006" spans="3:10" ht="12.75" customHeight="1" x14ac:dyDescent="0.2">
      <c r="C7006" s="35"/>
      <c r="D7006" s="24" t="s">
        <v>5404</v>
      </c>
      <c r="E7006" s="24"/>
      <c r="F7006" s="24">
        <v>60167967</v>
      </c>
      <c r="G7006" s="27" t="s">
        <v>5721</v>
      </c>
      <c r="H7006" s="12">
        <v>325024.93745591014</v>
      </c>
      <c r="I7006" s="35" t="s">
        <v>10058</v>
      </c>
      <c r="J7006" s="58">
        <f t="shared" si="331"/>
        <v>211266.20934634161</v>
      </c>
    </row>
    <row r="7007" spans="3:10" ht="12.75" customHeight="1" x14ac:dyDescent="0.2">
      <c r="C7007" s="35"/>
      <c r="D7007" s="24" t="s">
        <v>5404</v>
      </c>
      <c r="E7007" s="24"/>
      <c r="F7007" s="24">
        <v>60167222</v>
      </c>
      <c r="G7007" s="27" t="s">
        <v>5722</v>
      </c>
      <c r="H7007" s="12">
        <v>330719.9234603779</v>
      </c>
      <c r="I7007" s="35" t="s">
        <v>10058</v>
      </c>
      <c r="J7007" s="58">
        <f t="shared" si="331"/>
        <v>214967.95024924565</v>
      </c>
    </row>
    <row r="7008" spans="3:10" ht="12.75" customHeight="1" x14ac:dyDescent="0.2">
      <c r="C7008" s="35"/>
      <c r="D7008" s="24" t="s">
        <v>5416</v>
      </c>
      <c r="E7008" s="24"/>
      <c r="F7008" s="24">
        <v>60167968</v>
      </c>
      <c r="G7008" s="27" t="s">
        <v>5723</v>
      </c>
      <c r="H7008" s="12">
        <v>351100.39284614596</v>
      </c>
      <c r="I7008" s="35" t="s">
        <v>10058</v>
      </c>
      <c r="J7008" s="58">
        <f t="shared" si="331"/>
        <v>228215.25534999487</v>
      </c>
    </row>
    <row r="7009" spans="3:10" ht="12.75" customHeight="1" x14ac:dyDescent="0.2">
      <c r="C7009" s="35"/>
      <c r="D7009" s="24" t="s">
        <v>5416</v>
      </c>
      <c r="E7009" s="24"/>
      <c r="F7009" s="24">
        <v>60167223</v>
      </c>
      <c r="G7009" s="27" t="s">
        <v>5724</v>
      </c>
      <c r="H7009" s="12">
        <v>357560.36360016878</v>
      </c>
      <c r="I7009" s="35" t="s">
        <v>10058</v>
      </c>
      <c r="J7009" s="58">
        <f t="shared" si="331"/>
        <v>232414.23634010972</v>
      </c>
    </row>
    <row r="7010" spans="3:10" ht="12.75" customHeight="1" x14ac:dyDescent="0.2">
      <c r="C7010" s="35"/>
      <c r="D7010" s="24" t="s">
        <v>5416</v>
      </c>
      <c r="E7010" s="24"/>
      <c r="F7010" s="24">
        <v>60167225</v>
      </c>
      <c r="G7010" s="27" t="s">
        <v>5725</v>
      </c>
      <c r="H7010" s="12">
        <v>364020.33435419155</v>
      </c>
      <c r="I7010" s="35" t="s">
        <v>10058</v>
      </c>
      <c r="J7010" s="58">
        <f t="shared" si="331"/>
        <v>236613.21733022452</v>
      </c>
    </row>
    <row r="7011" spans="3:10" ht="12.75" customHeight="1" x14ac:dyDescent="0.2">
      <c r="C7011" s="35"/>
      <c r="D7011" s="24" t="s">
        <v>5416</v>
      </c>
      <c r="E7011" s="24"/>
      <c r="F7011" s="24">
        <v>60167226</v>
      </c>
      <c r="G7011" s="27" t="s">
        <v>5726</v>
      </c>
      <c r="H7011" s="12">
        <v>370395.30848975154</v>
      </c>
      <c r="I7011" s="35" t="s">
        <v>10058</v>
      </c>
      <c r="J7011" s="58">
        <f t="shared" si="331"/>
        <v>240756.9505183385</v>
      </c>
    </row>
    <row r="7012" spans="3:10" ht="12.75" customHeight="1" x14ac:dyDescent="0.2">
      <c r="C7012" s="35"/>
      <c r="D7012" s="24" t="s">
        <v>5425</v>
      </c>
      <c r="E7012" s="24"/>
      <c r="F7012" s="24">
        <v>60167969</v>
      </c>
      <c r="G7012" s="27" t="s">
        <v>5727</v>
      </c>
      <c r="H7012" s="12">
        <v>402152.70816669438</v>
      </c>
      <c r="I7012" s="35" t="s">
        <v>10058</v>
      </c>
      <c r="J7012" s="58">
        <f t="shared" si="331"/>
        <v>261399.26030835137</v>
      </c>
    </row>
    <row r="7013" spans="3:10" ht="12.75" customHeight="1" x14ac:dyDescent="0.2">
      <c r="C7013" s="35"/>
      <c r="D7013" s="24" t="s">
        <v>5425</v>
      </c>
      <c r="E7013" s="24"/>
      <c r="F7013" s="24">
        <v>60167227</v>
      </c>
      <c r="G7013" s="27" t="s">
        <v>5728</v>
      </c>
      <c r="H7013" s="12">
        <v>408612.69410410739</v>
      </c>
      <c r="I7013" s="35" t="s">
        <v>10058</v>
      </c>
      <c r="J7013" s="58">
        <f t="shared" si="331"/>
        <v>265598.25116766983</v>
      </c>
    </row>
    <row r="7014" spans="3:10" ht="12.75" customHeight="1" x14ac:dyDescent="0.2">
      <c r="C7014" s="35"/>
      <c r="D7014" s="24" t="s">
        <v>5425</v>
      </c>
      <c r="E7014" s="24"/>
      <c r="F7014" s="24">
        <v>60167970</v>
      </c>
      <c r="G7014" s="27" t="s">
        <v>5729</v>
      </c>
      <c r="H7014" s="12">
        <v>414987.66823966737</v>
      </c>
      <c r="I7014" s="35" t="s">
        <v>10058</v>
      </c>
      <c r="J7014" s="58">
        <f t="shared" si="331"/>
        <v>269741.98435578379</v>
      </c>
    </row>
    <row r="7015" spans="3:10" ht="12.75" customHeight="1" x14ac:dyDescent="0.2">
      <c r="C7015" s="35"/>
      <c r="D7015" s="24" t="s">
        <v>5425</v>
      </c>
      <c r="E7015" s="24"/>
      <c r="F7015" s="24">
        <v>60167971</v>
      </c>
      <c r="G7015" s="27" t="s">
        <v>5730</v>
      </c>
      <c r="H7015" s="12">
        <v>422892.62705772772</v>
      </c>
      <c r="I7015" s="35" t="s">
        <v>10058</v>
      </c>
      <c r="J7015" s="58">
        <f t="shared" si="331"/>
        <v>274880.20758752304</v>
      </c>
    </row>
    <row r="7016" spans="3:10" ht="12.75" customHeight="1" x14ac:dyDescent="0.2">
      <c r="C7016" s="35"/>
      <c r="D7016" s="24" t="s">
        <v>5425</v>
      </c>
      <c r="E7016" s="24"/>
      <c r="F7016" s="24">
        <v>60167228</v>
      </c>
      <c r="G7016" s="27" t="s">
        <v>5731</v>
      </c>
      <c r="H7016" s="12">
        <v>429947.60450777021</v>
      </c>
      <c r="I7016" s="35" t="s">
        <v>10058</v>
      </c>
      <c r="J7016" s="58">
        <f t="shared" si="331"/>
        <v>279465.94293005066</v>
      </c>
    </row>
    <row r="7017" spans="3:10" ht="12.75" customHeight="1" x14ac:dyDescent="0.2">
      <c r="C7017" s="35"/>
      <c r="D7017" s="24" t="s">
        <v>5581</v>
      </c>
      <c r="E7017" s="24"/>
      <c r="F7017" s="24">
        <v>60167972</v>
      </c>
      <c r="G7017" s="27" t="s">
        <v>5732</v>
      </c>
      <c r="H7017" s="12">
        <v>510788.95647641236</v>
      </c>
      <c r="I7017" s="35" t="s">
        <v>10058</v>
      </c>
      <c r="J7017" s="58">
        <f t="shared" si="331"/>
        <v>332012.82170966803</v>
      </c>
    </row>
    <row r="7018" spans="3:10" ht="12.75" customHeight="1" x14ac:dyDescent="0.2">
      <c r="C7018" s="35"/>
      <c r="D7018" s="24" t="s">
        <v>5581</v>
      </c>
      <c r="E7018" s="24"/>
      <c r="F7018" s="24">
        <v>60167973</v>
      </c>
      <c r="G7018" s="27" t="s">
        <v>5733</v>
      </c>
      <c r="H7018" s="12">
        <v>517843.91874306451</v>
      </c>
      <c r="I7018" s="35" t="s">
        <v>10058</v>
      </c>
      <c r="J7018" s="58">
        <f t="shared" si="331"/>
        <v>336598.54718299193</v>
      </c>
    </row>
    <row r="7019" spans="3:10" ht="12.75" customHeight="1" x14ac:dyDescent="0.2">
      <c r="C7019" s="35"/>
      <c r="D7019" s="24" t="s">
        <v>5581</v>
      </c>
      <c r="E7019" s="24"/>
      <c r="F7019" s="24">
        <v>60167974</v>
      </c>
      <c r="G7019" s="27" t="s">
        <v>5734</v>
      </c>
      <c r="H7019" s="12">
        <v>525068.88943003258</v>
      </c>
      <c r="I7019" s="35" t="s">
        <v>10058</v>
      </c>
      <c r="J7019" s="58">
        <f t="shared" si="331"/>
        <v>341294.77812952118</v>
      </c>
    </row>
    <row r="7020" spans="3:10" ht="12.75" customHeight="1" x14ac:dyDescent="0.2">
      <c r="C7020" s="35"/>
      <c r="D7020" s="24" t="s">
        <v>5581</v>
      </c>
      <c r="E7020" s="24"/>
      <c r="F7020" s="24">
        <v>60167229</v>
      </c>
      <c r="G7020" s="27" t="s">
        <v>5735</v>
      </c>
      <c r="H7020" s="12">
        <v>532123.86688007519</v>
      </c>
      <c r="I7020" s="35" t="s">
        <v>10058</v>
      </c>
      <c r="J7020" s="58">
        <f t="shared" si="331"/>
        <v>345880.51347204891</v>
      </c>
    </row>
    <row r="7021" spans="3:10" ht="12.75" customHeight="1" x14ac:dyDescent="0.2">
      <c r="C7021" s="35"/>
      <c r="D7021" s="24" t="s">
        <v>5581</v>
      </c>
      <c r="E7021" s="24"/>
      <c r="F7021" s="24">
        <v>60167975</v>
      </c>
      <c r="G7021" s="27" t="s">
        <v>5736</v>
      </c>
      <c r="H7021" s="12">
        <v>539348.83756704314</v>
      </c>
      <c r="I7021" s="35" t="s">
        <v>10058</v>
      </c>
      <c r="J7021" s="58">
        <f t="shared" si="331"/>
        <v>350576.74441857805</v>
      </c>
    </row>
    <row r="7022" spans="3:10" ht="12.75" customHeight="1" x14ac:dyDescent="0.2">
      <c r="C7022" s="35"/>
      <c r="D7022" s="24" t="s">
        <v>5581</v>
      </c>
      <c r="E7022" s="24"/>
      <c r="F7022" s="24">
        <v>60167976</v>
      </c>
      <c r="G7022" s="27" t="s">
        <v>5737</v>
      </c>
      <c r="H7022" s="12">
        <v>546403.81501708576</v>
      </c>
      <c r="I7022" s="35" t="s">
        <v>10058</v>
      </c>
      <c r="J7022" s="58">
        <f t="shared" si="331"/>
        <v>355162.47976110573</v>
      </c>
    </row>
    <row r="7023" spans="3:10" ht="12.75" customHeight="1" x14ac:dyDescent="0.2">
      <c r="C7023" s="35"/>
      <c r="D7023" s="24" t="s">
        <v>5581</v>
      </c>
      <c r="E7023" s="24"/>
      <c r="F7023" s="24">
        <v>60167977</v>
      </c>
      <c r="G7023" s="27" t="s">
        <v>5738</v>
      </c>
      <c r="H7023" s="12">
        <v>553628.78570405371</v>
      </c>
      <c r="I7023" s="35" t="s">
        <v>10058</v>
      </c>
      <c r="J7023" s="58">
        <f t="shared" si="331"/>
        <v>359858.71070763492</v>
      </c>
    </row>
    <row r="7024" spans="3:10" ht="12.75" customHeight="1" x14ac:dyDescent="0.2">
      <c r="C7024" s="35"/>
      <c r="D7024" s="24" t="s">
        <v>5581</v>
      </c>
      <c r="E7024" s="24"/>
      <c r="F7024" s="24">
        <v>60167230</v>
      </c>
      <c r="G7024" s="27" t="s">
        <v>5739</v>
      </c>
      <c r="H7024" s="12">
        <v>560683.74797070597</v>
      </c>
      <c r="I7024" s="35" t="s">
        <v>10058</v>
      </c>
      <c r="J7024" s="58">
        <f t="shared" si="331"/>
        <v>364444.43618095887</v>
      </c>
    </row>
    <row r="7025" spans="3:10" ht="12.75" customHeight="1" x14ac:dyDescent="0.2">
      <c r="C7025" s="35"/>
      <c r="D7025" s="24" t="s">
        <v>5581</v>
      </c>
      <c r="E7025" s="24"/>
      <c r="F7025" s="24">
        <v>60167978</v>
      </c>
      <c r="G7025" s="27" t="s">
        <v>5740</v>
      </c>
      <c r="H7025" s="12">
        <v>567908.71865767404</v>
      </c>
      <c r="I7025" s="35" t="s">
        <v>10058</v>
      </c>
      <c r="J7025" s="58">
        <f t="shared" si="331"/>
        <v>369140.66712748812</v>
      </c>
    </row>
    <row r="7026" spans="3:10" ht="12.75" customHeight="1" x14ac:dyDescent="0.2">
      <c r="C7026" s="35"/>
      <c r="D7026" s="24" t="s">
        <v>5581</v>
      </c>
      <c r="E7026" s="24"/>
      <c r="F7026" s="24">
        <v>60167979</v>
      </c>
      <c r="G7026" s="27" t="s">
        <v>5741</v>
      </c>
      <c r="H7026" s="12">
        <v>574963.69610771665</v>
      </c>
      <c r="I7026" s="35" t="s">
        <v>10058</v>
      </c>
      <c r="J7026" s="58">
        <f t="shared" ref="J7026:J7044" si="332">H7026*0.65</f>
        <v>373726.40247001586</v>
      </c>
    </row>
    <row r="7027" spans="3:10" ht="12.75" customHeight="1" x14ac:dyDescent="0.2">
      <c r="C7027" s="35"/>
      <c r="D7027" s="24" t="s">
        <v>5581</v>
      </c>
      <c r="E7027" s="24"/>
      <c r="F7027" s="24">
        <v>60167980</v>
      </c>
      <c r="G7027" s="27" t="s">
        <v>5742</v>
      </c>
      <c r="H7027" s="12">
        <v>582188.66679468472</v>
      </c>
      <c r="I7027" s="35" t="s">
        <v>10058</v>
      </c>
      <c r="J7027" s="58">
        <f t="shared" si="332"/>
        <v>378422.63341654505</v>
      </c>
    </row>
    <row r="7028" spans="3:10" ht="12.75" customHeight="1" x14ac:dyDescent="0.2">
      <c r="C7028" s="35"/>
      <c r="D7028" s="24" t="s">
        <v>5581</v>
      </c>
      <c r="E7028" s="24"/>
      <c r="F7028" s="24">
        <v>60167981</v>
      </c>
      <c r="G7028" s="27" t="s">
        <v>5743</v>
      </c>
      <c r="H7028" s="12">
        <v>589243.62906133698</v>
      </c>
      <c r="I7028" s="35" t="s">
        <v>10058</v>
      </c>
      <c r="J7028" s="58">
        <f t="shared" si="332"/>
        <v>383008.35888986907</v>
      </c>
    </row>
    <row r="7029" spans="3:10" ht="12.75" customHeight="1" x14ac:dyDescent="0.2">
      <c r="C7029" s="35"/>
      <c r="D7029" s="24" t="s">
        <v>5597</v>
      </c>
      <c r="E7029" s="24"/>
      <c r="F7029" s="24">
        <v>60167231</v>
      </c>
      <c r="G7029" s="27" t="s">
        <v>5744</v>
      </c>
      <c r="H7029" s="12">
        <v>904270.49115018081</v>
      </c>
      <c r="I7029" s="35" t="s">
        <v>10058</v>
      </c>
      <c r="J7029" s="58">
        <f t="shared" si="332"/>
        <v>587775.8192476175</v>
      </c>
    </row>
    <row r="7030" spans="3:10" ht="12.75" customHeight="1" x14ac:dyDescent="0.2">
      <c r="C7030" s="35"/>
      <c r="D7030" s="24" t="s">
        <v>5597</v>
      </c>
      <c r="E7030" s="24"/>
      <c r="F7030" s="24">
        <v>60167982</v>
      </c>
      <c r="G7030" s="27" t="s">
        <v>5745</v>
      </c>
      <c r="H7030" s="12">
        <v>912855.45328272355</v>
      </c>
      <c r="I7030" s="35" t="s">
        <v>10058</v>
      </c>
      <c r="J7030" s="58">
        <f t="shared" si="332"/>
        <v>593356.04463377036</v>
      </c>
    </row>
    <row r="7031" spans="3:10" ht="12.75" customHeight="1" x14ac:dyDescent="0.2">
      <c r="C7031" s="35"/>
      <c r="D7031" s="24" t="s">
        <v>5597</v>
      </c>
      <c r="E7031" s="24"/>
      <c r="F7031" s="24">
        <v>60167983</v>
      </c>
      <c r="G7031" s="27" t="s">
        <v>5746</v>
      </c>
      <c r="H7031" s="12">
        <v>920080.4239696915</v>
      </c>
      <c r="I7031" s="35" t="s">
        <v>10058</v>
      </c>
      <c r="J7031" s="58">
        <f t="shared" si="332"/>
        <v>598052.27558029955</v>
      </c>
    </row>
    <row r="7032" spans="3:10" ht="12.75" customHeight="1" x14ac:dyDescent="0.2">
      <c r="C7032" s="35"/>
      <c r="D7032" s="24" t="s">
        <v>5597</v>
      </c>
      <c r="E7032" s="24"/>
      <c r="F7032" s="24">
        <v>60167984</v>
      </c>
      <c r="G7032" s="27" t="s">
        <v>5747</v>
      </c>
      <c r="H7032" s="12">
        <v>928580.38948377164</v>
      </c>
      <c r="I7032" s="35" t="s">
        <v>10058</v>
      </c>
      <c r="J7032" s="58">
        <f t="shared" si="332"/>
        <v>603577.25316445157</v>
      </c>
    </row>
    <row r="7033" spans="3:10" ht="12.75" customHeight="1" x14ac:dyDescent="0.2">
      <c r="C7033" s="35"/>
      <c r="D7033" s="24" t="s">
        <v>5748</v>
      </c>
      <c r="E7033" s="24"/>
      <c r="F7033" s="24">
        <v>60167232</v>
      </c>
      <c r="G7033" s="27" t="s">
        <v>5749</v>
      </c>
      <c r="H7033" s="12">
        <v>1069120.1743381207</v>
      </c>
      <c r="I7033" s="35" t="s">
        <v>10058</v>
      </c>
      <c r="J7033" s="58">
        <f t="shared" si="332"/>
        <v>694928.11331977847</v>
      </c>
    </row>
    <row r="7034" spans="3:10" ht="12.75" customHeight="1" x14ac:dyDescent="0.2">
      <c r="C7034" s="35"/>
      <c r="D7034" s="24" t="s">
        <v>5748</v>
      </c>
      <c r="E7034" s="24"/>
      <c r="F7034" s="24">
        <v>60167985</v>
      </c>
      <c r="G7034" s="27" t="s">
        <v>5750</v>
      </c>
      <c r="H7034" s="12">
        <v>1077620.1398522006</v>
      </c>
      <c r="I7034" s="35" t="s">
        <v>10058</v>
      </c>
      <c r="J7034" s="58">
        <f t="shared" si="332"/>
        <v>700453.09090393048</v>
      </c>
    </row>
    <row r="7035" spans="3:10" ht="12.75" customHeight="1" x14ac:dyDescent="0.2">
      <c r="C7035" s="35"/>
      <c r="D7035" s="24" t="s">
        <v>5748</v>
      </c>
      <c r="E7035" s="24"/>
      <c r="F7035" s="24">
        <v>60167986</v>
      </c>
      <c r="G7035" s="27" t="s">
        <v>5751</v>
      </c>
      <c r="H7035" s="12">
        <v>1086205.1019847435</v>
      </c>
      <c r="I7035" s="35" t="s">
        <v>10058</v>
      </c>
      <c r="J7035" s="58">
        <f t="shared" si="332"/>
        <v>706033.31629008334</v>
      </c>
    </row>
    <row r="7036" spans="3:10" ht="12.75" customHeight="1" x14ac:dyDescent="0.2">
      <c r="C7036" s="35"/>
      <c r="D7036" s="24" t="s">
        <v>5748</v>
      </c>
      <c r="E7036" s="24"/>
      <c r="F7036" s="24">
        <v>60167233</v>
      </c>
      <c r="G7036" s="27" t="s">
        <v>5752</v>
      </c>
      <c r="H7036" s="12">
        <v>1099040.0468743262</v>
      </c>
      <c r="I7036" s="35" t="s">
        <v>10058</v>
      </c>
      <c r="J7036" s="58">
        <f t="shared" si="332"/>
        <v>714376.03046831209</v>
      </c>
    </row>
    <row r="7037" spans="3:10" ht="12.75" customHeight="1" x14ac:dyDescent="0.2">
      <c r="C7037" s="35"/>
      <c r="D7037" s="24" t="s">
        <v>5748</v>
      </c>
      <c r="E7037" s="24"/>
      <c r="F7037" s="24">
        <v>60167988</v>
      </c>
      <c r="G7037" s="27" t="s">
        <v>5753</v>
      </c>
      <c r="H7037" s="12">
        <v>1108985.0156358338</v>
      </c>
      <c r="I7037" s="35" t="s">
        <v>10058</v>
      </c>
      <c r="J7037" s="58">
        <f t="shared" si="332"/>
        <v>720840.26016329206</v>
      </c>
    </row>
    <row r="7038" spans="3:10" ht="12.75" customHeight="1" x14ac:dyDescent="0.2">
      <c r="C7038" s="35"/>
      <c r="D7038" s="24" t="s">
        <v>5748</v>
      </c>
      <c r="E7038" s="24"/>
      <c r="F7038" s="24">
        <v>60167989</v>
      </c>
      <c r="G7038" s="27" t="s">
        <v>5754</v>
      </c>
      <c r="H7038" s="12">
        <v>1120459.9690798423</v>
      </c>
      <c r="I7038" s="35" t="s">
        <v>10058</v>
      </c>
      <c r="J7038" s="58">
        <f t="shared" si="332"/>
        <v>728298.97990189749</v>
      </c>
    </row>
    <row r="7039" spans="3:10" ht="12.75" customHeight="1" x14ac:dyDescent="0.2">
      <c r="C7039" s="35"/>
      <c r="D7039" s="24" t="s">
        <v>5748</v>
      </c>
      <c r="E7039" s="24"/>
      <c r="F7039" s="24">
        <v>60167503</v>
      </c>
      <c r="G7039" s="27" t="s">
        <v>5755</v>
      </c>
      <c r="H7039" s="12">
        <v>1130489.9192764226</v>
      </c>
      <c r="I7039" s="35" t="s">
        <v>10058</v>
      </c>
      <c r="J7039" s="58">
        <f t="shared" si="332"/>
        <v>734818.44752967474</v>
      </c>
    </row>
    <row r="7040" spans="3:10" ht="12.75" customHeight="1" x14ac:dyDescent="0.2">
      <c r="C7040" s="35"/>
      <c r="D7040" s="24" t="s">
        <v>5748</v>
      </c>
      <c r="E7040" s="24"/>
      <c r="F7040" s="24">
        <v>60169242</v>
      </c>
      <c r="G7040" s="27" t="s">
        <v>5756</v>
      </c>
      <c r="H7040" s="12">
        <v>1286379.2898413283</v>
      </c>
      <c r="I7040" s="35" t="s">
        <v>10058</v>
      </c>
      <c r="J7040" s="58">
        <f t="shared" si="332"/>
        <v>836146.53839686338</v>
      </c>
    </row>
    <row r="7041" spans="1:11" ht="12.75" customHeight="1" x14ac:dyDescent="0.2">
      <c r="C7041" s="35"/>
      <c r="D7041" s="24" t="s">
        <v>5748</v>
      </c>
      <c r="E7041" s="24"/>
      <c r="F7041" s="24">
        <v>60169243</v>
      </c>
      <c r="G7041" s="27" t="s">
        <v>5757</v>
      </c>
      <c r="H7041" s="12">
        <v>1297854.2432853361</v>
      </c>
      <c r="I7041" s="35" t="s">
        <v>10058</v>
      </c>
      <c r="J7041" s="58">
        <f t="shared" si="332"/>
        <v>843605.25813546847</v>
      </c>
    </row>
    <row r="7042" spans="1:11" ht="12.75" customHeight="1" x14ac:dyDescent="0.2">
      <c r="C7042" s="35"/>
      <c r="D7042" s="24" t="s">
        <v>5758</v>
      </c>
      <c r="E7042" s="24"/>
      <c r="F7042" s="24">
        <v>60169244</v>
      </c>
      <c r="G7042" s="27" t="s">
        <v>5706</v>
      </c>
      <c r="H7042" s="12">
        <v>1452596.3218043258</v>
      </c>
      <c r="I7042" s="35" t="s">
        <v>10058</v>
      </c>
      <c r="J7042" s="58">
        <f t="shared" si="332"/>
        <v>944187.60917281185</v>
      </c>
    </row>
    <row r="7043" spans="1:11" ht="12.75" customHeight="1" x14ac:dyDescent="0.2">
      <c r="C7043" s="35"/>
      <c r="D7043" s="24" t="s">
        <v>5758</v>
      </c>
      <c r="E7043" s="24"/>
      <c r="F7043" s="24">
        <v>60169245</v>
      </c>
      <c r="G7043" s="27" t="s">
        <v>5707</v>
      </c>
      <c r="H7043" s="12">
        <v>1379496.6183832374</v>
      </c>
      <c r="I7043" s="35" t="s">
        <v>10058</v>
      </c>
      <c r="J7043" s="58">
        <f t="shared" si="332"/>
        <v>896672.80194910429</v>
      </c>
    </row>
    <row r="7044" spans="1:11" ht="12.75" customHeight="1" x14ac:dyDescent="0.2">
      <c r="C7044" s="35"/>
      <c r="D7044" s="24" t="s">
        <v>5758</v>
      </c>
      <c r="E7044" s="24"/>
      <c r="F7044" s="24">
        <v>60169246</v>
      </c>
      <c r="G7044" s="27" t="s">
        <v>5708</v>
      </c>
      <c r="H7044" s="12">
        <v>1392416.5598912828</v>
      </c>
      <c r="I7044" s="35" t="s">
        <v>10058</v>
      </c>
      <c r="J7044" s="58">
        <f t="shared" si="332"/>
        <v>905070.76392933389</v>
      </c>
    </row>
    <row r="7045" spans="1:11" ht="15.75" customHeight="1" x14ac:dyDescent="0.25">
      <c r="C7045" s="35"/>
      <c r="D7045" s="11"/>
      <c r="E7045" s="11"/>
      <c r="F7045" s="24" t="s">
        <v>73</v>
      </c>
      <c r="G7045" s="131"/>
      <c r="H7045" s="13">
        <v>0</v>
      </c>
      <c r="I7045" s="36"/>
      <c r="J7045" s="53"/>
      <c r="K7045" s="34" t="s">
        <v>73</v>
      </c>
    </row>
    <row r="7046" spans="1:11" ht="15.75" customHeight="1" x14ac:dyDescent="0.25">
      <c r="C7046" s="35"/>
      <c r="D7046" s="11"/>
      <c r="E7046" s="11"/>
      <c r="F7046" s="24" t="s">
        <v>73</v>
      </c>
      <c r="G7046" s="131" t="s">
        <v>10137</v>
      </c>
      <c r="H7046" s="13">
        <v>0</v>
      </c>
      <c r="I7046" s="36"/>
      <c r="J7046" s="53"/>
      <c r="K7046" s="34" t="s">
        <v>73</v>
      </c>
    </row>
    <row r="7047" spans="1:11" ht="12.75" customHeight="1" x14ac:dyDescent="0.2">
      <c r="C7047" s="35"/>
      <c r="D7047" s="72"/>
      <c r="E7047" s="72"/>
      <c r="F7047" s="87" t="s">
        <v>5314</v>
      </c>
      <c r="G7047" s="27"/>
      <c r="H7047" s="13">
        <v>0</v>
      </c>
      <c r="I7047" s="36"/>
      <c r="J7047" s="53"/>
    </row>
    <row r="7048" spans="1:11" ht="12.75" customHeight="1" x14ac:dyDescent="0.2">
      <c r="A7048" s="117" t="s">
        <v>10070</v>
      </c>
      <c r="C7048" s="35" t="s">
        <v>7684</v>
      </c>
      <c r="D7048" s="72"/>
      <c r="E7048" s="72"/>
      <c r="F7048" s="24">
        <v>60170154</v>
      </c>
      <c r="G7048" s="27" t="s">
        <v>9057</v>
      </c>
      <c r="H7048" s="12">
        <v>37303.424098082993</v>
      </c>
      <c r="I7048" s="35" t="s">
        <v>10058</v>
      </c>
      <c r="J7048" s="58">
        <f t="shared" ref="J7048:J7079" si="333">H7048*0.65</f>
        <v>24247.225663753947</v>
      </c>
    </row>
    <row r="7049" spans="1:11" ht="12.75" customHeight="1" x14ac:dyDescent="0.2">
      <c r="A7049" s="117" t="s">
        <v>10070</v>
      </c>
      <c r="C7049" s="35" t="s">
        <v>7684</v>
      </c>
      <c r="D7049" s="72"/>
      <c r="E7049" s="72"/>
      <c r="F7049" s="24">
        <v>60170155</v>
      </c>
      <c r="G7049" s="27" t="s">
        <v>9058</v>
      </c>
      <c r="H7049" s="12">
        <v>38998.73776807799</v>
      </c>
      <c r="I7049" s="35" t="s">
        <v>10058</v>
      </c>
      <c r="J7049" s="58">
        <f t="shared" si="333"/>
        <v>25349.179549250694</v>
      </c>
    </row>
    <row r="7050" spans="1:11" ht="12.75" customHeight="1" x14ac:dyDescent="0.2">
      <c r="A7050" s="117" t="s">
        <v>10070</v>
      </c>
      <c r="C7050" s="35" t="s">
        <v>7684</v>
      </c>
      <c r="D7050" s="72"/>
      <c r="E7050" s="72"/>
      <c r="F7050" s="24">
        <v>60170156</v>
      </c>
      <c r="G7050" s="27" t="s">
        <v>9059</v>
      </c>
      <c r="H7050" s="12">
        <v>42541.481149892978</v>
      </c>
      <c r="I7050" s="35" t="s">
        <v>10058</v>
      </c>
      <c r="J7050" s="58">
        <f t="shared" si="333"/>
        <v>27651.962747430436</v>
      </c>
    </row>
    <row r="7051" spans="1:11" ht="12.75" customHeight="1" x14ac:dyDescent="0.2">
      <c r="C7051" s="35" t="s">
        <v>7684</v>
      </c>
      <c r="D7051" s="11"/>
      <c r="E7051" s="11"/>
      <c r="F7051" s="24">
        <v>60167215</v>
      </c>
      <c r="G7051" s="27" t="s">
        <v>5759</v>
      </c>
      <c r="H7051" s="12">
        <v>44369.813910141733</v>
      </c>
      <c r="I7051" s="35" t="s">
        <v>10058</v>
      </c>
      <c r="J7051" s="58">
        <f t="shared" si="333"/>
        <v>28840.379041592128</v>
      </c>
    </row>
    <row r="7052" spans="1:11" ht="12.75" customHeight="1" x14ac:dyDescent="0.2">
      <c r="C7052" s="35" t="s">
        <v>7684</v>
      </c>
      <c r="D7052" s="11"/>
      <c r="E7052" s="11"/>
      <c r="F7052" s="24">
        <v>60167216</v>
      </c>
      <c r="G7052" s="27" t="s">
        <v>5760</v>
      </c>
      <c r="H7052" s="12">
        <v>50829.799847554743</v>
      </c>
      <c r="I7052" s="35" t="s">
        <v>10058</v>
      </c>
      <c r="J7052" s="58">
        <f t="shared" si="333"/>
        <v>33039.369900910584</v>
      </c>
    </row>
    <row r="7053" spans="1:11" ht="12.75" customHeight="1" x14ac:dyDescent="0.2">
      <c r="C7053" s="35" t="s">
        <v>7684</v>
      </c>
      <c r="D7053" s="11"/>
      <c r="E7053" s="11"/>
      <c r="F7053" s="24">
        <v>60167217</v>
      </c>
      <c r="G7053" s="27" t="s">
        <v>5761</v>
      </c>
      <c r="H7053" s="12">
        <v>57119.762181261802</v>
      </c>
      <c r="I7053" s="35" t="s">
        <v>10058</v>
      </c>
      <c r="J7053" s="58">
        <f t="shared" si="333"/>
        <v>37127.845417820172</v>
      </c>
    </row>
    <row r="7054" spans="1:11" ht="12.75" customHeight="1" x14ac:dyDescent="0.2">
      <c r="C7054" s="35" t="s">
        <v>7684</v>
      </c>
      <c r="D7054" s="11"/>
      <c r="E7054" s="11"/>
      <c r="F7054" s="24">
        <v>60167962</v>
      </c>
      <c r="G7054" s="27" t="s">
        <v>5762</v>
      </c>
      <c r="H7054" s="12">
        <v>63579.748118674812</v>
      </c>
      <c r="I7054" s="35" t="s">
        <v>10058</v>
      </c>
      <c r="J7054" s="58">
        <f t="shared" si="333"/>
        <v>41326.836277138631</v>
      </c>
    </row>
    <row r="7055" spans="1:11" ht="12.75" customHeight="1" x14ac:dyDescent="0.2">
      <c r="C7055" s="35" t="s">
        <v>7684</v>
      </c>
      <c r="D7055" s="11"/>
      <c r="E7055" s="11"/>
      <c r="F7055" s="24">
        <v>60167218</v>
      </c>
      <c r="G7055" s="27" t="s">
        <v>5763</v>
      </c>
      <c r="H7055" s="12">
        <v>69954.722254234846</v>
      </c>
      <c r="I7055" s="35" t="s">
        <v>10058</v>
      </c>
      <c r="J7055" s="58">
        <f t="shared" si="333"/>
        <v>45470.569465252651</v>
      </c>
    </row>
    <row r="7056" spans="1:11" ht="12.75" customHeight="1" x14ac:dyDescent="0.2">
      <c r="C7056" s="35" t="s">
        <v>7684</v>
      </c>
      <c r="D7056" s="11"/>
      <c r="E7056" s="11"/>
      <c r="F7056" s="24">
        <v>60167963</v>
      </c>
      <c r="G7056" s="27" t="s">
        <v>5764</v>
      </c>
      <c r="H7056" s="12">
        <v>76414.693008257615</v>
      </c>
      <c r="I7056" s="35" t="s">
        <v>10058</v>
      </c>
      <c r="J7056" s="58">
        <f t="shared" si="333"/>
        <v>49669.550455367455</v>
      </c>
    </row>
    <row r="7057" spans="3:10" ht="12.75" customHeight="1" x14ac:dyDescent="0.2">
      <c r="C7057" s="35" t="s">
        <v>7684</v>
      </c>
      <c r="D7057" s="11"/>
      <c r="E7057" s="11"/>
      <c r="F7057" s="24">
        <v>60167964</v>
      </c>
      <c r="G7057" s="27" t="s">
        <v>5765</v>
      </c>
      <c r="H7057" s="12">
        <v>82874.663762280397</v>
      </c>
      <c r="I7057" s="35" t="s">
        <v>10058</v>
      </c>
      <c r="J7057" s="58">
        <f t="shared" si="333"/>
        <v>53868.531445482258</v>
      </c>
    </row>
    <row r="7058" spans="3:10" ht="12.75" customHeight="1" x14ac:dyDescent="0.2">
      <c r="C7058" s="35" t="s">
        <v>7684</v>
      </c>
      <c r="D7058" s="11"/>
      <c r="E7058" s="11"/>
      <c r="F7058" s="24">
        <v>60167219</v>
      </c>
      <c r="G7058" s="27" t="s">
        <v>5766</v>
      </c>
      <c r="H7058" s="12">
        <v>88654.646385210959</v>
      </c>
      <c r="I7058" s="35" t="s">
        <v>10058</v>
      </c>
      <c r="J7058" s="58">
        <f t="shared" si="333"/>
        <v>57625.520150387129</v>
      </c>
    </row>
    <row r="7059" spans="3:10" ht="12.75" customHeight="1" x14ac:dyDescent="0.2">
      <c r="C7059" s="35" t="s">
        <v>7684</v>
      </c>
      <c r="D7059" s="11"/>
      <c r="E7059" s="11"/>
      <c r="F7059" s="24">
        <v>60167965</v>
      </c>
      <c r="G7059" s="27" t="s">
        <v>5767</v>
      </c>
      <c r="H7059" s="12">
        <v>95709.608651863236</v>
      </c>
      <c r="I7059" s="35" t="s">
        <v>10058</v>
      </c>
      <c r="J7059" s="58">
        <f t="shared" si="333"/>
        <v>62211.245623711104</v>
      </c>
    </row>
    <row r="7060" spans="3:10" ht="12.75" customHeight="1" x14ac:dyDescent="0.2">
      <c r="C7060" s="35" t="s">
        <v>7684</v>
      </c>
      <c r="D7060" s="11"/>
      <c r="E7060" s="11"/>
      <c r="F7060" s="24">
        <v>60167220</v>
      </c>
      <c r="G7060" s="27" t="s">
        <v>5768</v>
      </c>
      <c r="H7060" s="12">
        <v>101489.59127479374</v>
      </c>
      <c r="I7060" s="35" t="s">
        <v>10058</v>
      </c>
      <c r="J7060" s="58">
        <f t="shared" si="333"/>
        <v>65968.23432861593</v>
      </c>
    </row>
    <row r="7061" spans="3:10" ht="12.75" customHeight="1" x14ac:dyDescent="0.2">
      <c r="C7061" s="35" t="s">
        <v>7684</v>
      </c>
      <c r="D7061" s="11"/>
      <c r="E7061" s="11"/>
      <c r="F7061" s="24">
        <v>60167966</v>
      </c>
      <c r="G7061" s="27" t="s">
        <v>5769</v>
      </c>
      <c r="H7061" s="12">
        <v>107949.56202881654</v>
      </c>
      <c r="I7061" s="35" t="s">
        <v>10058</v>
      </c>
      <c r="J7061" s="58">
        <f t="shared" si="333"/>
        <v>70167.215318730756</v>
      </c>
    </row>
    <row r="7062" spans="3:10" ht="12.75" customHeight="1" x14ac:dyDescent="0.2">
      <c r="C7062" s="35" t="s">
        <v>7684</v>
      </c>
      <c r="D7062" s="11"/>
      <c r="E7062" s="11"/>
      <c r="F7062" s="24">
        <v>60167221</v>
      </c>
      <c r="G7062" s="27" t="s">
        <v>5770</v>
      </c>
      <c r="H7062" s="12">
        <v>113559.53623143131</v>
      </c>
      <c r="I7062" s="35" t="s">
        <v>10058</v>
      </c>
      <c r="J7062" s="58">
        <f t="shared" si="333"/>
        <v>73813.698550430359</v>
      </c>
    </row>
    <row r="7063" spans="3:10" ht="12.75" customHeight="1" x14ac:dyDescent="0.2">
      <c r="C7063" s="35" t="s">
        <v>7684</v>
      </c>
      <c r="D7063" s="11"/>
      <c r="E7063" s="11"/>
      <c r="F7063" s="24">
        <v>60167967</v>
      </c>
      <c r="G7063" s="27" t="s">
        <v>5771</v>
      </c>
      <c r="H7063" s="12">
        <v>120019.50698545412</v>
      </c>
      <c r="I7063" s="35" t="s">
        <v>10058</v>
      </c>
      <c r="J7063" s="58">
        <f t="shared" si="333"/>
        <v>78012.679540545185</v>
      </c>
    </row>
    <row r="7064" spans="3:10" ht="12.75" customHeight="1" x14ac:dyDescent="0.2">
      <c r="C7064" s="35" t="s">
        <v>7684</v>
      </c>
      <c r="D7064" s="11"/>
      <c r="E7064" s="11"/>
      <c r="F7064" s="24">
        <v>60167222</v>
      </c>
      <c r="G7064" s="27" t="s">
        <v>5772</v>
      </c>
      <c r="H7064" s="12">
        <v>125714.4929899219</v>
      </c>
      <c r="I7064" s="35" t="s">
        <v>10058</v>
      </c>
      <c r="J7064" s="58">
        <f t="shared" si="333"/>
        <v>81714.420443449242</v>
      </c>
    </row>
    <row r="7065" spans="3:10" ht="12.75" customHeight="1" x14ac:dyDescent="0.2">
      <c r="C7065" s="35" t="s">
        <v>7684</v>
      </c>
      <c r="D7065" s="11"/>
      <c r="E7065" s="11"/>
      <c r="F7065" s="24">
        <v>60167968</v>
      </c>
      <c r="G7065" s="27" t="s">
        <v>5773</v>
      </c>
      <c r="H7065" s="12">
        <v>132089.4671254819</v>
      </c>
      <c r="I7065" s="35" t="s">
        <v>10058</v>
      </c>
      <c r="J7065" s="58">
        <f t="shared" si="333"/>
        <v>85858.15363156324</v>
      </c>
    </row>
    <row r="7066" spans="3:10" ht="12.75" customHeight="1" x14ac:dyDescent="0.2">
      <c r="C7066" s="35" t="s">
        <v>7684</v>
      </c>
      <c r="D7066" s="11"/>
      <c r="E7066" s="11"/>
      <c r="F7066" s="24">
        <v>60167223</v>
      </c>
      <c r="G7066" s="27" t="s">
        <v>5774</v>
      </c>
      <c r="H7066" s="12">
        <v>138549.43787950469</v>
      </c>
      <c r="I7066" s="35" t="s">
        <v>10058</v>
      </c>
      <c r="J7066" s="58">
        <f t="shared" si="333"/>
        <v>90057.134621678051</v>
      </c>
    </row>
    <row r="7067" spans="3:10" ht="12.75" customHeight="1" x14ac:dyDescent="0.2">
      <c r="C7067" s="35" t="s">
        <v>7684</v>
      </c>
      <c r="D7067" s="11"/>
      <c r="E7067" s="11"/>
      <c r="F7067" s="24">
        <v>60167225</v>
      </c>
      <c r="G7067" s="27" t="s">
        <v>5775</v>
      </c>
      <c r="H7067" s="12">
        <v>145009.40863352746</v>
      </c>
      <c r="I7067" s="35" t="s">
        <v>10058</v>
      </c>
      <c r="J7067" s="58">
        <f t="shared" si="333"/>
        <v>94256.115611792848</v>
      </c>
    </row>
    <row r="7068" spans="3:10" ht="12.75" customHeight="1" x14ac:dyDescent="0.2">
      <c r="C7068" s="35" t="s">
        <v>7684</v>
      </c>
      <c r="D7068" s="11"/>
      <c r="E7068" s="11"/>
      <c r="F7068" s="24">
        <v>60167226</v>
      </c>
      <c r="G7068" s="27" t="s">
        <v>5776</v>
      </c>
      <c r="H7068" s="12">
        <v>151384.3827690875</v>
      </c>
      <c r="I7068" s="35" t="s">
        <v>10058</v>
      </c>
      <c r="J7068" s="58">
        <f t="shared" si="333"/>
        <v>98399.848799906875</v>
      </c>
    </row>
    <row r="7069" spans="3:10" ht="12.75" customHeight="1" x14ac:dyDescent="0.2">
      <c r="C7069" s="35" t="s">
        <v>7684</v>
      </c>
      <c r="D7069" s="11"/>
      <c r="E7069" s="11"/>
      <c r="F7069" s="24">
        <v>60167969</v>
      </c>
      <c r="G7069" s="27" t="s">
        <v>5777</v>
      </c>
      <c r="H7069" s="12">
        <v>157844.3535231103</v>
      </c>
      <c r="I7069" s="35" t="s">
        <v>10058</v>
      </c>
      <c r="J7069" s="58">
        <f t="shared" si="333"/>
        <v>102598.8297900217</v>
      </c>
    </row>
    <row r="7070" spans="3:10" ht="12.75" customHeight="1" x14ac:dyDescent="0.2">
      <c r="C7070" s="35" t="s">
        <v>7684</v>
      </c>
      <c r="D7070" s="11"/>
      <c r="E7070" s="11"/>
      <c r="F7070" s="24">
        <v>60167227</v>
      </c>
      <c r="G7070" s="27" t="s">
        <v>5778</v>
      </c>
      <c r="H7070" s="12">
        <v>164304.33946052333</v>
      </c>
      <c r="I7070" s="35" t="s">
        <v>10058</v>
      </c>
      <c r="J7070" s="58">
        <f t="shared" si="333"/>
        <v>106797.82064934017</v>
      </c>
    </row>
    <row r="7071" spans="3:10" ht="12.75" customHeight="1" x14ac:dyDescent="0.2">
      <c r="C7071" s="35" t="s">
        <v>7684</v>
      </c>
      <c r="D7071" s="11"/>
      <c r="E7071" s="11"/>
      <c r="F7071" s="24">
        <v>60167970</v>
      </c>
      <c r="G7071" s="27" t="s">
        <v>5779</v>
      </c>
      <c r="H7071" s="12">
        <v>170679.31359608335</v>
      </c>
      <c r="I7071" s="35" t="s">
        <v>10058</v>
      </c>
      <c r="J7071" s="58">
        <f t="shared" si="333"/>
        <v>110941.55383745418</v>
      </c>
    </row>
    <row r="7072" spans="3:10" ht="12.75" customHeight="1" x14ac:dyDescent="0.2">
      <c r="C7072" s="35" t="s">
        <v>7684</v>
      </c>
      <c r="D7072" s="11"/>
      <c r="E7072" s="11"/>
      <c r="F7072" s="24">
        <v>60167971</v>
      </c>
      <c r="G7072" s="27" t="s">
        <v>5780</v>
      </c>
      <c r="H7072" s="12">
        <v>178584.27241414363</v>
      </c>
      <c r="I7072" s="35" t="s">
        <v>10058</v>
      </c>
      <c r="J7072" s="58">
        <f t="shared" si="333"/>
        <v>116079.77706919337</v>
      </c>
    </row>
    <row r="7073" spans="3:10" ht="12.75" customHeight="1" x14ac:dyDescent="0.2">
      <c r="C7073" s="35" t="s">
        <v>7684</v>
      </c>
      <c r="D7073" s="11"/>
      <c r="E7073" s="11"/>
      <c r="F7073" s="24">
        <v>60167228</v>
      </c>
      <c r="G7073" s="27" t="s">
        <v>5781</v>
      </c>
      <c r="H7073" s="12">
        <v>185639.24986418613</v>
      </c>
      <c r="I7073" s="35" t="s">
        <v>10058</v>
      </c>
      <c r="J7073" s="58">
        <f t="shared" si="333"/>
        <v>120665.51241172099</v>
      </c>
    </row>
    <row r="7074" spans="3:10" ht="12.75" customHeight="1" x14ac:dyDescent="0.2">
      <c r="C7074" s="35" t="s">
        <v>7684</v>
      </c>
      <c r="D7074" s="11"/>
      <c r="E7074" s="11"/>
      <c r="F7074" s="24">
        <v>60167972</v>
      </c>
      <c r="G7074" s="27" t="s">
        <v>5782</v>
      </c>
      <c r="H7074" s="12">
        <v>192864.22055115426</v>
      </c>
      <c r="I7074" s="35" t="s">
        <v>10058</v>
      </c>
      <c r="J7074" s="58">
        <f t="shared" si="333"/>
        <v>125361.74335825027</v>
      </c>
    </row>
    <row r="7075" spans="3:10" ht="12.75" customHeight="1" x14ac:dyDescent="0.2">
      <c r="C7075" s="35" t="s">
        <v>7684</v>
      </c>
      <c r="D7075" s="11"/>
      <c r="E7075" s="11"/>
      <c r="F7075" s="24">
        <v>60167973</v>
      </c>
      <c r="G7075" s="27" t="s">
        <v>5783</v>
      </c>
      <c r="H7075" s="12">
        <v>199919.18281780646</v>
      </c>
      <c r="I7075" s="35" t="s">
        <v>10058</v>
      </c>
      <c r="J7075" s="58">
        <f t="shared" si="333"/>
        <v>129947.46883157421</v>
      </c>
    </row>
    <row r="7076" spans="3:10" ht="12.75" customHeight="1" x14ac:dyDescent="0.2">
      <c r="C7076" s="35" t="s">
        <v>7684</v>
      </c>
      <c r="D7076" s="11"/>
      <c r="E7076" s="11"/>
      <c r="F7076" s="24">
        <v>60167974</v>
      </c>
      <c r="G7076" s="27" t="s">
        <v>5784</v>
      </c>
      <c r="H7076" s="12">
        <v>207144.15350477456</v>
      </c>
      <c r="I7076" s="35" t="s">
        <v>10058</v>
      </c>
      <c r="J7076" s="58">
        <f t="shared" si="333"/>
        <v>134643.69977810347</v>
      </c>
    </row>
    <row r="7077" spans="3:10" ht="12.75" customHeight="1" x14ac:dyDescent="0.2">
      <c r="C7077" s="35" t="s">
        <v>7684</v>
      </c>
      <c r="D7077" s="11"/>
      <c r="E7077" s="11"/>
      <c r="F7077" s="24">
        <v>60167229</v>
      </c>
      <c r="G7077" s="27" t="s">
        <v>5785</v>
      </c>
      <c r="H7077" s="12">
        <v>214199.13095481705</v>
      </c>
      <c r="I7077" s="35" t="s">
        <v>10058</v>
      </c>
      <c r="J7077" s="58">
        <f t="shared" si="333"/>
        <v>139229.4351206311</v>
      </c>
    </row>
    <row r="7078" spans="3:10" ht="12.75" customHeight="1" x14ac:dyDescent="0.2">
      <c r="C7078" s="35" t="s">
        <v>7684</v>
      </c>
      <c r="D7078" s="11"/>
      <c r="E7078" s="11"/>
      <c r="F7078" s="24">
        <v>60167975</v>
      </c>
      <c r="G7078" s="27" t="s">
        <v>5786</v>
      </c>
      <c r="H7078" s="12">
        <v>221424.10164178509</v>
      </c>
      <c r="I7078" s="35" t="s">
        <v>10058</v>
      </c>
      <c r="J7078" s="58">
        <f t="shared" si="333"/>
        <v>143925.66606716032</v>
      </c>
    </row>
    <row r="7079" spans="3:10" ht="12.75" customHeight="1" x14ac:dyDescent="0.2">
      <c r="C7079" s="35" t="s">
        <v>7684</v>
      </c>
      <c r="D7079" s="11"/>
      <c r="E7079" s="11"/>
      <c r="F7079" s="24">
        <v>60167976</v>
      </c>
      <c r="G7079" s="27" t="s">
        <v>5787</v>
      </c>
      <c r="H7079" s="12">
        <v>228479.07909182762</v>
      </c>
      <c r="I7079" s="35" t="s">
        <v>10058</v>
      </c>
      <c r="J7079" s="58">
        <f t="shared" si="333"/>
        <v>148511.40140968797</v>
      </c>
    </row>
    <row r="7080" spans="3:10" ht="12.75" customHeight="1" x14ac:dyDescent="0.2">
      <c r="C7080" s="35" t="s">
        <v>7684</v>
      </c>
      <c r="D7080" s="11"/>
      <c r="E7080" s="11"/>
      <c r="F7080" s="24">
        <v>60167977</v>
      </c>
      <c r="G7080" s="27" t="s">
        <v>5788</v>
      </c>
      <c r="H7080" s="12">
        <v>235704.04977879566</v>
      </c>
      <c r="I7080" s="35" t="s">
        <v>10058</v>
      </c>
      <c r="J7080" s="58">
        <f t="shared" ref="J7080:J7101" si="334">H7080*0.65</f>
        <v>153207.63235621719</v>
      </c>
    </row>
    <row r="7081" spans="3:10" ht="12.75" customHeight="1" x14ac:dyDescent="0.2">
      <c r="C7081" s="35" t="s">
        <v>7684</v>
      </c>
      <c r="D7081" s="11"/>
      <c r="E7081" s="11"/>
      <c r="F7081" s="24">
        <v>60167230</v>
      </c>
      <c r="G7081" s="27" t="s">
        <v>5789</v>
      </c>
      <c r="H7081" s="12">
        <v>242759.01204544798</v>
      </c>
      <c r="I7081" s="35" t="s">
        <v>10058</v>
      </c>
      <c r="J7081" s="58">
        <f t="shared" si="334"/>
        <v>157793.3578295412</v>
      </c>
    </row>
    <row r="7082" spans="3:10" ht="12.75" customHeight="1" x14ac:dyDescent="0.2">
      <c r="C7082" s="35" t="s">
        <v>7684</v>
      </c>
      <c r="D7082" s="11"/>
      <c r="E7082" s="11"/>
      <c r="F7082" s="24">
        <v>60167978</v>
      </c>
      <c r="G7082" s="27" t="s">
        <v>5790</v>
      </c>
      <c r="H7082" s="12">
        <v>249983.98273241601</v>
      </c>
      <c r="I7082" s="35" t="s">
        <v>10058</v>
      </c>
      <c r="J7082" s="58">
        <f t="shared" si="334"/>
        <v>162489.58877607042</v>
      </c>
    </row>
    <row r="7083" spans="3:10" ht="12.75" customHeight="1" x14ac:dyDescent="0.2">
      <c r="C7083" s="35" t="s">
        <v>7684</v>
      </c>
      <c r="D7083" s="11"/>
      <c r="E7083" s="11"/>
      <c r="F7083" s="24">
        <v>60167979</v>
      </c>
      <c r="G7083" s="27" t="s">
        <v>5791</v>
      </c>
      <c r="H7083" s="12">
        <v>257038.96018245857</v>
      </c>
      <c r="I7083" s="35" t="s">
        <v>10058</v>
      </c>
      <c r="J7083" s="58">
        <f t="shared" si="334"/>
        <v>167075.32411859807</v>
      </c>
    </row>
    <row r="7084" spans="3:10" ht="12.75" customHeight="1" x14ac:dyDescent="0.2">
      <c r="C7084" s="35" t="s">
        <v>7684</v>
      </c>
      <c r="D7084" s="11"/>
      <c r="E7084" s="11"/>
      <c r="F7084" s="24">
        <v>60167980</v>
      </c>
      <c r="G7084" s="27" t="s">
        <v>5792</v>
      </c>
      <c r="H7084" s="12">
        <v>264263.93086942658</v>
      </c>
      <c r="I7084" s="35" t="s">
        <v>10058</v>
      </c>
      <c r="J7084" s="58">
        <f t="shared" si="334"/>
        <v>171771.55506512729</v>
      </c>
    </row>
    <row r="7085" spans="3:10" ht="12.75" customHeight="1" x14ac:dyDescent="0.2">
      <c r="C7085" s="35" t="s">
        <v>7684</v>
      </c>
      <c r="D7085" s="11"/>
      <c r="E7085" s="11"/>
      <c r="F7085" s="24">
        <v>60167981</v>
      </c>
      <c r="G7085" s="27" t="s">
        <v>5793</v>
      </c>
      <c r="H7085" s="12">
        <v>271318.89313607884</v>
      </c>
      <c r="I7085" s="35" t="s">
        <v>10058</v>
      </c>
      <c r="J7085" s="58">
        <f t="shared" si="334"/>
        <v>176357.28053845125</v>
      </c>
    </row>
    <row r="7086" spans="3:10" ht="12.75" customHeight="1" x14ac:dyDescent="0.2">
      <c r="C7086" s="35" t="s">
        <v>7684</v>
      </c>
      <c r="D7086" s="11"/>
      <c r="E7086" s="11"/>
      <c r="F7086" s="24">
        <v>60167231</v>
      </c>
      <c r="G7086" s="27" t="s">
        <v>5794</v>
      </c>
      <c r="H7086" s="12">
        <v>471238.09113727568</v>
      </c>
      <c r="I7086" s="35" t="s">
        <v>10058</v>
      </c>
      <c r="J7086" s="58">
        <f t="shared" si="334"/>
        <v>306304.7592392292</v>
      </c>
    </row>
    <row r="7087" spans="3:10" ht="12.75" customHeight="1" x14ac:dyDescent="0.2">
      <c r="C7087" s="35" t="s">
        <v>7684</v>
      </c>
      <c r="D7087" s="11"/>
      <c r="E7087" s="11"/>
      <c r="F7087" s="24">
        <v>60167982</v>
      </c>
      <c r="G7087" s="27" t="s">
        <v>5795</v>
      </c>
      <c r="H7087" s="12">
        <v>479823.05326981843</v>
      </c>
      <c r="I7087" s="35" t="s">
        <v>10058</v>
      </c>
      <c r="J7087" s="58">
        <f t="shared" si="334"/>
        <v>311884.984625382</v>
      </c>
    </row>
    <row r="7088" spans="3:10" ht="12.75" customHeight="1" x14ac:dyDescent="0.2">
      <c r="C7088" s="35" t="s">
        <v>7684</v>
      </c>
      <c r="D7088" s="11"/>
      <c r="E7088" s="11"/>
      <c r="F7088" s="24">
        <v>60167983</v>
      </c>
      <c r="G7088" s="27" t="s">
        <v>5796</v>
      </c>
      <c r="H7088" s="12">
        <v>487048.02395678643</v>
      </c>
      <c r="I7088" s="35" t="s">
        <v>10058</v>
      </c>
      <c r="J7088" s="58">
        <f t="shared" si="334"/>
        <v>316581.21557191119</v>
      </c>
    </row>
    <row r="7089" spans="3:11" ht="12.75" customHeight="1" x14ac:dyDescent="0.2">
      <c r="C7089" s="35" t="s">
        <v>7684</v>
      </c>
      <c r="D7089" s="11"/>
      <c r="E7089" s="11"/>
      <c r="F7089" s="24">
        <v>60167984</v>
      </c>
      <c r="G7089" s="27" t="s">
        <v>5797</v>
      </c>
      <c r="H7089" s="12">
        <v>495547.98947086651</v>
      </c>
      <c r="I7089" s="35" t="s">
        <v>10058</v>
      </c>
      <c r="J7089" s="58">
        <f t="shared" si="334"/>
        <v>322106.19315606327</v>
      </c>
    </row>
    <row r="7090" spans="3:11" ht="12.75" customHeight="1" x14ac:dyDescent="0.2">
      <c r="C7090" s="35" t="s">
        <v>7684</v>
      </c>
      <c r="D7090" s="11"/>
      <c r="E7090" s="11"/>
      <c r="F7090" s="24">
        <v>60167232</v>
      </c>
      <c r="G7090" s="27" t="s">
        <v>5798</v>
      </c>
      <c r="H7090" s="12">
        <v>502772.96015783458</v>
      </c>
      <c r="I7090" s="35" t="s">
        <v>10058</v>
      </c>
      <c r="J7090" s="58">
        <f t="shared" si="334"/>
        <v>326802.42410259246</v>
      </c>
    </row>
    <row r="7091" spans="3:11" ht="12.75" customHeight="1" x14ac:dyDescent="0.2">
      <c r="C7091" s="35" t="s">
        <v>7684</v>
      </c>
      <c r="D7091" s="11"/>
      <c r="E7091" s="11"/>
      <c r="F7091" s="24">
        <v>60167985</v>
      </c>
      <c r="G7091" s="27" t="s">
        <v>5799</v>
      </c>
      <c r="H7091" s="12">
        <v>511272.92567191448</v>
      </c>
      <c r="I7091" s="35" t="s">
        <v>10058</v>
      </c>
      <c r="J7091" s="58">
        <f t="shared" si="334"/>
        <v>332327.40168674442</v>
      </c>
    </row>
    <row r="7092" spans="3:11" ht="12.75" customHeight="1" x14ac:dyDescent="0.2">
      <c r="C7092" s="35" t="s">
        <v>7684</v>
      </c>
      <c r="D7092" s="11"/>
      <c r="E7092" s="11"/>
      <c r="F7092" s="24">
        <v>60167986</v>
      </c>
      <c r="G7092" s="27" t="s">
        <v>5800</v>
      </c>
      <c r="H7092" s="12">
        <v>519857.88780445728</v>
      </c>
      <c r="I7092" s="35" t="s">
        <v>10058</v>
      </c>
      <c r="J7092" s="58">
        <f t="shared" si="334"/>
        <v>337907.62707289722</v>
      </c>
    </row>
    <row r="7093" spans="3:11" ht="12.75" customHeight="1" x14ac:dyDescent="0.2">
      <c r="C7093" s="35" t="s">
        <v>7684</v>
      </c>
      <c r="D7093" s="11"/>
      <c r="E7093" s="11"/>
      <c r="F7093" s="24">
        <v>60167233</v>
      </c>
      <c r="G7093" s="27" t="s">
        <v>5801</v>
      </c>
      <c r="H7093" s="12">
        <v>532692.83269404015</v>
      </c>
      <c r="I7093" s="35" t="s">
        <v>10058</v>
      </c>
      <c r="J7093" s="58">
        <f t="shared" si="334"/>
        <v>346250.34125112608</v>
      </c>
    </row>
    <row r="7094" spans="3:11" ht="12.75" customHeight="1" x14ac:dyDescent="0.2">
      <c r="C7094" s="35" t="s">
        <v>7684</v>
      </c>
      <c r="D7094" s="11"/>
      <c r="E7094" s="11"/>
      <c r="F7094" s="24">
        <v>60167988</v>
      </c>
      <c r="G7094" s="27" t="s">
        <v>5802</v>
      </c>
      <c r="H7094" s="12">
        <v>542637.80145554792</v>
      </c>
      <c r="I7094" s="35" t="s">
        <v>10058</v>
      </c>
      <c r="J7094" s="58">
        <f t="shared" si="334"/>
        <v>352714.57094610616</v>
      </c>
    </row>
    <row r="7095" spans="3:11" ht="12.75" customHeight="1" x14ac:dyDescent="0.2">
      <c r="C7095" s="35" t="s">
        <v>7684</v>
      </c>
      <c r="D7095" s="11"/>
      <c r="E7095" s="11"/>
      <c r="F7095" s="24">
        <v>60167989</v>
      </c>
      <c r="G7095" s="27" t="s">
        <v>5803</v>
      </c>
      <c r="H7095" s="12">
        <v>554112.75489955593</v>
      </c>
      <c r="I7095" s="35" t="s">
        <v>10058</v>
      </c>
      <c r="J7095" s="58">
        <f t="shared" si="334"/>
        <v>360173.29068471136</v>
      </c>
    </row>
    <row r="7096" spans="3:11" ht="12.75" customHeight="1" x14ac:dyDescent="0.2">
      <c r="C7096" s="35" t="s">
        <v>7684</v>
      </c>
      <c r="D7096" s="11"/>
      <c r="E7096" s="11"/>
      <c r="F7096" s="24">
        <v>60167503</v>
      </c>
      <c r="G7096" s="27" t="s">
        <v>5804</v>
      </c>
      <c r="H7096" s="12">
        <v>564142.70509613643</v>
      </c>
      <c r="I7096" s="35" t="s">
        <v>10058</v>
      </c>
      <c r="J7096" s="58">
        <f t="shared" si="334"/>
        <v>366692.75831248867</v>
      </c>
    </row>
    <row r="7097" spans="3:11" ht="12.75" customHeight="1" x14ac:dyDescent="0.2">
      <c r="C7097" s="35" t="s">
        <v>7684</v>
      </c>
      <c r="D7097" s="11"/>
      <c r="E7097" s="11"/>
      <c r="F7097" s="24">
        <v>60169242</v>
      </c>
      <c r="G7097" s="27" t="s">
        <v>5805</v>
      </c>
      <c r="H7097" s="12">
        <v>720032.07566104236</v>
      </c>
      <c r="I7097" s="35" t="s">
        <v>10058</v>
      </c>
      <c r="J7097" s="58">
        <f t="shared" si="334"/>
        <v>468020.84917967755</v>
      </c>
    </row>
    <row r="7098" spans="3:11" ht="12.75" customHeight="1" x14ac:dyDescent="0.2">
      <c r="C7098" s="35" t="s">
        <v>7684</v>
      </c>
      <c r="D7098" s="11"/>
      <c r="E7098" s="11"/>
      <c r="F7098" s="24">
        <v>60169243</v>
      </c>
      <c r="G7098" s="27" t="s">
        <v>5806</v>
      </c>
      <c r="H7098" s="12">
        <v>731507.02910505026</v>
      </c>
      <c r="I7098" s="35" t="s">
        <v>10058</v>
      </c>
      <c r="J7098" s="58">
        <f t="shared" si="334"/>
        <v>475479.56891828269</v>
      </c>
    </row>
    <row r="7099" spans="3:11" ht="12.75" customHeight="1" x14ac:dyDescent="0.2">
      <c r="C7099" s="35" t="s">
        <v>7684</v>
      </c>
      <c r="D7099" s="11"/>
      <c r="E7099" s="11"/>
      <c r="F7099" s="24">
        <v>60169244</v>
      </c>
      <c r="G7099" s="27" t="s">
        <v>5807</v>
      </c>
      <c r="H7099" s="12">
        <v>829001.64266158245</v>
      </c>
      <c r="I7099" s="35" t="s">
        <v>10058</v>
      </c>
      <c r="J7099" s="58">
        <f t="shared" si="334"/>
        <v>538851.06773002865</v>
      </c>
    </row>
    <row r="7100" spans="3:11" ht="12.75" customHeight="1" x14ac:dyDescent="0.2">
      <c r="C7100" s="35" t="s">
        <v>7684</v>
      </c>
      <c r="D7100" s="11"/>
      <c r="E7100" s="11"/>
      <c r="F7100" s="24">
        <v>60169245</v>
      </c>
      <c r="G7100" s="27" t="s">
        <v>5808</v>
      </c>
      <c r="H7100" s="12">
        <v>755901.93924049416</v>
      </c>
      <c r="I7100" s="35" t="s">
        <v>10058</v>
      </c>
      <c r="J7100" s="58">
        <f t="shared" si="334"/>
        <v>491336.26050632121</v>
      </c>
    </row>
    <row r="7101" spans="3:11" ht="12.75" customHeight="1" x14ac:dyDescent="0.2">
      <c r="C7101" s="35" t="s">
        <v>7684</v>
      </c>
      <c r="D7101" s="11"/>
      <c r="E7101" s="11"/>
      <c r="F7101" s="24">
        <v>60169246</v>
      </c>
      <c r="G7101" s="27" t="s">
        <v>5809</v>
      </c>
      <c r="H7101" s="12">
        <v>768821.88074853981</v>
      </c>
      <c r="I7101" s="35" t="s">
        <v>10058</v>
      </c>
      <c r="J7101" s="58">
        <f t="shared" si="334"/>
        <v>499734.22248655092</v>
      </c>
    </row>
    <row r="7102" spans="3:11" ht="15.75" customHeight="1" x14ac:dyDescent="0.25">
      <c r="C7102" s="35"/>
      <c r="D7102" s="11"/>
      <c r="E7102" s="11"/>
      <c r="F7102" s="24" t="s">
        <v>73</v>
      </c>
      <c r="G7102" s="131"/>
      <c r="H7102" s="13">
        <v>0</v>
      </c>
      <c r="I7102" s="36"/>
      <c r="J7102" s="53"/>
      <c r="K7102" s="34" t="s">
        <v>73</v>
      </c>
    </row>
    <row r="7103" spans="3:11" ht="15.75" customHeight="1" x14ac:dyDescent="0.25">
      <c r="C7103" s="35"/>
      <c r="D7103" s="11"/>
      <c r="E7103" s="11"/>
      <c r="F7103" s="24" t="s">
        <v>73</v>
      </c>
      <c r="G7103" s="131" t="s">
        <v>10138</v>
      </c>
      <c r="H7103" s="13">
        <v>0</v>
      </c>
      <c r="I7103" s="36"/>
      <c r="J7103" s="53"/>
      <c r="K7103" s="34" t="s">
        <v>73</v>
      </c>
    </row>
    <row r="7104" spans="3:11" ht="12.75" customHeight="1" x14ac:dyDescent="0.2">
      <c r="C7104" s="35"/>
      <c r="D7104" s="72" t="s">
        <v>5313</v>
      </c>
      <c r="E7104" s="72"/>
      <c r="F7104" s="87" t="s">
        <v>5314</v>
      </c>
      <c r="G7104" s="27"/>
      <c r="H7104" s="13">
        <v>0</v>
      </c>
      <c r="I7104" s="36"/>
      <c r="J7104" s="53"/>
    </row>
    <row r="7105" spans="1:10" ht="12.75" customHeight="1" x14ac:dyDescent="0.2">
      <c r="A7105" s="117" t="s">
        <v>10070</v>
      </c>
      <c r="C7105" s="35"/>
      <c r="D7105" s="17">
        <v>60122756</v>
      </c>
      <c r="E7105" s="17"/>
      <c r="F7105" s="24">
        <v>60170162</v>
      </c>
      <c r="G7105" s="27" t="s">
        <v>9060</v>
      </c>
      <c r="H7105" s="12">
        <v>81713.475687095997</v>
      </c>
      <c r="I7105" s="35" t="s">
        <v>10058</v>
      </c>
      <c r="J7105" s="58">
        <f t="shared" ref="J7105:J7137" si="335">H7105*0.65</f>
        <v>53113.759196612402</v>
      </c>
    </row>
    <row r="7106" spans="1:10" ht="12.75" customHeight="1" x14ac:dyDescent="0.2">
      <c r="A7106" s="117" t="s">
        <v>10070</v>
      </c>
      <c r="C7106" s="35"/>
      <c r="D7106" s="11" t="s">
        <v>5315</v>
      </c>
      <c r="E7106" s="11"/>
      <c r="F7106" s="24">
        <v>60167245</v>
      </c>
      <c r="G7106" s="27" t="s">
        <v>9061</v>
      </c>
      <c r="H7106" s="12">
        <v>176043.244655124</v>
      </c>
      <c r="I7106" s="35" t="s">
        <v>10058</v>
      </c>
      <c r="J7106" s="58">
        <f t="shared" si="335"/>
        <v>114428.10902583061</v>
      </c>
    </row>
    <row r="7107" spans="1:10" ht="12.75" customHeight="1" x14ac:dyDescent="0.2">
      <c r="C7107" s="35"/>
      <c r="D7107" s="24" t="s">
        <v>5320</v>
      </c>
      <c r="E7107" s="24"/>
      <c r="F7107" s="24">
        <v>60167246</v>
      </c>
      <c r="G7107" s="27" t="s">
        <v>5810</v>
      </c>
      <c r="H7107" s="12">
        <v>183899.56346757078</v>
      </c>
      <c r="I7107" s="35" t="s">
        <v>10058</v>
      </c>
      <c r="J7107" s="58">
        <f t="shared" si="335"/>
        <v>119534.71625392101</v>
      </c>
    </row>
    <row r="7108" spans="1:10" ht="12.75" customHeight="1" x14ac:dyDescent="0.2">
      <c r="C7108" s="35"/>
      <c r="D7108" s="24" t="s">
        <v>5325</v>
      </c>
      <c r="E7108" s="24"/>
      <c r="F7108" s="24">
        <v>60167247</v>
      </c>
      <c r="G7108" s="27" t="s">
        <v>5811</v>
      </c>
      <c r="H7108" s="12">
        <v>200015.0107694878</v>
      </c>
      <c r="I7108" s="35" t="s">
        <v>10058</v>
      </c>
      <c r="J7108" s="58">
        <f t="shared" si="335"/>
        <v>130009.75700016707</v>
      </c>
    </row>
    <row r="7109" spans="1:10" ht="12.75" customHeight="1" x14ac:dyDescent="0.2">
      <c r="C7109" s="35"/>
      <c r="D7109" s="24" t="s">
        <v>5325</v>
      </c>
      <c r="E7109" s="24"/>
      <c r="F7109" s="24">
        <v>60167248</v>
      </c>
      <c r="G7109" s="27" t="s">
        <v>5812</v>
      </c>
      <c r="H7109" s="12">
        <v>207239.9814564558</v>
      </c>
      <c r="I7109" s="35" t="s">
        <v>10058</v>
      </c>
      <c r="J7109" s="58">
        <f t="shared" si="335"/>
        <v>134705.98794669629</v>
      </c>
    </row>
    <row r="7110" spans="1:10" ht="12.75" customHeight="1" x14ac:dyDescent="0.2">
      <c r="C7110" s="35"/>
      <c r="D7110" s="24" t="s">
        <v>5332</v>
      </c>
      <c r="E7110" s="24"/>
      <c r="F7110" s="24">
        <v>60167249</v>
      </c>
      <c r="G7110" s="27" t="s">
        <v>5813</v>
      </c>
      <c r="H7110" s="12">
        <v>225476.54905901762</v>
      </c>
      <c r="I7110" s="35" t="s">
        <v>10058</v>
      </c>
      <c r="J7110" s="58">
        <f t="shared" si="335"/>
        <v>146559.75688836144</v>
      </c>
    </row>
    <row r="7111" spans="1:10" ht="12.75" customHeight="1" x14ac:dyDescent="0.2">
      <c r="C7111" s="35"/>
      <c r="D7111" s="24" t="s">
        <v>5338</v>
      </c>
      <c r="E7111" s="24"/>
      <c r="F7111" s="24">
        <v>60167250</v>
      </c>
      <c r="G7111" s="27" t="s">
        <v>5814</v>
      </c>
      <c r="H7111" s="12">
        <v>241767.07443325766</v>
      </c>
      <c r="I7111" s="35" t="s">
        <v>10058</v>
      </c>
      <c r="J7111" s="58">
        <f t="shared" si="335"/>
        <v>157148.59838161748</v>
      </c>
    </row>
    <row r="7112" spans="1:10" ht="12.75" customHeight="1" x14ac:dyDescent="0.2">
      <c r="C7112" s="35"/>
      <c r="D7112" s="24" t="s">
        <v>5343</v>
      </c>
      <c r="E7112" s="24"/>
      <c r="F7112" s="24">
        <v>60167251</v>
      </c>
      <c r="G7112" s="27" t="s">
        <v>5815</v>
      </c>
      <c r="H7112" s="12">
        <v>277510.49591518921</v>
      </c>
      <c r="I7112" s="35" t="s">
        <v>10058</v>
      </c>
      <c r="J7112" s="58">
        <f t="shared" si="335"/>
        <v>180381.82234487298</v>
      </c>
    </row>
    <row r="7113" spans="1:10" ht="12.75" customHeight="1" x14ac:dyDescent="0.2">
      <c r="C7113" s="35"/>
      <c r="D7113" s="24" t="s">
        <v>5343</v>
      </c>
      <c r="E7113" s="24"/>
      <c r="F7113" s="24">
        <v>60167252</v>
      </c>
      <c r="G7113" s="27" t="s">
        <v>5816</v>
      </c>
      <c r="H7113" s="12">
        <v>286180.46984958492</v>
      </c>
      <c r="I7113" s="35" t="s">
        <v>10058</v>
      </c>
      <c r="J7113" s="58">
        <f t="shared" si="335"/>
        <v>186017.30540223021</v>
      </c>
    </row>
    <row r="7114" spans="1:10" ht="12.75" customHeight="1" x14ac:dyDescent="0.2">
      <c r="C7114" s="35"/>
      <c r="D7114" s="24" t="s">
        <v>5355</v>
      </c>
      <c r="E7114" s="24"/>
      <c r="F7114" s="24">
        <v>60167987</v>
      </c>
      <c r="G7114" s="27" t="s">
        <v>5817</v>
      </c>
      <c r="H7114" s="12">
        <v>305905.0998846275</v>
      </c>
      <c r="I7114" s="35" t="s">
        <v>10058</v>
      </c>
      <c r="J7114" s="58">
        <f t="shared" si="335"/>
        <v>198838.31492500787</v>
      </c>
    </row>
    <row r="7115" spans="1:10" ht="12.75" customHeight="1" x14ac:dyDescent="0.2">
      <c r="C7115" s="35"/>
      <c r="D7115" s="24" t="s">
        <v>5355</v>
      </c>
      <c r="E7115" s="24"/>
      <c r="F7115" s="24">
        <v>60167253</v>
      </c>
      <c r="G7115" s="27" t="s">
        <v>5818</v>
      </c>
      <c r="H7115" s="12">
        <v>313725.06208422506</v>
      </c>
      <c r="I7115" s="35" t="s">
        <v>10058</v>
      </c>
      <c r="J7115" s="58">
        <f t="shared" si="335"/>
        <v>203921.29035474631</v>
      </c>
    </row>
    <row r="7116" spans="1:10" ht="12.75" customHeight="1" x14ac:dyDescent="0.2">
      <c r="C7116" s="35"/>
      <c r="D7116" s="24" t="s">
        <v>5364</v>
      </c>
      <c r="E7116" s="24"/>
      <c r="F7116" s="24">
        <v>60167254</v>
      </c>
      <c r="G7116" s="27" t="s">
        <v>5819</v>
      </c>
      <c r="H7116" s="12">
        <v>346927.46500859555</v>
      </c>
      <c r="I7116" s="35" t="s">
        <v>10058</v>
      </c>
      <c r="J7116" s="58">
        <f t="shared" si="335"/>
        <v>225502.85225558712</v>
      </c>
    </row>
    <row r="7117" spans="1:10" ht="12.75" customHeight="1" x14ac:dyDescent="0.2">
      <c r="C7117" s="35"/>
      <c r="D7117" s="24" t="s">
        <v>5364</v>
      </c>
      <c r="E7117" s="24"/>
      <c r="F7117" s="24">
        <v>60167990</v>
      </c>
      <c r="G7117" s="27" t="s">
        <v>5820</v>
      </c>
      <c r="H7117" s="12">
        <v>354747.42720819317</v>
      </c>
      <c r="I7117" s="35" t="s">
        <v>10058</v>
      </c>
      <c r="J7117" s="58">
        <f t="shared" si="335"/>
        <v>230585.82768532558</v>
      </c>
    </row>
    <row r="7118" spans="1:10" ht="12.75" customHeight="1" x14ac:dyDescent="0.2">
      <c r="C7118" s="35"/>
      <c r="D7118" s="24" t="s">
        <v>5364</v>
      </c>
      <c r="E7118" s="24"/>
      <c r="F7118" s="24">
        <v>60167255</v>
      </c>
      <c r="G7118" s="27" t="s">
        <v>5821</v>
      </c>
      <c r="H7118" s="12">
        <v>363332.40452412609</v>
      </c>
      <c r="I7118" s="35" t="s">
        <v>10058</v>
      </c>
      <c r="J7118" s="58">
        <f t="shared" si="335"/>
        <v>236166.06294068196</v>
      </c>
    </row>
    <row r="7119" spans="1:10" ht="12.75" customHeight="1" x14ac:dyDescent="0.2">
      <c r="C7119" s="35"/>
      <c r="D7119" s="24" t="s">
        <v>5525</v>
      </c>
      <c r="E7119" s="24"/>
      <c r="F7119" s="24">
        <v>60167991</v>
      </c>
      <c r="G7119" s="27" t="s">
        <v>5822</v>
      </c>
      <c r="H7119" s="12">
        <v>437588.38770835148</v>
      </c>
      <c r="I7119" s="35" t="s">
        <v>10058</v>
      </c>
      <c r="J7119" s="58">
        <f t="shared" si="335"/>
        <v>284432.45201042847</v>
      </c>
    </row>
    <row r="7120" spans="1:10" ht="12.75" customHeight="1" x14ac:dyDescent="0.2">
      <c r="C7120" s="35"/>
      <c r="D7120" s="24" t="s">
        <v>5525</v>
      </c>
      <c r="E7120" s="24"/>
      <c r="F7120" s="24">
        <v>60167256</v>
      </c>
      <c r="G7120" s="27" t="s">
        <v>5823</v>
      </c>
      <c r="H7120" s="12">
        <v>445408.36509133928</v>
      </c>
      <c r="I7120" s="35" t="s">
        <v>10058</v>
      </c>
      <c r="J7120" s="58">
        <f t="shared" si="335"/>
        <v>289515.43730937055</v>
      </c>
    </row>
    <row r="7121" spans="3:10" ht="12.75" customHeight="1" x14ac:dyDescent="0.2">
      <c r="C7121" s="35"/>
      <c r="D7121" s="24" t="s">
        <v>5525</v>
      </c>
      <c r="E7121" s="24"/>
      <c r="F7121" s="24">
        <v>60167992</v>
      </c>
      <c r="G7121" s="27" t="s">
        <v>5824</v>
      </c>
      <c r="H7121" s="12">
        <v>453908.33060541929</v>
      </c>
      <c r="I7121" s="35" t="s">
        <v>10058</v>
      </c>
      <c r="J7121" s="58">
        <f t="shared" si="335"/>
        <v>295040.41489352257</v>
      </c>
    </row>
    <row r="7122" spans="3:10" ht="12.75" customHeight="1" x14ac:dyDescent="0.2">
      <c r="C7122" s="35"/>
      <c r="D7122" s="24" t="s">
        <v>5525</v>
      </c>
      <c r="E7122" s="24"/>
      <c r="F7122" s="24">
        <v>60167257</v>
      </c>
      <c r="G7122" s="27" t="s">
        <v>5825</v>
      </c>
      <c r="H7122" s="12">
        <v>462493.29273796204</v>
      </c>
      <c r="I7122" s="35" t="s">
        <v>10058</v>
      </c>
      <c r="J7122" s="58">
        <f t="shared" si="335"/>
        <v>300620.64027967531</v>
      </c>
    </row>
    <row r="7123" spans="3:10" ht="12.75" customHeight="1" x14ac:dyDescent="0.2">
      <c r="C7123" s="35"/>
      <c r="D7123" s="24" t="s">
        <v>5541</v>
      </c>
      <c r="E7123" s="24"/>
      <c r="F7123" s="24">
        <v>60167995</v>
      </c>
      <c r="G7123" s="27" t="s">
        <v>5826</v>
      </c>
      <c r="H7123" s="12">
        <v>586358.44679469685</v>
      </c>
      <c r="I7123" s="35" t="s">
        <v>10058</v>
      </c>
      <c r="J7123" s="58">
        <f t="shared" si="335"/>
        <v>381132.99041655299</v>
      </c>
    </row>
    <row r="7124" spans="3:10" ht="12.75" customHeight="1" x14ac:dyDescent="0.2">
      <c r="C7124" s="35"/>
      <c r="D7124" s="24" t="s">
        <v>5541</v>
      </c>
      <c r="E7124" s="24"/>
      <c r="F7124" s="24">
        <v>60167996</v>
      </c>
      <c r="G7124" s="27" t="s">
        <v>5827</v>
      </c>
      <c r="H7124" s="12">
        <v>594858.41230877687</v>
      </c>
      <c r="I7124" s="35" t="s">
        <v>10058</v>
      </c>
      <c r="J7124" s="58">
        <f t="shared" si="335"/>
        <v>386657.968000705</v>
      </c>
    </row>
    <row r="7125" spans="3:10" ht="12.75" customHeight="1" x14ac:dyDescent="0.2">
      <c r="C7125" s="35"/>
      <c r="D7125" s="24" t="s">
        <v>5541</v>
      </c>
      <c r="E7125" s="24"/>
      <c r="F7125" s="24">
        <v>60167997</v>
      </c>
      <c r="G7125" s="27" t="s">
        <v>5828</v>
      </c>
      <c r="H7125" s="12">
        <v>603443.37444131961</v>
      </c>
      <c r="I7125" s="35" t="s">
        <v>10058</v>
      </c>
      <c r="J7125" s="58">
        <f t="shared" si="335"/>
        <v>392238.19338685775</v>
      </c>
    </row>
    <row r="7126" spans="3:10" ht="12.75" customHeight="1" x14ac:dyDescent="0.2">
      <c r="C7126" s="35"/>
      <c r="D7126" s="24" t="s">
        <v>5541</v>
      </c>
      <c r="E7126" s="24"/>
      <c r="F7126" s="24">
        <v>60167998</v>
      </c>
      <c r="G7126" s="27" t="s">
        <v>5829</v>
      </c>
      <c r="H7126" s="12">
        <v>611943.33995539963</v>
      </c>
      <c r="I7126" s="35" t="s">
        <v>10058</v>
      </c>
      <c r="J7126" s="58">
        <f t="shared" si="335"/>
        <v>397763.17097100976</v>
      </c>
    </row>
    <row r="7127" spans="3:10" ht="12.75" customHeight="1" x14ac:dyDescent="0.2">
      <c r="C7127" s="35"/>
      <c r="D7127" s="24" t="s">
        <v>5541</v>
      </c>
      <c r="E7127" s="24"/>
      <c r="F7127" s="24">
        <v>60167258</v>
      </c>
      <c r="G7127" s="27" t="s">
        <v>5830</v>
      </c>
      <c r="H7127" s="12">
        <v>621973.30533537024</v>
      </c>
      <c r="I7127" s="35" t="s">
        <v>10058</v>
      </c>
      <c r="J7127" s="58">
        <f t="shared" si="335"/>
        <v>404282.64846799069</v>
      </c>
    </row>
    <row r="7128" spans="3:10" ht="12.75" customHeight="1" x14ac:dyDescent="0.2">
      <c r="C7128" s="35"/>
      <c r="D7128" s="24" t="s">
        <v>5695</v>
      </c>
      <c r="E7128" s="24"/>
      <c r="F7128" s="24">
        <v>60167999</v>
      </c>
      <c r="G7128" s="27" t="s">
        <v>5831</v>
      </c>
      <c r="H7128" s="12">
        <v>747329.08724375395</v>
      </c>
      <c r="I7128" s="35" t="s">
        <v>10058</v>
      </c>
      <c r="J7128" s="58">
        <f t="shared" si="335"/>
        <v>485763.9067084401</v>
      </c>
    </row>
    <row r="7129" spans="3:10" ht="12.75" customHeight="1" x14ac:dyDescent="0.2">
      <c r="C7129" s="35"/>
      <c r="D7129" s="24" t="s">
        <v>5695</v>
      </c>
      <c r="E7129" s="24"/>
      <c r="F7129" s="24">
        <v>60168000</v>
      </c>
      <c r="G7129" s="27" t="s">
        <v>5832</v>
      </c>
      <c r="H7129" s="12">
        <v>754469.06131225929</v>
      </c>
      <c r="I7129" s="35" t="s">
        <v>10058</v>
      </c>
      <c r="J7129" s="58">
        <f t="shared" si="335"/>
        <v>490404.88985296857</v>
      </c>
    </row>
    <row r="7130" spans="3:10" ht="12.75" customHeight="1" x14ac:dyDescent="0.2">
      <c r="C7130" s="35"/>
      <c r="D7130" s="24" t="s">
        <v>5695</v>
      </c>
      <c r="E7130" s="24"/>
      <c r="F7130" s="24">
        <v>60167259</v>
      </c>
      <c r="G7130" s="27" t="s">
        <v>5833</v>
      </c>
      <c r="H7130" s="12">
        <v>763734.02675928466</v>
      </c>
      <c r="I7130" s="35" t="s">
        <v>10058</v>
      </c>
      <c r="J7130" s="58">
        <f t="shared" si="335"/>
        <v>496427.11739353504</v>
      </c>
    </row>
    <row r="7131" spans="3:10" ht="12.75" customHeight="1" x14ac:dyDescent="0.2">
      <c r="C7131" s="35"/>
      <c r="D7131" s="24" t="s">
        <v>5695</v>
      </c>
      <c r="E7131" s="24"/>
      <c r="F7131" s="24">
        <v>60168001</v>
      </c>
      <c r="G7131" s="27" t="s">
        <v>5834</v>
      </c>
      <c r="H7131" s="12">
        <v>771553.98895888205</v>
      </c>
      <c r="I7131" s="35" t="s">
        <v>10058</v>
      </c>
      <c r="J7131" s="58">
        <f t="shared" si="335"/>
        <v>501510.09282327333</v>
      </c>
    </row>
    <row r="7132" spans="3:10" ht="12.75" customHeight="1" x14ac:dyDescent="0.2">
      <c r="C7132" s="35"/>
      <c r="D7132" s="24" t="s">
        <v>5695</v>
      </c>
      <c r="E7132" s="24"/>
      <c r="F7132" s="24">
        <v>60167260</v>
      </c>
      <c r="G7132" s="27" t="s">
        <v>5835</v>
      </c>
      <c r="H7132" s="12">
        <v>779543.95957879536</v>
      </c>
      <c r="I7132" s="35" t="s">
        <v>10058</v>
      </c>
      <c r="J7132" s="58">
        <f t="shared" si="335"/>
        <v>506703.57372621697</v>
      </c>
    </row>
    <row r="7133" spans="3:10" ht="12.75" customHeight="1" x14ac:dyDescent="0.2">
      <c r="C7133" s="35"/>
      <c r="D7133" s="24" t="s">
        <v>5695</v>
      </c>
      <c r="E7133" s="24"/>
      <c r="F7133" s="24">
        <v>60168002</v>
      </c>
      <c r="G7133" s="27" t="s">
        <v>5836</v>
      </c>
      <c r="H7133" s="12">
        <v>787363.92177839298</v>
      </c>
      <c r="I7133" s="35" t="s">
        <v>10058</v>
      </c>
      <c r="J7133" s="58">
        <f t="shared" si="335"/>
        <v>511786.54915595544</v>
      </c>
    </row>
    <row r="7134" spans="3:10" ht="12.75" customHeight="1" x14ac:dyDescent="0.2">
      <c r="C7134" s="35"/>
      <c r="D7134" s="24" t="s">
        <v>5695</v>
      </c>
      <c r="E7134" s="24"/>
      <c r="F7134" s="24">
        <v>60167261</v>
      </c>
      <c r="G7134" s="27" t="s">
        <v>5837</v>
      </c>
      <c r="H7134" s="12">
        <v>795183.89916138072</v>
      </c>
      <c r="I7134" s="35" t="s">
        <v>10058</v>
      </c>
      <c r="J7134" s="58">
        <f t="shared" si="335"/>
        <v>516869.53445489751</v>
      </c>
    </row>
    <row r="7135" spans="3:10" ht="12.75" customHeight="1" x14ac:dyDescent="0.2">
      <c r="C7135" s="35"/>
      <c r="D7135" s="24" t="s">
        <v>5705</v>
      </c>
      <c r="E7135" s="24"/>
      <c r="F7135" s="24">
        <v>60168003</v>
      </c>
      <c r="G7135" s="27" t="s">
        <v>5838</v>
      </c>
      <c r="H7135" s="12">
        <v>860423.85415997985</v>
      </c>
      <c r="I7135" s="35" t="s">
        <v>10058</v>
      </c>
      <c r="J7135" s="58">
        <f t="shared" si="335"/>
        <v>559275.50520398689</v>
      </c>
    </row>
    <row r="7136" spans="3:10" ht="12.75" customHeight="1" x14ac:dyDescent="0.2">
      <c r="C7136" s="35"/>
      <c r="D7136" s="24" t="s">
        <v>5705</v>
      </c>
      <c r="E7136" s="24"/>
      <c r="F7136" s="24">
        <v>60168004</v>
      </c>
      <c r="G7136" s="27" t="s">
        <v>5839</v>
      </c>
      <c r="H7136" s="12">
        <v>868923.81967405998</v>
      </c>
      <c r="I7136" s="35" t="s">
        <v>10058</v>
      </c>
      <c r="J7136" s="58">
        <f t="shared" si="335"/>
        <v>564800.48278813902</v>
      </c>
    </row>
    <row r="7137" spans="1:11" ht="12.75" customHeight="1" x14ac:dyDescent="0.2">
      <c r="C7137" s="35"/>
      <c r="D7137" s="24" t="s">
        <v>5705</v>
      </c>
      <c r="E7137" s="24"/>
      <c r="F7137" s="24">
        <v>60167262</v>
      </c>
      <c r="G7137" s="27" t="s">
        <v>5840</v>
      </c>
      <c r="H7137" s="12">
        <v>877508.79698999296</v>
      </c>
      <c r="I7137" s="35" t="s">
        <v>10058</v>
      </c>
      <c r="J7137" s="58">
        <f t="shared" si="335"/>
        <v>570380.71804349544</v>
      </c>
    </row>
    <row r="7138" spans="1:11" ht="15.75" customHeight="1" x14ac:dyDescent="0.25">
      <c r="C7138" s="35"/>
      <c r="D7138" s="11"/>
      <c r="E7138" s="11"/>
      <c r="F7138" s="24" t="s">
        <v>73</v>
      </c>
      <c r="G7138" s="131"/>
      <c r="H7138" s="13">
        <v>0</v>
      </c>
      <c r="I7138" s="36"/>
      <c r="J7138" s="53"/>
      <c r="K7138" s="34" t="s">
        <v>73</v>
      </c>
    </row>
    <row r="7139" spans="1:11" ht="15.75" customHeight="1" x14ac:dyDescent="0.25">
      <c r="C7139" s="35"/>
      <c r="D7139" s="11"/>
      <c r="E7139" s="11"/>
      <c r="F7139" s="24" t="s">
        <v>73</v>
      </c>
      <c r="G7139" s="131" t="s">
        <v>10139</v>
      </c>
      <c r="H7139" s="13">
        <v>0</v>
      </c>
      <c r="I7139" s="36"/>
      <c r="J7139" s="53"/>
      <c r="K7139" s="34" t="s">
        <v>73</v>
      </c>
    </row>
    <row r="7140" spans="1:11" ht="12.75" customHeight="1" x14ac:dyDescent="0.2">
      <c r="C7140" s="35"/>
      <c r="D7140" s="72" t="s">
        <v>5313</v>
      </c>
      <c r="E7140" s="72"/>
      <c r="F7140" s="87" t="s">
        <v>5314</v>
      </c>
      <c r="G7140" s="27"/>
      <c r="H7140" s="13">
        <v>0</v>
      </c>
      <c r="I7140" s="36"/>
      <c r="J7140" s="53"/>
    </row>
    <row r="7141" spans="1:11" ht="12.75" customHeight="1" x14ac:dyDescent="0.2">
      <c r="A7141" s="117" t="s">
        <v>10070</v>
      </c>
      <c r="C7141" s="35"/>
      <c r="D7141" s="11" t="s">
        <v>5315</v>
      </c>
      <c r="E7141" s="11"/>
      <c r="F7141" s="24">
        <v>60167245</v>
      </c>
      <c r="G7141" s="27" t="s">
        <v>9061</v>
      </c>
      <c r="H7141" s="12">
        <v>176043.24000000002</v>
      </c>
      <c r="I7141" s="35" t="s">
        <v>10058</v>
      </c>
      <c r="J7141" s="58">
        <f t="shared" ref="J7141:J7172" si="336">H7141*0.65</f>
        <v>114428.10600000001</v>
      </c>
    </row>
    <row r="7142" spans="1:11" ht="12.75" customHeight="1" x14ac:dyDescent="0.2">
      <c r="C7142" s="35"/>
      <c r="D7142" s="24" t="s">
        <v>5381</v>
      </c>
      <c r="E7142" s="24"/>
      <c r="F7142" s="24">
        <v>60167246</v>
      </c>
      <c r="G7142" s="27" t="s">
        <v>5841</v>
      </c>
      <c r="H7142" s="12">
        <v>195541.62201261078</v>
      </c>
      <c r="I7142" s="35" t="s">
        <v>10058</v>
      </c>
      <c r="J7142" s="58">
        <f t="shared" si="336"/>
        <v>127102.05430819701</v>
      </c>
    </row>
    <row r="7143" spans="1:11" ht="12.75" customHeight="1" x14ac:dyDescent="0.2">
      <c r="C7143" s="35"/>
      <c r="D7143" s="24" t="s">
        <v>5386</v>
      </c>
      <c r="E7143" s="24"/>
      <c r="F7143" s="24">
        <v>60167247</v>
      </c>
      <c r="G7143" s="27" t="s">
        <v>5842</v>
      </c>
      <c r="H7143" s="12">
        <v>211657.08495068681</v>
      </c>
      <c r="I7143" s="35" t="s">
        <v>10058</v>
      </c>
      <c r="J7143" s="58">
        <f t="shared" si="336"/>
        <v>137577.10521794643</v>
      </c>
    </row>
    <row r="7144" spans="1:11" ht="12.75" customHeight="1" x14ac:dyDescent="0.2">
      <c r="C7144" s="35"/>
      <c r="D7144" s="24" t="s">
        <v>5386</v>
      </c>
      <c r="E7144" s="24"/>
      <c r="F7144" s="24">
        <v>60167248</v>
      </c>
      <c r="G7144" s="27" t="s">
        <v>5843</v>
      </c>
      <c r="H7144" s="12">
        <v>218882.05563765482</v>
      </c>
      <c r="I7144" s="35" t="s">
        <v>10058</v>
      </c>
      <c r="J7144" s="58">
        <f t="shared" si="336"/>
        <v>142273.33616447565</v>
      </c>
    </row>
    <row r="7145" spans="1:11" ht="12.75" customHeight="1" x14ac:dyDescent="0.2">
      <c r="C7145" s="35"/>
      <c r="D7145" s="24" t="s">
        <v>5393</v>
      </c>
      <c r="E7145" s="24"/>
      <c r="F7145" s="24">
        <v>60167249</v>
      </c>
      <c r="G7145" s="27" t="s">
        <v>5844</v>
      </c>
      <c r="H7145" s="12">
        <v>237118.62324021664</v>
      </c>
      <c r="I7145" s="35" t="s">
        <v>10058</v>
      </c>
      <c r="J7145" s="58">
        <f t="shared" si="336"/>
        <v>154127.10510614081</v>
      </c>
    </row>
    <row r="7146" spans="1:11" ht="12.75" customHeight="1" x14ac:dyDescent="0.2">
      <c r="C7146" s="35"/>
      <c r="D7146" s="24" t="s">
        <v>5399</v>
      </c>
      <c r="E7146" s="24"/>
      <c r="F7146" s="24">
        <v>60167250</v>
      </c>
      <c r="G7146" s="27" t="s">
        <v>5845</v>
      </c>
      <c r="H7146" s="12">
        <v>253496.67983253865</v>
      </c>
      <c r="I7146" s="35" t="s">
        <v>10058</v>
      </c>
      <c r="J7146" s="58">
        <f t="shared" si="336"/>
        <v>164772.84189115014</v>
      </c>
    </row>
    <row r="7147" spans="1:11" ht="12.75" customHeight="1" x14ac:dyDescent="0.2">
      <c r="C7147" s="35"/>
      <c r="D7147" s="24" t="s">
        <v>5404</v>
      </c>
      <c r="E7147" s="24"/>
      <c r="F7147" s="24">
        <v>60167251</v>
      </c>
      <c r="G7147" s="27" t="s">
        <v>5846</v>
      </c>
      <c r="H7147" s="12">
        <v>289240.08567831124</v>
      </c>
      <c r="I7147" s="35" t="s">
        <v>10058</v>
      </c>
      <c r="J7147" s="58">
        <f t="shared" si="336"/>
        <v>188006.05569090231</v>
      </c>
    </row>
    <row r="7148" spans="1:11" ht="12.75" customHeight="1" x14ac:dyDescent="0.2">
      <c r="C7148" s="35"/>
      <c r="D7148" s="24" t="s">
        <v>5404</v>
      </c>
      <c r="E7148" s="24"/>
      <c r="F7148" s="24">
        <v>60167252</v>
      </c>
      <c r="G7148" s="27" t="s">
        <v>5847</v>
      </c>
      <c r="H7148" s="12">
        <v>297910.059612707</v>
      </c>
      <c r="I7148" s="35" t="s">
        <v>10058</v>
      </c>
      <c r="J7148" s="58">
        <f t="shared" si="336"/>
        <v>193641.53874825957</v>
      </c>
    </row>
    <row r="7149" spans="1:11" ht="12.75" customHeight="1" x14ac:dyDescent="0.2">
      <c r="C7149" s="35"/>
      <c r="D7149" s="24" t="s">
        <v>5416</v>
      </c>
      <c r="E7149" s="24"/>
      <c r="F7149" s="24">
        <v>60167987</v>
      </c>
      <c r="G7149" s="27" t="s">
        <v>5848</v>
      </c>
      <c r="H7149" s="12">
        <v>319735.51706251258</v>
      </c>
      <c r="I7149" s="35" t="s">
        <v>10058</v>
      </c>
      <c r="J7149" s="58">
        <f t="shared" si="336"/>
        <v>207828.08609063318</v>
      </c>
    </row>
    <row r="7150" spans="1:11" ht="12.75" customHeight="1" x14ac:dyDescent="0.2">
      <c r="C7150" s="35"/>
      <c r="D7150" s="24" t="s">
        <v>5416</v>
      </c>
      <c r="E7150" s="24"/>
      <c r="F7150" s="24">
        <v>60167253</v>
      </c>
      <c r="G7150" s="27" t="s">
        <v>5849</v>
      </c>
      <c r="H7150" s="12">
        <v>327555.47926211008</v>
      </c>
      <c r="I7150" s="35" t="s">
        <v>10058</v>
      </c>
      <c r="J7150" s="58">
        <f t="shared" si="336"/>
        <v>212911.06152037156</v>
      </c>
    </row>
    <row r="7151" spans="1:11" ht="12.75" customHeight="1" x14ac:dyDescent="0.2">
      <c r="C7151" s="35"/>
      <c r="D7151" s="24" t="s">
        <v>5425</v>
      </c>
      <c r="E7151" s="24"/>
      <c r="F7151" s="24">
        <v>60167254</v>
      </c>
      <c r="G7151" s="27" t="s">
        <v>5850</v>
      </c>
      <c r="H7151" s="12">
        <v>360757.88218648068</v>
      </c>
      <c r="I7151" s="35" t="s">
        <v>10058</v>
      </c>
      <c r="J7151" s="58">
        <f t="shared" si="336"/>
        <v>234492.62342121245</v>
      </c>
    </row>
    <row r="7152" spans="1:11" ht="12.75" customHeight="1" x14ac:dyDescent="0.2">
      <c r="C7152" s="35"/>
      <c r="D7152" s="24" t="s">
        <v>5425</v>
      </c>
      <c r="E7152" s="24"/>
      <c r="F7152" s="24">
        <v>60167990</v>
      </c>
      <c r="G7152" s="27" t="s">
        <v>5851</v>
      </c>
      <c r="H7152" s="12">
        <v>368577.84438607818</v>
      </c>
      <c r="I7152" s="35" t="s">
        <v>10058</v>
      </c>
      <c r="J7152" s="58">
        <f t="shared" si="336"/>
        <v>239575.59885095083</v>
      </c>
    </row>
    <row r="7153" spans="3:10" ht="12.75" customHeight="1" x14ac:dyDescent="0.2">
      <c r="C7153" s="35"/>
      <c r="D7153" s="24" t="s">
        <v>5425</v>
      </c>
      <c r="E7153" s="24"/>
      <c r="F7153" s="24">
        <v>60167255</v>
      </c>
      <c r="G7153" s="27" t="s">
        <v>5852</v>
      </c>
      <c r="H7153" s="12">
        <v>377162.82170201122</v>
      </c>
      <c r="I7153" s="35" t="s">
        <v>10058</v>
      </c>
      <c r="J7153" s="58">
        <f t="shared" si="336"/>
        <v>245155.8341063073</v>
      </c>
    </row>
    <row r="7154" spans="3:10" ht="12.75" customHeight="1" x14ac:dyDescent="0.2">
      <c r="C7154" s="35"/>
      <c r="D7154" s="24" t="s">
        <v>5581</v>
      </c>
      <c r="E7154" s="24"/>
      <c r="F7154" s="24">
        <v>60167991</v>
      </c>
      <c r="G7154" s="27" t="s">
        <v>5853</v>
      </c>
      <c r="H7154" s="12">
        <v>458684.16180174553</v>
      </c>
      <c r="I7154" s="35" t="s">
        <v>10058</v>
      </c>
      <c r="J7154" s="58">
        <f t="shared" si="336"/>
        <v>298144.70517113461</v>
      </c>
    </row>
    <row r="7155" spans="3:10" ht="12.75" customHeight="1" x14ac:dyDescent="0.2">
      <c r="C7155" s="35"/>
      <c r="D7155" s="24" t="s">
        <v>5581</v>
      </c>
      <c r="E7155" s="24"/>
      <c r="F7155" s="24">
        <v>60167256</v>
      </c>
      <c r="G7155" s="27" t="s">
        <v>5854</v>
      </c>
      <c r="H7155" s="12">
        <v>466504.13918473327</v>
      </c>
      <c r="I7155" s="35" t="s">
        <v>10058</v>
      </c>
      <c r="J7155" s="58">
        <f t="shared" si="336"/>
        <v>303227.69047007663</v>
      </c>
    </row>
    <row r="7156" spans="3:10" ht="12.75" customHeight="1" x14ac:dyDescent="0.2">
      <c r="C7156" s="35"/>
      <c r="D7156" s="24" t="s">
        <v>5581</v>
      </c>
      <c r="E7156" s="24"/>
      <c r="F7156" s="24">
        <v>60167992</v>
      </c>
      <c r="G7156" s="27" t="s">
        <v>5855</v>
      </c>
      <c r="H7156" s="12">
        <v>475004.10469881335</v>
      </c>
      <c r="I7156" s="35" t="s">
        <v>10058</v>
      </c>
      <c r="J7156" s="58">
        <f t="shared" si="336"/>
        <v>308752.66805422871</v>
      </c>
    </row>
    <row r="7157" spans="3:10" ht="12.75" customHeight="1" x14ac:dyDescent="0.2">
      <c r="C7157" s="35"/>
      <c r="D7157" s="24" t="s">
        <v>5581</v>
      </c>
      <c r="E7157" s="24"/>
      <c r="F7157" s="24">
        <v>60167257</v>
      </c>
      <c r="G7157" s="27" t="s">
        <v>5856</v>
      </c>
      <c r="H7157" s="12">
        <v>483589.06683135615</v>
      </c>
      <c r="I7157" s="35" t="s">
        <v>10058</v>
      </c>
      <c r="J7157" s="58">
        <f t="shared" si="336"/>
        <v>314332.89344038151</v>
      </c>
    </row>
    <row r="7158" spans="3:10" ht="12.75" customHeight="1" x14ac:dyDescent="0.2">
      <c r="C7158" s="35"/>
      <c r="D7158" s="24" t="s">
        <v>5597</v>
      </c>
      <c r="E7158" s="24"/>
      <c r="F7158" s="24">
        <v>60167995</v>
      </c>
      <c r="G7158" s="27" t="s">
        <v>5857</v>
      </c>
      <c r="H7158" s="12">
        <v>607366.68967000872</v>
      </c>
      <c r="I7158" s="35" t="s">
        <v>10058</v>
      </c>
      <c r="J7158" s="58">
        <f t="shared" si="336"/>
        <v>394788.34828550566</v>
      </c>
    </row>
    <row r="7159" spans="3:10" ht="12.75" customHeight="1" x14ac:dyDescent="0.2">
      <c r="C7159" s="35"/>
      <c r="D7159" s="24" t="s">
        <v>5597</v>
      </c>
      <c r="E7159" s="24"/>
      <c r="F7159" s="24">
        <v>60167996</v>
      </c>
      <c r="G7159" s="27" t="s">
        <v>5858</v>
      </c>
      <c r="H7159" s="12">
        <v>615866.65518408886</v>
      </c>
      <c r="I7159" s="35" t="s">
        <v>10058</v>
      </c>
      <c r="J7159" s="58">
        <f t="shared" si="336"/>
        <v>400313.3258696578</v>
      </c>
    </row>
    <row r="7160" spans="3:10" ht="12.75" customHeight="1" x14ac:dyDescent="0.2">
      <c r="C7160" s="35"/>
      <c r="D7160" s="24" t="s">
        <v>5597</v>
      </c>
      <c r="E7160" s="24"/>
      <c r="F7160" s="24">
        <v>60167997</v>
      </c>
      <c r="G7160" s="27" t="s">
        <v>5859</v>
      </c>
      <c r="H7160" s="12">
        <v>624451.61731663148</v>
      </c>
      <c r="I7160" s="35" t="s">
        <v>10058</v>
      </c>
      <c r="J7160" s="58">
        <f t="shared" si="336"/>
        <v>405893.55125581048</v>
      </c>
    </row>
    <row r="7161" spans="3:10" ht="12.75" customHeight="1" x14ac:dyDescent="0.2">
      <c r="C7161" s="35"/>
      <c r="D7161" s="24" t="s">
        <v>5597</v>
      </c>
      <c r="E7161" s="24"/>
      <c r="F7161" s="24">
        <v>60167998</v>
      </c>
      <c r="G7161" s="27" t="s">
        <v>5860</v>
      </c>
      <c r="H7161" s="12">
        <v>632951.58283071162</v>
      </c>
      <c r="I7161" s="35" t="s">
        <v>10058</v>
      </c>
      <c r="J7161" s="58">
        <f t="shared" si="336"/>
        <v>411418.52883996256</v>
      </c>
    </row>
    <row r="7162" spans="3:10" ht="12.75" customHeight="1" x14ac:dyDescent="0.2">
      <c r="C7162" s="35"/>
      <c r="D7162" s="24" t="s">
        <v>5597</v>
      </c>
      <c r="E7162" s="24"/>
      <c r="F7162" s="24">
        <v>60167258</v>
      </c>
      <c r="G7162" s="27" t="s">
        <v>5861</v>
      </c>
      <c r="H7162" s="12">
        <v>642981.54821068223</v>
      </c>
      <c r="I7162" s="35" t="s">
        <v>10058</v>
      </c>
      <c r="J7162" s="58">
        <f t="shared" si="336"/>
        <v>417938.00633694348</v>
      </c>
    </row>
    <row r="7163" spans="3:10" ht="12.75" customHeight="1" x14ac:dyDescent="0.2">
      <c r="C7163" s="35"/>
      <c r="D7163" s="24" t="s">
        <v>5748</v>
      </c>
      <c r="E7163" s="24"/>
      <c r="F7163" s="24">
        <v>60167999</v>
      </c>
      <c r="G7163" s="27" t="s">
        <v>5862</v>
      </c>
      <c r="H7163" s="12">
        <v>784881.32451060589</v>
      </c>
      <c r="I7163" s="35" t="s">
        <v>10058</v>
      </c>
      <c r="J7163" s="58">
        <f t="shared" si="336"/>
        <v>510172.86093189387</v>
      </c>
    </row>
    <row r="7164" spans="3:10" ht="12.75" customHeight="1" x14ac:dyDescent="0.2">
      <c r="C7164" s="35"/>
      <c r="D7164" s="24" t="s">
        <v>5748</v>
      </c>
      <c r="E7164" s="24"/>
      <c r="F7164" s="24">
        <v>60168000</v>
      </c>
      <c r="G7164" s="27" t="s">
        <v>5863</v>
      </c>
      <c r="H7164" s="12">
        <v>792021.29857911111</v>
      </c>
      <c r="I7164" s="35" t="s">
        <v>10058</v>
      </c>
      <c r="J7164" s="58">
        <f t="shared" si="336"/>
        <v>514813.84407642222</v>
      </c>
    </row>
    <row r="7165" spans="3:10" ht="12.75" customHeight="1" x14ac:dyDescent="0.2">
      <c r="C7165" s="35"/>
      <c r="D7165" s="24" t="s">
        <v>5748</v>
      </c>
      <c r="E7165" s="24"/>
      <c r="F7165" s="24">
        <v>60167259</v>
      </c>
      <c r="G7165" s="27" t="s">
        <v>5864</v>
      </c>
      <c r="H7165" s="12">
        <v>801286.26402613649</v>
      </c>
      <c r="I7165" s="35" t="s">
        <v>10058</v>
      </c>
      <c r="J7165" s="58">
        <f t="shared" si="336"/>
        <v>520836.07161698875</v>
      </c>
    </row>
    <row r="7166" spans="3:10" ht="12.75" customHeight="1" x14ac:dyDescent="0.2">
      <c r="C7166" s="35"/>
      <c r="D7166" s="24" t="s">
        <v>5748</v>
      </c>
      <c r="E7166" s="24"/>
      <c r="F7166" s="24">
        <v>60168001</v>
      </c>
      <c r="G7166" s="27" t="s">
        <v>5865</v>
      </c>
      <c r="H7166" s="12">
        <v>809106.22622573411</v>
      </c>
      <c r="I7166" s="35" t="s">
        <v>10058</v>
      </c>
      <c r="J7166" s="58">
        <f t="shared" si="336"/>
        <v>525919.04704672715</v>
      </c>
    </row>
    <row r="7167" spans="3:10" ht="12.75" customHeight="1" x14ac:dyDescent="0.2">
      <c r="C7167" s="35"/>
      <c r="D7167" s="24" t="s">
        <v>5748</v>
      </c>
      <c r="E7167" s="24"/>
      <c r="F7167" s="24">
        <v>60167260</v>
      </c>
      <c r="G7167" s="27" t="s">
        <v>5866</v>
      </c>
      <c r="H7167" s="12">
        <v>817096.1968456473</v>
      </c>
      <c r="I7167" s="35" t="s">
        <v>10058</v>
      </c>
      <c r="J7167" s="58">
        <f t="shared" si="336"/>
        <v>531112.5279496708</v>
      </c>
    </row>
    <row r="7168" spans="3:10" ht="12.75" customHeight="1" x14ac:dyDescent="0.2">
      <c r="C7168" s="35"/>
      <c r="D7168" s="24" t="s">
        <v>5748</v>
      </c>
      <c r="E7168" s="24"/>
      <c r="F7168" s="24">
        <v>60168002</v>
      </c>
      <c r="G7168" s="27" t="s">
        <v>5867</v>
      </c>
      <c r="H7168" s="12">
        <v>824916.1590452448</v>
      </c>
      <c r="I7168" s="35" t="s">
        <v>10058</v>
      </c>
      <c r="J7168" s="58">
        <f t="shared" si="336"/>
        <v>536195.50337940909</v>
      </c>
    </row>
    <row r="7169" spans="1:11" ht="12.75" customHeight="1" x14ac:dyDescent="0.2">
      <c r="C7169" s="35"/>
      <c r="D7169" s="24" t="s">
        <v>5748</v>
      </c>
      <c r="E7169" s="24"/>
      <c r="F7169" s="24">
        <v>60167261</v>
      </c>
      <c r="G7169" s="27" t="s">
        <v>5868</v>
      </c>
      <c r="H7169" s="12">
        <v>832736.13642823265</v>
      </c>
      <c r="I7169" s="35" t="s">
        <v>10058</v>
      </c>
      <c r="J7169" s="58">
        <f t="shared" si="336"/>
        <v>541278.48867835128</v>
      </c>
    </row>
    <row r="7170" spans="1:11" ht="12.75" customHeight="1" x14ac:dyDescent="0.2">
      <c r="C7170" s="35"/>
      <c r="D7170" s="24" t="s">
        <v>5758</v>
      </c>
      <c r="E7170" s="24"/>
      <c r="F7170" s="24">
        <v>60168003</v>
      </c>
      <c r="G7170" s="27" t="s">
        <v>5838</v>
      </c>
      <c r="H7170" s="12">
        <v>897888.56020875007</v>
      </c>
      <c r="I7170" s="35" t="s">
        <v>10058</v>
      </c>
      <c r="J7170" s="58">
        <f t="shared" si="336"/>
        <v>583627.56413568754</v>
      </c>
    </row>
    <row r="7171" spans="1:11" ht="12.75" customHeight="1" x14ac:dyDescent="0.2">
      <c r="C7171" s="35"/>
      <c r="D7171" s="24" t="s">
        <v>5758</v>
      </c>
      <c r="E7171" s="24"/>
      <c r="F7171" s="24">
        <v>60168004</v>
      </c>
      <c r="G7171" s="27" t="s">
        <v>5839</v>
      </c>
      <c r="H7171" s="12">
        <v>906388.52572282997</v>
      </c>
      <c r="I7171" s="35" t="s">
        <v>10058</v>
      </c>
      <c r="J7171" s="58">
        <f t="shared" si="336"/>
        <v>589152.54171983956</v>
      </c>
    </row>
    <row r="7172" spans="1:11" ht="12.75" customHeight="1" x14ac:dyDescent="0.2">
      <c r="C7172" s="35"/>
      <c r="D7172" s="24" t="s">
        <v>5758</v>
      </c>
      <c r="E7172" s="24"/>
      <c r="F7172" s="24">
        <v>60167262</v>
      </c>
      <c r="G7172" s="27" t="s">
        <v>5840</v>
      </c>
      <c r="H7172" s="12">
        <v>914973.50303876307</v>
      </c>
      <c r="I7172" s="35" t="s">
        <v>10058</v>
      </c>
      <c r="J7172" s="58">
        <f t="shared" si="336"/>
        <v>594732.77697519597</v>
      </c>
    </row>
    <row r="7173" spans="1:11" ht="15.75" customHeight="1" x14ac:dyDescent="0.25">
      <c r="C7173" s="35"/>
      <c r="D7173" s="11"/>
      <c r="E7173" s="11"/>
      <c r="F7173" s="24" t="s">
        <v>73</v>
      </c>
      <c r="G7173" s="131"/>
      <c r="H7173" s="13">
        <v>0</v>
      </c>
      <c r="I7173" s="36"/>
      <c r="J7173" s="53"/>
      <c r="K7173" s="34" t="s">
        <v>73</v>
      </c>
    </row>
    <row r="7174" spans="1:11" ht="15.75" customHeight="1" x14ac:dyDescent="0.25">
      <c r="C7174" s="35"/>
      <c r="D7174" s="11"/>
      <c r="E7174" s="11"/>
      <c r="F7174" s="24" t="s">
        <v>73</v>
      </c>
      <c r="G7174" s="131" t="s">
        <v>10140</v>
      </c>
      <c r="H7174" s="13">
        <v>0</v>
      </c>
      <c r="I7174" s="36"/>
      <c r="J7174" s="53"/>
      <c r="K7174" s="34" t="s">
        <v>73</v>
      </c>
    </row>
    <row r="7175" spans="1:11" ht="12.75" customHeight="1" x14ac:dyDescent="0.2">
      <c r="C7175" s="35"/>
      <c r="D7175" s="72"/>
      <c r="E7175" s="72"/>
      <c r="F7175" s="87" t="s">
        <v>5314</v>
      </c>
      <c r="G7175" s="27"/>
      <c r="H7175" s="13">
        <v>0</v>
      </c>
      <c r="I7175" s="36"/>
      <c r="J7175" s="53"/>
    </row>
    <row r="7176" spans="1:11" ht="12.75" customHeight="1" x14ac:dyDescent="0.2">
      <c r="A7176" s="117" t="s">
        <v>10070</v>
      </c>
      <c r="C7176" s="35" t="s">
        <v>7684</v>
      </c>
      <c r="D7176" s="72"/>
      <c r="E7176" s="72"/>
      <c r="F7176" s="24">
        <v>60170162</v>
      </c>
      <c r="G7176" s="27" t="s">
        <v>9062</v>
      </c>
      <c r="H7176" s="12">
        <v>36423.997862273987</v>
      </c>
      <c r="I7176" s="35" t="s">
        <v>10058</v>
      </c>
      <c r="J7176" s="58">
        <f t="shared" ref="J7176:J7208" si="337">H7176*0.65</f>
        <v>23675.598610478093</v>
      </c>
    </row>
    <row r="7177" spans="1:11" ht="12.75" customHeight="1" x14ac:dyDescent="0.2">
      <c r="A7177" s="117" t="s">
        <v>10070</v>
      </c>
      <c r="C7177" s="35" t="s">
        <v>7684</v>
      </c>
      <c r="D7177" s="72"/>
      <c r="E7177" s="72"/>
      <c r="F7177" s="24">
        <v>60167245</v>
      </c>
      <c r="G7177" s="27" t="s">
        <v>9063</v>
      </c>
      <c r="H7177" s="12">
        <v>41065.290435707968</v>
      </c>
      <c r="I7177" s="35" t="s">
        <v>10058</v>
      </c>
      <c r="J7177" s="58">
        <f t="shared" si="337"/>
        <v>26692.438783210178</v>
      </c>
    </row>
    <row r="7178" spans="1:11" ht="12.75" customHeight="1" x14ac:dyDescent="0.2">
      <c r="C7178" s="35" t="s">
        <v>7684</v>
      </c>
      <c r="D7178" s="11"/>
      <c r="E7178" s="11"/>
      <c r="F7178" s="24">
        <v>60167246</v>
      </c>
      <c r="G7178" s="27" t="s">
        <v>5869</v>
      </c>
      <c r="H7178" s="12">
        <v>44369.813910141733</v>
      </c>
      <c r="I7178" s="35" t="s">
        <v>10058</v>
      </c>
      <c r="J7178" s="58">
        <f t="shared" si="337"/>
        <v>28840.379041592128</v>
      </c>
    </row>
    <row r="7179" spans="1:11" ht="12.75" customHeight="1" x14ac:dyDescent="0.2">
      <c r="C7179" s="35" t="s">
        <v>7684</v>
      </c>
      <c r="D7179" s="11"/>
      <c r="E7179" s="11"/>
      <c r="F7179" s="24">
        <v>60167247</v>
      </c>
      <c r="G7179" s="27" t="s">
        <v>5870</v>
      </c>
      <c r="H7179" s="12">
        <v>52869.779424221771</v>
      </c>
      <c r="I7179" s="35" t="s">
        <v>10058</v>
      </c>
      <c r="J7179" s="58">
        <f t="shared" si="337"/>
        <v>34365.356625744156</v>
      </c>
    </row>
    <row r="7180" spans="1:11" ht="12.75" customHeight="1" x14ac:dyDescent="0.2">
      <c r="C7180" s="35" t="s">
        <v>7684</v>
      </c>
      <c r="D7180" s="11"/>
      <c r="E7180" s="11"/>
      <c r="F7180" s="24">
        <v>60167248</v>
      </c>
      <c r="G7180" s="27" t="s">
        <v>5871</v>
      </c>
      <c r="H7180" s="12">
        <v>60094.750111189802</v>
      </c>
      <c r="I7180" s="35" t="s">
        <v>10058</v>
      </c>
      <c r="J7180" s="58">
        <f t="shared" si="337"/>
        <v>39061.587572273369</v>
      </c>
    </row>
    <row r="7181" spans="1:11" ht="12.75" customHeight="1" x14ac:dyDescent="0.2">
      <c r="C7181" s="35" t="s">
        <v>7684</v>
      </c>
      <c r="D7181" s="11"/>
      <c r="E7181" s="11"/>
      <c r="F7181" s="24">
        <v>60167249</v>
      </c>
      <c r="G7181" s="27" t="s">
        <v>5872</v>
      </c>
      <c r="H7181" s="12">
        <v>67914.727494177583</v>
      </c>
      <c r="I7181" s="35" t="s">
        <v>10058</v>
      </c>
      <c r="J7181" s="58">
        <f t="shared" si="337"/>
        <v>44144.57287121543</v>
      </c>
    </row>
    <row r="7182" spans="1:11" ht="12.75" customHeight="1" x14ac:dyDescent="0.2">
      <c r="C7182" s="35" t="s">
        <v>7684</v>
      </c>
      <c r="D7182" s="11"/>
      <c r="E7182" s="11"/>
      <c r="F7182" s="24">
        <v>60167250</v>
      </c>
      <c r="G7182" s="27" t="s">
        <v>5873</v>
      </c>
      <c r="H7182" s="12">
        <v>76414.693008257615</v>
      </c>
      <c r="I7182" s="35" t="s">
        <v>10058</v>
      </c>
      <c r="J7182" s="58">
        <f t="shared" si="337"/>
        <v>49669.550455367455</v>
      </c>
    </row>
    <row r="7183" spans="1:11" ht="12.75" customHeight="1" x14ac:dyDescent="0.2">
      <c r="C7183" s="35" t="s">
        <v>7684</v>
      </c>
      <c r="D7183" s="11"/>
      <c r="E7183" s="11"/>
      <c r="F7183" s="24">
        <v>60167251</v>
      </c>
      <c r="G7183" s="27" t="s">
        <v>5874</v>
      </c>
      <c r="H7183" s="12">
        <v>84234.65520785519</v>
      </c>
      <c r="I7183" s="35" t="s">
        <v>10058</v>
      </c>
      <c r="J7183" s="58">
        <f t="shared" si="337"/>
        <v>54752.525885105875</v>
      </c>
    </row>
    <row r="7184" spans="1:11" ht="12.75" customHeight="1" x14ac:dyDescent="0.2">
      <c r="C7184" s="35" t="s">
        <v>7684</v>
      </c>
      <c r="D7184" s="11"/>
      <c r="E7184" s="11"/>
      <c r="F7184" s="24">
        <v>60167252</v>
      </c>
      <c r="G7184" s="27" t="s">
        <v>5875</v>
      </c>
      <c r="H7184" s="12">
        <v>92904.629142250938</v>
      </c>
      <c r="I7184" s="35" t="s">
        <v>10058</v>
      </c>
      <c r="J7184" s="58">
        <f t="shared" si="337"/>
        <v>60388.008942463115</v>
      </c>
    </row>
    <row r="7185" spans="3:10" ht="12.75" customHeight="1" x14ac:dyDescent="0.2">
      <c r="C7185" s="35" t="s">
        <v>7684</v>
      </c>
      <c r="D7185" s="11"/>
      <c r="E7185" s="11"/>
      <c r="F7185" s="24">
        <v>60167987</v>
      </c>
      <c r="G7185" s="27" t="s">
        <v>5876</v>
      </c>
      <c r="H7185" s="12">
        <v>100724.5913418485</v>
      </c>
      <c r="I7185" s="35" t="s">
        <v>10058</v>
      </c>
      <c r="J7185" s="58">
        <f t="shared" si="337"/>
        <v>65470.984372201528</v>
      </c>
    </row>
    <row r="7186" spans="3:10" ht="12.75" customHeight="1" x14ac:dyDescent="0.2">
      <c r="C7186" s="35" t="s">
        <v>7684</v>
      </c>
      <c r="D7186" s="11"/>
      <c r="E7186" s="11"/>
      <c r="F7186" s="24">
        <v>60167253</v>
      </c>
      <c r="G7186" s="27" t="s">
        <v>5877</v>
      </c>
      <c r="H7186" s="12">
        <v>108544.55354144605</v>
      </c>
      <c r="I7186" s="35" t="s">
        <v>10058</v>
      </c>
      <c r="J7186" s="58">
        <f t="shared" si="337"/>
        <v>70553.959801939927</v>
      </c>
    </row>
    <row r="7187" spans="3:10" ht="12.75" customHeight="1" x14ac:dyDescent="0.2">
      <c r="C7187" s="35" t="s">
        <v>7684</v>
      </c>
      <c r="D7187" s="11"/>
      <c r="E7187" s="11"/>
      <c r="F7187" s="24">
        <v>60167254</v>
      </c>
      <c r="G7187" s="27" t="s">
        <v>5878</v>
      </c>
      <c r="H7187" s="12">
        <v>116449.5275428966</v>
      </c>
      <c r="I7187" s="35" t="s">
        <v>10058</v>
      </c>
      <c r="J7187" s="58">
        <f t="shared" si="337"/>
        <v>75692.192902882787</v>
      </c>
    </row>
    <row r="7188" spans="3:10" ht="12.75" customHeight="1" x14ac:dyDescent="0.2">
      <c r="C7188" s="35" t="s">
        <v>7684</v>
      </c>
      <c r="D7188" s="11"/>
      <c r="E7188" s="11"/>
      <c r="F7188" s="24">
        <v>60167990</v>
      </c>
      <c r="G7188" s="27" t="s">
        <v>5879</v>
      </c>
      <c r="H7188" s="12">
        <v>124269.48974249413</v>
      </c>
      <c r="I7188" s="35" t="s">
        <v>10058</v>
      </c>
      <c r="J7188" s="58">
        <f t="shared" si="337"/>
        <v>80775.168332621193</v>
      </c>
    </row>
    <row r="7189" spans="3:10" ht="12.75" customHeight="1" x14ac:dyDescent="0.2">
      <c r="C7189" s="35" t="s">
        <v>7684</v>
      </c>
      <c r="D7189" s="11"/>
      <c r="E7189" s="11"/>
      <c r="F7189" s="24">
        <v>60167255</v>
      </c>
      <c r="G7189" s="27" t="s">
        <v>5880</v>
      </c>
      <c r="H7189" s="12">
        <v>132854.46705842717</v>
      </c>
      <c r="I7189" s="35" t="s">
        <v>10058</v>
      </c>
      <c r="J7189" s="58">
        <f t="shared" si="337"/>
        <v>86355.403587977664</v>
      </c>
    </row>
    <row r="7190" spans="3:10" ht="12.75" customHeight="1" x14ac:dyDescent="0.2">
      <c r="C7190" s="35" t="s">
        <v>7684</v>
      </c>
      <c r="D7190" s="11"/>
      <c r="E7190" s="11"/>
      <c r="F7190" s="24">
        <v>60167991</v>
      </c>
      <c r="G7190" s="27" t="s">
        <v>5881</v>
      </c>
      <c r="H7190" s="12">
        <v>140759.42587648745</v>
      </c>
      <c r="I7190" s="35" t="s">
        <v>10058</v>
      </c>
      <c r="J7190" s="58">
        <f t="shared" si="337"/>
        <v>91493.626819716854</v>
      </c>
    </row>
    <row r="7191" spans="3:10" ht="12.75" customHeight="1" x14ac:dyDescent="0.2">
      <c r="C7191" s="35" t="s">
        <v>7684</v>
      </c>
      <c r="D7191" s="11"/>
      <c r="E7191" s="11"/>
      <c r="F7191" s="24">
        <v>60167256</v>
      </c>
      <c r="G7191" s="27" t="s">
        <v>5882</v>
      </c>
      <c r="H7191" s="12">
        <v>148579.40325947522</v>
      </c>
      <c r="I7191" s="35" t="s">
        <v>10058</v>
      </c>
      <c r="J7191" s="58">
        <f t="shared" si="337"/>
        <v>96576.612118658901</v>
      </c>
    </row>
    <row r="7192" spans="3:10" ht="12.75" customHeight="1" x14ac:dyDescent="0.2">
      <c r="C7192" s="35" t="s">
        <v>7684</v>
      </c>
      <c r="D7192" s="11"/>
      <c r="E7192" s="11"/>
      <c r="F7192" s="24">
        <v>60167992</v>
      </c>
      <c r="G7192" s="27" t="s">
        <v>5883</v>
      </c>
      <c r="H7192" s="12">
        <v>157079.3687735553</v>
      </c>
      <c r="I7192" s="35" t="s">
        <v>10058</v>
      </c>
      <c r="J7192" s="58">
        <f t="shared" si="337"/>
        <v>102101.58970281095</v>
      </c>
    </row>
    <row r="7193" spans="3:10" ht="12.75" customHeight="1" x14ac:dyDescent="0.2">
      <c r="C7193" s="35" t="s">
        <v>7684</v>
      </c>
      <c r="D7193" s="11"/>
      <c r="E7193" s="11"/>
      <c r="F7193" s="24">
        <v>60167257</v>
      </c>
      <c r="G7193" s="27" t="s">
        <v>5884</v>
      </c>
      <c r="H7193" s="12">
        <v>165664.33090609804</v>
      </c>
      <c r="I7193" s="35" t="s">
        <v>10058</v>
      </c>
      <c r="J7193" s="58">
        <f t="shared" si="337"/>
        <v>107681.81508896373</v>
      </c>
    </row>
    <row r="7194" spans="3:10" ht="12.75" customHeight="1" x14ac:dyDescent="0.2">
      <c r="C7194" s="35" t="s">
        <v>7684</v>
      </c>
      <c r="D7194" s="11"/>
      <c r="E7194" s="11"/>
      <c r="F7194" s="24">
        <v>60167995</v>
      </c>
      <c r="G7194" s="27" t="s">
        <v>5885</v>
      </c>
      <c r="H7194" s="12">
        <v>174334.28965710365</v>
      </c>
      <c r="I7194" s="35" t="s">
        <v>10058</v>
      </c>
      <c r="J7194" s="58">
        <f t="shared" si="337"/>
        <v>113317.28827711738</v>
      </c>
    </row>
    <row r="7195" spans="3:10" ht="12.75" customHeight="1" x14ac:dyDescent="0.2">
      <c r="C7195" s="35" t="s">
        <v>7684</v>
      </c>
      <c r="D7195" s="11"/>
      <c r="E7195" s="11"/>
      <c r="F7195" s="24">
        <v>60167996</v>
      </c>
      <c r="G7195" s="27" t="s">
        <v>5886</v>
      </c>
      <c r="H7195" s="12">
        <v>182834.2551711837</v>
      </c>
      <c r="I7195" s="35" t="s">
        <v>10058</v>
      </c>
      <c r="J7195" s="58">
        <f t="shared" si="337"/>
        <v>118842.26586126941</v>
      </c>
    </row>
    <row r="7196" spans="3:10" ht="12.75" customHeight="1" x14ac:dyDescent="0.2">
      <c r="C7196" s="35" t="s">
        <v>7684</v>
      </c>
      <c r="D7196" s="11"/>
      <c r="E7196" s="11"/>
      <c r="F7196" s="24">
        <v>60167997</v>
      </c>
      <c r="G7196" s="27" t="s">
        <v>5887</v>
      </c>
      <c r="H7196" s="12">
        <v>191419.21730372647</v>
      </c>
      <c r="I7196" s="35" t="s">
        <v>10058</v>
      </c>
      <c r="J7196" s="58">
        <f t="shared" si="337"/>
        <v>124422.49124742221</v>
      </c>
    </row>
    <row r="7197" spans="3:10" ht="12.75" customHeight="1" x14ac:dyDescent="0.2">
      <c r="C7197" s="35" t="s">
        <v>7684</v>
      </c>
      <c r="D7197" s="11"/>
      <c r="E7197" s="11"/>
      <c r="F7197" s="24">
        <v>60167998</v>
      </c>
      <c r="G7197" s="27" t="s">
        <v>5888</v>
      </c>
      <c r="H7197" s="12">
        <v>199919.18281780646</v>
      </c>
      <c r="I7197" s="35" t="s">
        <v>10058</v>
      </c>
      <c r="J7197" s="58">
        <f t="shared" si="337"/>
        <v>129947.46883157421</v>
      </c>
    </row>
    <row r="7198" spans="3:10" ht="12.75" customHeight="1" x14ac:dyDescent="0.2">
      <c r="C7198" s="35" t="s">
        <v>7684</v>
      </c>
      <c r="D7198" s="11"/>
      <c r="E7198" s="11"/>
      <c r="F7198" s="24">
        <v>60167258</v>
      </c>
      <c r="G7198" s="27" t="s">
        <v>5889</v>
      </c>
      <c r="H7198" s="12">
        <v>209949.14819777707</v>
      </c>
      <c r="I7198" s="35" t="s">
        <v>10058</v>
      </c>
      <c r="J7198" s="58">
        <f t="shared" si="337"/>
        <v>136466.94632855512</v>
      </c>
    </row>
    <row r="7199" spans="3:10" ht="12.75" customHeight="1" x14ac:dyDescent="0.2">
      <c r="C7199" s="35" t="s">
        <v>7684</v>
      </c>
      <c r="D7199" s="11"/>
      <c r="E7199" s="11"/>
      <c r="F7199" s="24">
        <v>60167999</v>
      </c>
      <c r="G7199" s="27" t="s">
        <v>5890</v>
      </c>
      <c r="H7199" s="12">
        <v>218534.11033031985</v>
      </c>
      <c r="I7199" s="35" t="s">
        <v>10058</v>
      </c>
      <c r="J7199" s="58">
        <f t="shared" si="337"/>
        <v>142047.17171470792</v>
      </c>
    </row>
    <row r="7200" spans="3:10" ht="12.75" customHeight="1" x14ac:dyDescent="0.2">
      <c r="C7200" s="35" t="s">
        <v>7684</v>
      </c>
      <c r="D7200" s="11"/>
      <c r="E7200" s="11"/>
      <c r="F7200" s="24">
        <v>60168000</v>
      </c>
      <c r="G7200" s="27" t="s">
        <v>5891</v>
      </c>
      <c r="H7200" s="12">
        <v>225674.0843988251</v>
      </c>
      <c r="I7200" s="35" t="s">
        <v>10058</v>
      </c>
      <c r="J7200" s="58">
        <f t="shared" si="337"/>
        <v>146688.15485923633</v>
      </c>
    </row>
    <row r="7201" spans="1:11" ht="12.75" customHeight="1" x14ac:dyDescent="0.2">
      <c r="C7201" s="35" t="s">
        <v>7684</v>
      </c>
      <c r="D7201" s="11"/>
      <c r="E7201" s="11"/>
      <c r="F7201" s="24">
        <v>60167259</v>
      </c>
      <c r="G7201" s="27" t="s">
        <v>5892</v>
      </c>
      <c r="H7201" s="12">
        <v>234939.04984585044</v>
      </c>
      <c r="I7201" s="35" t="s">
        <v>10058</v>
      </c>
      <c r="J7201" s="58">
        <f t="shared" si="337"/>
        <v>152710.38239980279</v>
      </c>
    </row>
    <row r="7202" spans="1:11" ht="12.75" customHeight="1" x14ac:dyDescent="0.2">
      <c r="C7202" s="35" t="s">
        <v>7684</v>
      </c>
      <c r="D7202" s="11"/>
      <c r="E7202" s="11"/>
      <c r="F7202" s="24">
        <v>60168001</v>
      </c>
      <c r="G7202" s="27" t="s">
        <v>5893</v>
      </c>
      <c r="H7202" s="12">
        <v>242759.01204544798</v>
      </c>
      <c r="I7202" s="35" t="s">
        <v>10058</v>
      </c>
      <c r="J7202" s="58">
        <f t="shared" si="337"/>
        <v>157793.3578295412</v>
      </c>
    </row>
    <row r="7203" spans="1:11" ht="12.75" customHeight="1" x14ac:dyDescent="0.2">
      <c r="C7203" s="35" t="s">
        <v>7684</v>
      </c>
      <c r="D7203" s="11"/>
      <c r="E7203" s="11"/>
      <c r="F7203" s="24">
        <v>60167260</v>
      </c>
      <c r="G7203" s="27" t="s">
        <v>5894</v>
      </c>
      <c r="H7203" s="12">
        <v>250748.98266536125</v>
      </c>
      <c r="I7203" s="35" t="s">
        <v>10058</v>
      </c>
      <c r="J7203" s="58">
        <f t="shared" si="337"/>
        <v>162986.83873248482</v>
      </c>
    </row>
    <row r="7204" spans="1:11" ht="12.75" customHeight="1" x14ac:dyDescent="0.2">
      <c r="C7204" s="35" t="s">
        <v>7684</v>
      </c>
      <c r="D7204" s="11"/>
      <c r="E7204" s="11"/>
      <c r="F7204" s="24">
        <v>60168002</v>
      </c>
      <c r="G7204" s="27" t="s">
        <v>5895</v>
      </c>
      <c r="H7204" s="12">
        <v>258568.94486495879</v>
      </c>
      <c r="I7204" s="35" t="s">
        <v>10058</v>
      </c>
      <c r="J7204" s="58">
        <f t="shared" si="337"/>
        <v>168069.81416222322</v>
      </c>
    </row>
    <row r="7205" spans="1:11" ht="12.75" customHeight="1" x14ac:dyDescent="0.2">
      <c r="C7205" s="35" t="s">
        <v>7684</v>
      </c>
      <c r="D7205" s="11"/>
      <c r="E7205" s="11"/>
      <c r="F7205" s="24">
        <v>60167261</v>
      </c>
      <c r="G7205" s="27" t="s">
        <v>5896</v>
      </c>
      <c r="H7205" s="12">
        <v>266388.92224794655</v>
      </c>
      <c r="I7205" s="35" t="s">
        <v>10058</v>
      </c>
      <c r="J7205" s="58">
        <f t="shared" si="337"/>
        <v>173152.79946116527</v>
      </c>
    </row>
    <row r="7206" spans="1:11" ht="12.75" customHeight="1" x14ac:dyDescent="0.2">
      <c r="C7206" s="35" t="s">
        <v>7684</v>
      </c>
      <c r="D7206" s="11"/>
      <c r="E7206" s="11"/>
      <c r="F7206" s="24">
        <v>60168003</v>
      </c>
      <c r="G7206" s="27" t="s">
        <v>5897</v>
      </c>
      <c r="H7206" s="12">
        <v>274293.8810660069</v>
      </c>
      <c r="I7206" s="35" t="s">
        <v>10058</v>
      </c>
      <c r="J7206" s="58">
        <f t="shared" si="337"/>
        <v>178291.02269290449</v>
      </c>
    </row>
    <row r="7207" spans="1:11" ht="12.75" customHeight="1" x14ac:dyDescent="0.2">
      <c r="C7207" s="35" t="s">
        <v>7684</v>
      </c>
      <c r="D7207" s="11"/>
      <c r="E7207" s="11"/>
      <c r="F7207" s="24">
        <v>60168004</v>
      </c>
      <c r="G7207" s="27" t="s">
        <v>5898</v>
      </c>
      <c r="H7207" s="12">
        <v>282793.84658008692</v>
      </c>
      <c r="I7207" s="35" t="s">
        <v>10058</v>
      </c>
      <c r="J7207" s="58">
        <f t="shared" si="337"/>
        <v>183816.0002770565</v>
      </c>
    </row>
    <row r="7208" spans="1:11" ht="12.75" customHeight="1" x14ac:dyDescent="0.2">
      <c r="C7208" s="35" t="s">
        <v>7684</v>
      </c>
      <c r="D7208" s="11"/>
      <c r="E7208" s="11"/>
      <c r="F7208" s="24">
        <v>60167262</v>
      </c>
      <c r="G7208" s="27" t="s">
        <v>5899</v>
      </c>
      <c r="H7208" s="12">
        <v>291378.82389601989</v>
      </c>
      <c r="I7208" s="35" t="s">
        <v>10058</v>
      </c>
      <c r="J7208" s="58">
        <f t="shared" si="337"/>
        <v>189396.23553241295</v>
      </c>
    </row>
    <row r="7209" spans="1:11" ht="15.75" customHeight="1" x14ac:dyDescent="0.25">
      <c r="C7209" s="35"/>
      <c r="D7209" s="11"/>
      <c r="E7209" s="11"/>
      <c r="F7209" s="24" t="s">
        <v>73</v>
      </c>
      <c r="G7209" s="131"/>
      <c r="H7209" s="13">
        <v>0</v>
      </c>
      <c r="I7209" s="36"/>
      <c r="J7209" s="53"/>
      <c r="K7209" s="34" t="s">
        <v>73</v>
      </c>
    </row>
    <row r="7210" spans="1:11" ht="15.75" customHeight="1" x14ac:dyDescent="0.25">
      <c r="C7210" s="35"/>
      <c r="D7210" s="11"/>
      <c r="E7210" s="11"/>
      <c r="F7210" s="24" t="s">
        <v>73</v>
      </c>
      <c r="G7210" s="131" t="s">
        <v>10141</v>
      </c>
      <c r="H7210" s="13">
        <v>0</v>
      </c>
      <c r="I7210" s="36"/>
      <c r="J7210" s="53"/>
      <c r="K7210" s="34" t="s">
        <v>73</v>
      </c>
    </row>
    <row r="7211" spans="1:11" ht="15" customHeight="1" x14ac:dyDescent="0.25">
      <c r="C7211" s="35"/>
      <c r="D7211" s="72" t="s">
        <v>5313</v>
      </c>
      <c r="E7211" s="72"/>
      <c r="F7211" s="87" t="s">
        <v>5314</v>
      </c>
      <c r="G7211" s="71" t="s">
        <v>10128</v>
      </c>
      <c r="H7211" s="13">
        <v>0</v>
      </c>
      <c r="I7211" s="36"/>
      <c r="J7211" s="53"/>
    </row>
    <row r="7212" spans="1:11" ht="12.75" customHeight="1" x14ac:dyDescent="0.2">
      <c r="A7212" s="117" t="s">
        <v>10070</v>
      </c>
      <c r="C7212" s="35"/>
      <c r="D7212" s="11" t="s">
        <v>9018</v>
      </c>
      <c r="E7212" s="11"/>
      <c r="F7212" s="24">
        <v>60171006</v>
      </c>
      <c r="G7212" s="27" t="s">
        <v>9064</v>
      </c>
      <c r="H7212" s="12">
        <v>88116.100269912</v>
      </c>
      <c r="I7212" s="35" t="s">
        <v>10058</v>
      </c>
      <c r="J7212" s="58">
        <f t="shared" ref="J7212:J7241" si="338">H7212*0.65</f>
        <v>57275.465175442805</v>
      </c>
    </row>
    <row r="7213" spans="1:11" ht="12.75" customHeight="1" x14ac:dyDescent="0.2">
      <c r="C7213" s="35"/>
      <c r="D7213" s="24" t="s">
        <v>5315</v>
      </c>
      <c r="E7213" s="24"/>
      <c r="F7213" s="24">
        <v>60167265</v>
      </c>
      <c r="G7213" s="27" t="s">
        <v>5900</v>
      </c>
      <c r="H7213" s="12">
        <v>167277.82317292021</v>
      </c>
      <c r="I7213" s="35" t="s">
        <v>10058</v>
      </c>
      <c r="J7213" s="58">
        <f t="shared" si="338"/>
        <v>108730.58506239814</v>
      </c>
    </row>
    <row r="7214" spans="1:11" ht="12.75" customHeight="1" x14ac:dyDescent="0.2">
      <c r="C7214" s="35"/>
      <c r="D7214" s="24" t="s">
        <v>5320</v>
      </c>
      <c r="E7214" s="24"/>
      <c r="F7214" s="24">
        <v>60167266</v>
      </c>
      <c r="G7214" s="27" t="s">
        <v>5901</v>
      </c>
      <c r="H7214" s="12">
        <v>185939.558227628</v>
      </c>
      <c r="I7214" s="35" t="s">
        <v>10058</v>
      </c>
      <c r="J7214" s="58">
        <f t="shared" si="338"/>
        <v>120860.7128479582</v>
      </c>
    </row>
    <row r="7215" spans="1:11" ht="12.75" customHeight="1" x14ac:dyDescent="0.2">
      <c r="C7215" s="35"/>
      <c r="D7215" s="24" t="s">
        <v>5325</v>
      </c>
      <c r="E7215" s="24"/>
      <c r="F7215" s="24">
        <v>60167267</v>
      </c>
      <c r="G7215" s="27" t="s">
        <v>5902</v>
      </c>
      <c r="H7215" s="12">
        <v>200780.01070243306</v>
      </c>
      <c r="I7215" s="35" t="s">
        <v>10058</v>
      </c>
      <c r="J7215" s="58">
        <f t="shared" si="338"/>
        <v>130507.00695658149</v>
      </c>
    </row>
    <row r="7216" spans="1:11" ht="12.75" customHeight="1" x14ac:dyDescent="0.2">
      <c r="C7216" s="35"/>
      <c r="D7216" s="24" t="s">
        <v>5332</v>
      </c>
      <c r="E7216" s="24"/>
      <c r="F7216" s="24">
        <v>60167268</v>
      </c>
      <c r="G7216" s="27" t="s">
        <v>5903</v>
      </c>
      <c r="H7216" s="12">
        <v>221906.55443306986</v>
      </c>
      <c r="I7216" s="35" t="s">
        <v>10058</v>
      </c>
      <c r="J7216" s="58">
        <f t="shared" si="338"/>
        <v>144239.26038149541</v>
      </c>
    </row>
    <row r="7217" spans="3:10" ht="12.75" customHeight="1" x14ac:dyDescent="0.2">
      <c r="C7217" s="35"/>
      <c r="D7217" s="24" t="s">
        <v>5338</v>
      </c>
      <c r="E7217" s="24"/>
      <c r="F7217" s="24">
        <v>60167269</v>
      </c>
      <c r="G7217" s="27" t="s">
        <v>5904</v>
      </c>
      <c r="H7217" s="12">
        <v>236072.0884287899</v>
      </c>
      <c r="I7217" s="35" t="s">
        <v>10058</v>
      </c>
      <c r="J7217" s="58">
        <f t="shared" si="338"/>
        <v>153446.85747871344</v>
      </c>
    </row>
    <row r="7218" spans="3:10" ht="12.75" customHeight="1" x14ac:dyDescent="0.2">
      <c r="C7218" s="35"/>
      <c r="D7218" s="24" t="s">
        <v>5343</v>
      </c>
      <c r="E7218" s="24"/>
      <c r="F7218" s="24">
        <v>60167270</v>
      </c>
      <c r="G7218" s="27" t="s">
        <v>5905</v>
      </c>
      <c r="H7218" s="12">
        <v>272665.52164551965</v>
      </c>
      <c r="I7218" s="35" t="s">
        <v>10058</v>
      </c>
      <c r="J7218" s="58">
        <f t="shared" si="338"/>
        <v>177232.58906958779</v>
      </c>
    </row>
    <row r="7219" spans="3:10" ht="12.75" customHeight="1" x14ac:dyDescent="0.2">
      <c r="C7219" s="35"/>
      <c r="D7219" s="24" t="s">
        <v>5343</v>
      </c>
      <c r="E7219" s="24"/>
      <c r="F7219" s="24">
        <v>60167271</v>
      </c>
      <c r="G7219" s="27" t="s">
        <v>5906</v>
      </c>
      <c r="H7219" s="12">
        <v>280485.48384511721</v>
      </c>
      <c r="I7219" s="35" t="s">
        <v>10058</v>
      </c>
      <c r="J7219" s="58">
        <f t="shared" si="338"/>
        <v>182315.5644993262</v>
      </c>
    </row>
    <row r="7220" spans="3:10" ht="12.75" customHeight="1" x14ac:dyDescent="0.2">
      <c r="C7220" s="35"/>
      <c r="D7220" s="24" t="s">
        <v>5355</v>
      </c>
      <c r="E7220" s="24"/>
      <c r="F7220" s="24">
        <v>60168005</v>
      </c>
      <c r="G7220" s="27" t="s">
        <v>5907</v>
      </c>
      <c r="H7220" s="12">
        <v>302335.12044207001</v>
      </c>
      <c r="I7220" s="35" t="s">
        <v>10058</v>
      </c>
      <c r="J7220" s="58">
        <f t="shared" si="338"/>
        <v>196517.8282873455</v>
      </c>
    </row>
    <row r="7221" spans="3:10" ht="12.75" customHeight="1" x14ac:dyDescent="0.2">
      <c r="C7221" s="35"/>
      <c r="D7221" s="24" t="s">
        <v>5355</v>
      </c>
      <c r="E7221" s="24"/>
      <c r="F7221" s="24">
        <v>60167272</v>
      </c>
      <c r="G7221" s="27" t="s">
        <v>5908</v>
      </c>
      <c r="H7221" s="12">
        <v>312365.07063865033</v>
      </c>
      <c r="I7221" s="35" t="s">
        <v>10058</v>
      </c>
      <c r="J7221" s="58">
        <f t="shared" si="338"/>
        <v>203037.29591512273</v>
      </c>
    </row>
    <row r="7222" spans="3:10" ht="12.75" customHeight="1" x14ac:dyDescent="0.2">
      <c r="C7222" s="35"/>
      <c r="D7222" s="24" t="s">
        <v>5364</v>
      </c>
      <c r="E7222" s="24"/>
      <c r="F7222" s="24">
        <v>60168006</v>
      </c>
      <c r="G7222" s="27" t="s">
        <v>5909</v>
      </c>
      <c r="H7222" s="12">
        <v>347352.46328429953</v>
      </c>
      <c r="I7222" s="35" t="s">
        <v>10058</v>
      </c>
      <c r="J7222" s="58">
        <f t="shared" si="338"/>
        <v>225779.10113479471</v>
      </c>
    </row>
    <row r="7223" spans="3:10" ht="12.75" customHeight="1" x14ac:dyDescent="0.2">
      <c r="C7223" s="35"/>
      <c r="D7223" s="24" t="s">
        <v>5364</v>
      </c>
      <c r="E7223" s="24"/>
      <c r="F7223" s="24">
        <v>60167273</v>
      </c>
      <c r="G7223" s="27" t="s">
        <v>5910</v>
      </c>
      <c r="H7223" s="12">
        <v>356957.43038856611</v>
      </c>
      <c r="I7223" s="35" t="s">
        <v>10058</v>
      </c>
      <c r="J7223" s="58">
        <f t="shared" si="338"/>
        <v>232022.32975256798</v>
      </c>
    </row>
    <row r="7224" spans="3:10" ht="12.75" customHeight="1" x14ac:dyDescent="0.2">
      <c r="C7224" s="35"/>
      <c r="D7224" s="24" t="s">
        <v>5525</v>
      </c>
      <c r="E7224" s="24"/>
      <c r="F7224" s="24">
        <v>60168007</v>
      </c>
      <c r="G7224" s="27" t="s">
        <v>5911</v>
      </c>
      <c r="H7224" s="12">
        <v>431808.42026881117</v>
      </c>
      <c r="I7224" s="35" t="s">
        <v>10058</v>
      </c>
      <c r="J7224" s="58">
        <f t="shared" si="338"/>
        <v>280675.47317472729</v>
      </c>
    </row>
    <row r="7225" spans="3:10" ht="12.75" customHeight="1" x14ac:dyDescent="0.2">
      <c r="C7225" s="35"/>
      <c r="D7225" s="24" t="s">
        <v>5525</v>
      </c>
      <c r="E7225" s="24"/>
      <c r="F7225" s="24">
        <v>60167274</v>
      </c>
      <c r="G7225" s="27" t="s">
        <v>5912</v>
      </c>
      <c r="H7225" s="12">
        <v>439628.38246840873</v>
      </c>
      <c r="I7225" s="35" t="s">
        <v>10058</v>
      </c>
      <c r="J7225" s="58">
        <f t="shared" si="338"/>
        <v>285758.4486044657</v>
      </c>
    </row>
    <row r="7226" spans="3:10" ht="12.75" customHeight="1" x14ac:dyDescent="0.2">
      <c r="C7226" s="35"/>
      <c r="D7226" s="24" t="s">
        <v>5525</v>
      </c>
      <c r="E7226" s="24"/>
      <c r="F7226" s="24">
        <v>60168008</v>
      </c>
      <c r="G7226" s="27" t="s">
        <v>5913</v>
      </c>
      <c r="H7226" s="12">
        <v>448213.34460095147</v>
      </c>
      <c r="I7226" s="35" t="s">
        <v>10058</v>
      </c>
      <c r="J7226" s="58">
        <f t="shared" si="338"/>
        <v>291338.6739906185</v>
      </c>
    </row>
    <row r="7227" spans="3:10" ht="12.75" customHeight="1" x14ac:dyDescent="0.2">
      <c r="C7227" s="35"/>
      <c r="D7227" s="24" t="s">
        <v>5525</v>
      </c>
      <c r="E7227" s="24"/>
      <c r="F7227" s="24">
        <v>60168009</v>
      </c>
      <c r="G7227" s="27" t="s">
        <v>5914</v>
      </c>
      <c r="H7227" s="12">
        <v>456883.31853534741</v>
      </c>
      <c r="I7227" s="35" t="s">
        <v>10058</v>
      </c>
      <c r="J7227" s="58">
        <f t="shared" si="338"/>
        <v>296974.15704797581</v>
      </c>
    </row>
    <row r="7228" spans="3:10" ht="12.75" customHeight="1" x14ac:dyDescent="0.2">
      <c r="C7228" s="35"/>
      <c r="D7228" s="24" t="s">
        <v>5525</v>
      </c>
      <c r="E7228" s="24"/>
      <c r="F7228" s="24">
        <v>60167275</v>
      </c>
      <c r="G7228" s="27" t="s">
        <v>5915</v>
      </c>
      <c r="H7228" s="12">
        <v>465383.28404942737</v>
      </c>
      <c r="I7228" s="35" t="s">
        <v>10058</v>
      </c>
      <c r="J7228" s="58">
        <f t="shared" si="338"/>
        <v>302499.13463212783</v>
      </c>
    </row>
    <row r="7229" spans="3:10" ht="12.75" customHeight="1" x14ac:dyDescent="0.2">
      <c r="C7229" s="35"/>
      <c r="D7229" s="24" t="s">
        <v>5541</v>
      </c>
      <c r="E7229" s="24"/>
      <c r="F7229" s="24">
        <v>60168010</v>
      </c>
      <c r="G7229" s="27" t="s">
        <v>5916</v>
      </c>
      <c r="H7229" s="12">
        <v>590608.4295517368</v>
      </c>
      <c r="I7229" s="35" t="s">
        <v>10058</v>
      </c>
      <c r="J7229" s="58">
        <f t="shared" si="338"/>
        <v>383895.47920862894</v>
      </c>
    </row>
    <row r="7230" spans="3:10" ht="12.75" customHeight="1" x14ac:dyDescent="0.2">
      <c r="C7230" s="35"/>
      <c r="D7230" s="24" t="s">
        <v>5541</v>
      </c>
      <c r="E7230" s="24"/>
      <c r="F7230" s="24">
        <v>60168011</v>
      </c>
      <c r="G7230" s="27" t="s">
        <v>5917</v>
      </c>
      <c r="H7230" s="12">
        <v>601233.38644433697</v>
      </c>
      <c r="I7230" s="35" t="s">
        <v>10058</v>
      </c>
      <c r="J7230" s="58">
        <f t="shared" si="338"/>
        <v>390801.70118881902</v>
      </c>
    </row>
    <row r="7231" spans="3:10" ht="12.75" customHeight="1" x14ac:dyDescent="0.2">
      <c r="C7231" s="35"/>
      <c r="D7231" s="24" t="s">
        <v>5541</v>
      </c>
      <c r="E7231" s="24"/>
      <c r="F7231" s="24">
        <v>60167276</v>
      </c>
      <c r="G7231" s="27" t="s">
        <v>5918</v>
      </c>
      <c r="H7231" s="12">
        <v>611943.33995539963</v>
      </c>
      <c r="I7231" s="35" t="s">
        <v>10058</v>
      </c>
      <c r="J7231" s="58">
        <f t="shared" si="338"/>
        <v>397763.17097100976</v>
      </c>
    </row>
    <row r="7232" spans="3:10" ht="12.75" customHeight="1" x14ac:dyDescent="0.2">
      <c r="C7232" s="35"/>
      <c r="D7232" s="24" t="s">
        <v>5541</v>
      </c>
      <c r="E7232" s="24"/>
      <c r="F7232" s="24">
        <v>60167277</v>
      </c>
      <c r="G7232" s="27" t="s">
        <v>5919</v>
      </c>
      <c r="H7232" s="12">
        <v>621973.30533537024</v>
      </c>
      <c r="I7232" s="35" t="s">
        <v>10058</v>
      </c>
      <c r="J7232" s="58">
        <f t="shared" si="338"/>
        <v>404282.64846799069</v>
      </c>
    </row>
    <row r="7233" spans="3:11" ht="12.75" customHeight="1" x14ac:dyDescent="0.2">
      <c r="C7233" s="35"/>
      <c r="D7233" s="24" t="s">
        <v>5695</v>
      </c>
      <c r="E7233" s="24"/>
      <c r="F7233" s="24">
        <v>60168012</v>
      </c>
      <c r="G7233" s="27" t="s">
        <v>5920</v>
      </c>
      <c r="H7233" s="12">
        <v>749454.07862227387</v>
      </c>
      <c r="I7233" s="35" t="s">
        <v>10058</v>
      </c>
      <c r="J7233" s="58">
        <f t="shared" si="338"/>
        <v>487145.15110447805</v>
      </c>
    </row>
    <row r="7234" spans="3:11" ht="12.75" customHeight="1" x14ac:dyDescent="0.2">
      <c r="C7234" s="35"/>
      <c r="D7234" s="24" t="s">
        <v>5695</v>
      </c>
      <c r="E7234" s="24"/>
      <c r="F7234" s="24">
        <v>60168013</v>
      </c>
      <c r="G7234" s="27" t="s">
        <v>5921</v>
      </c>
      <c r="H7234" s="12">
        <v>760844.03544781927</v>
      </c>
      <c r="I7234" s="35" t="s">
        <v>10058</v>
      </c>
      <c r="J7234" s="58">
        <f t="shared" si="338"/>
        <v>494548.62304108252</v>
      </c>
    </row>
    <row r="7235" spans="3:11" ht="12.75" customHeight="1" x14ac:dyDescent="0.2">
      <c r="C7235" s="35"/>
      <c r="D7235" s="24" t="s">
        <v>5695</v>
      </c>
      <c r="E7235" s="24"/>
      <c r="F7235" s="24">
        <v>60167278</v>
      </c>
      <c r="G7235" s="27" t="s">
        <v>5922</v>
      </c>
      <c r="H7235" s="12">
        <v>771553.98895888205</v>
      </c>
      <c r="I7235" s="35" t="s">
        <v>10058</v>
      </c>
      <c r="J7235" s="58">
        <f t="shared" si="338"/>
        <v>501510.09282327333</v>
      </c>
    </row>
    <row r="7236" spans="3:11" ht="12.75" customHeight="1" x14ac:dyDescent="0.2">
      <c r="C7236" s="35"/>
      <c r="D7236" s="24" t="s">
        <v>5705</v>
      </c>
      <c r="E7236" s="24"/>
      <c r="F7236" s="24">
        <v>60168014</v>
      </c>
      <c r="G7236" s="27" t="s">
        <v>5923</v>
      </c>
      <c r="H7236" s="12">
        <v>839683.95045233681</v>
      </c>
      <c r="I7236" s="35" t="s">
        <v>10058</v>
      </c>
      <c r="J7236" s="58">
        <f t="shared" si="338"/>
        <v>545794.56779401889</v>
      </c>
    </row>
    <row r="7237" spans="3:11" ht="12.75" customHeight="1" x14ac:dyDescent="0.2">
      <c r="C7237" s="35"/>
      <c r="D7237" s="24" t="s">
        <v>5705</v>
      </c>
      <c r="E7237" s="24"/>
      <c r="F7237" s="24">
        <v>60168015</v>
      </c>
      <c r="G7237" s="27" t="s">
        <v>5924</v>
      </c>
      <c r="H7237" s="12">
        <v>850393.90396339959</v>
      </c>
      <c r="I7237" s="35" t="s">
        <v>10058</v>
      </c>
      <c r="J7237" s="58">
        <f t="shared" si="338"/>
        <v>552756.03757620975</v>
      </c>
    </row>
    <row r="7238" spans="3:11" ht="12.75" customHeight="1" x14ac:dyDescent="0.2">
      <c r="C7238" s="35"/>
      <c r="D7238" s="24" t="s">
        <v>5705</v>
      </c>
      <c r="E7238" s="24"/>
      <c r="F7238" s="24">
        <v>60168016</v>
      </c>
      <c r="G7238" s="27" t="s">
        <v>5925</v>
      </c>
      <c r="H7238" s="12">
        <v>861018.86085599975</v>
      </c>
      <c r="I7238" s="35" t="s">
        <v>10058</v>
      </c>
      <c r="J7238" s="58">
        <f t="shared" si="338"/>
        <v>559662.25955639989</v>
      </c>
    </row>
    <row r="7239" spans="3:11" ht="12.75" customHeight="1" x14ac:dyDescent="0.2">
      <c r="C7239" s="35"/>
      <c r="D7239" s="24" t="s">
        <v>5705</v>
      </c>
      <c r="E7239" s="24"/>
      <c r="F7239" s="24">
        <v>60167279</v>
      </c>
      <c r="G7239" s="27" t="s">
        <v>5926</v>
      </c>
      <c r="H7239" s="12">
        <v>871728.81436706253</v>
      </c>
      <c r="I7239" s="35" t="s">
        <v>10058</v>
      </c>
      <c r="J7239" s="58">
        <f t="shared" si="338"/>
        <v>566623.72933859064</v>
      </c>
    </row>
    <row r="7240" spans="3:11" ht="12.75" customHeight="1" x14ac:dyDescent="0.2">
      <c r="C7240" s="35"/>
      <c r="D7240" s="24" t="s">
        <v>5705</v>
      </c>
      <c r="E7240" s="24"/>
      <c r="F7240" s="24">
        <v>60168017</v>
      </c>
      <c r="G7240" s="27" t="s">
        <v>5927</v>
      </c>
      <c r="H7240" s="12">
        <v>882523.76449658803</v>
      </c>
      <c r="I7240" s="35" t="s">
        <v>10058</v>
      </c>
      <c r="J7240" s="58">
        <f t="shared" si="338"/>
        <v>573640.44692278223</v>
      </c>
    </row>
    <row r="7241" spans="3:11" ht="12.75" customHeight="1" x14ac:dyDescent="0.2">
      <c r="C7241" s="35"/>
      <c r="D7241" s="24" t="s">
        <v>5705</v>
      </c>
      <c r="E7241" s="24"/>
      <c r="F7241" s="24">
        <v>60167280</v>
      </c>
      <c r="G7241" s="27" t="s">
        <v>5928</v>
      </c>
      <c r="H7241" s="12">
        <v>893233.73319104104</v>
      </c>
      <c r="I7241" s="35" t="s">
        <v>10058</v>
      </c>
      <c r="J7241" s="58">
        <f t="shared" si="338"/>
        <v>580601.92657417664</v>
      </c>
    </row>
    <row r="7242" spans="3:11" ht="15.75" customHeight="1" x14ac:dyDescent="0.25">
      <c r="C7242" s="35"/>
      <c r="D7242" s="11"/>
      <c r="E7242" s="11"/>
      <c r="F7242" s="24" t="s">
        <v>73</v>
      </c>
      <c r="G7242" s="131"/>
      <c r="H7242" s="13">
        <v>0</v>
      </c>
      <c r="I7242" s="36"/>
      <c r="J7242" s="53"/>
      <c r="K7242" s="34" t="s">
        <v>73</v>
      </c>
    </row>
    <row r="7243" spans="3:11" ht="15.75" customHeight="1" x14ac:dyDescent="0.25">
      <c r="C7243" s="35"/>
      <c r="D7243" s="11"/>
      <c r="E7243" s="11"/>
      <c r="F7243" s="24" t="s">
        <v>73</v>
      </c>
      <c r="G7243" s="131" t="s">
        <v>10142</v>
      </c>
      <c r="H7243" s="13">
        <v>0</v>
      </c>
      <c r="I7243" s="36"/>
      <c r="J7243" s="53"/>
      <c r="K7243" s="34" t="s">
        <v>73</v>
      </c>
    </row>
    <row r="7244" spans="3:11" ht="15" customHeight="1" x14ac:dyDescent="0.25">
      <c r="C7244" s="35"/>
      <c r="D7244" s="72" t="s">
        <v>5313</v>
      </c>
      <c r="E7244" s="72"/>
      <c r="F7244" s="87" t="s">
        <v>5314</v>
      </c>
      <c r="G7244" s="71" t="s">
        <v>10127</v>
      </c>
      <c r="H7244" s="13">
        <v>0</v>
      </c>
      <c r="I7244" s="36"/>
      <c r="J7244" s="53"/>
    </row>
    <row r="7245" spans="3:11" ht="12.75" customHeight="1" x14ac:dyDescent="0.2">
      <c r="C7245" s="35"/>
      <c r="D7245" s="24" t="s">
        <v>5376</v>
      </c>
      <c r="E7245" s="24"/>
      <c r="F7245" s="24">
        <v>60167265</v>
      </c>
      <c r="G7245" s="27" t="s">
        <v>5929</v>
      </c>
      <c r="H7245" s="12">
        <v>179007.4285722012</v>
      </c>
      <c r="I7245" s="35" t="s">
        <v>10058</v>
      </c>
      <c r="J7245" s="58">
        <f t="shared" ref="J7245:J7273" si="339">H7245*0.65</f>
        <v>116354.82857193079</v>
      </c>
    </row>
    <row r="7246" spans="3:11" ht="12.75" customHeight="1" x14ac:dyDescent="0.2">
      <c r="C7246" s="35"/>
      <c r="D7246" s="24" t="s">
        <v>5381</v>
      </c>
      <c r="E7246" s="24"/>
      <c r="F7246" s="24">
        <v>60167266</v>
      </c>
      <c r="G7246" s="27" t="s">
        <v>5930</v>
      </c>
      <c r="H7246" s="12">
        <v>197581.61677266803</v>
      </c>
      <c r="I7246" s="35" t="s">
        <v>10058</v>
      </c>
      <c r="J7246" s="58">
        <f t="shared" si="339"/>
        <v>128428.05090223423</v>
      </c>
    </row>
    <row r="7247" spans="3:11" ht="12.75" customHeight="1" x14ac:dyDescent="0.2">
      <c r="C7247" s="35"/>
      <c r="D7247" s="24" t="s">
        <v>5386</v>
      </c>
      <c r="E7247" s="24"/>
      <c r="F7247" s="24">
        <v>60167267</v>
      </c>
      <c r="G7247" s="27" t="s">
        <v>5931</v>
      </c>
      <c r="H7247" s="12">
        <v>212422.08488363205</v>
      </c>
      <c r="I7247" s="35" t="s">
        <v>10058</v>
      </c>
      <c r="J7247" s="58">
        <f t="shared" si="339"/>
        <v>138074.35517436083</v>
      </c>
    </row>
    <row r="7248" spans="3:11" ht="12.75" customHeight="1" x14ac:dyDescent="0.2">
      <c r="C7248" s="35"/>
      <c r="D7248" s="24" t="s">
        <v>5393</v>
      </c>
      <c r="E7248" s="24"/>
      <c r="F7248" s="24">
        <v>60167268</v>
      </c>
      <c r="G7248" s="27" t="s">
        <v>5932</v>
      </c>
      <c r="H7248" s="12">
        <v>233548.62861426891</v>
      </c>
      <c r="I7248" s="35" t="s">
        <v>10058</v>
      </c>
      <c r="J7248" s="58">
        <f t="shared" si="339"/>
        <v>151806.6085992748</v>
      </c>
    </row>
    <row r="7249" spans="3:10" ht="12.75" customHeight="1" x14ac:dyDescent="0.2">
      <c r="C7249" s="35"/>
      <c r="D7249" s="24" t="s">
        <v>5399</v>
      </c>
      <c r="E7249" s="24"/>
      <c r="F7249" s="24">
        <v>60167269</v>
      </c>
      <c r="G7249" s="27" t="s">
        <v>5933</v>
      </c>
      <c r="H7249" s="12">
        <v>247801.69382807091</v>
      </c>
      <c r="I7249" s="35" t="s">
        <v>10058</v>
      </c>
      <c r="J7249" s="58">
        <f t="shared" si="339"/>
        <v>161071.10098824609</v>
      </c>
    </row>
    <row r="7250" spans="3:10" ht="12.75" customHeight="1" x14ac:dyDescent="0.2">
      <c r="C7250" s="35"/>
      <c r="D7250" s="24" t="s">
        <v>5404</v>
      </c>
      <c r="E7250" s="24"/>
      <c r="F7250" s="24">
        <v>60167270</v>
      </c>
      <c r="G7250" s="27" t="s">
        <v>5934</v>
      </c>
      <c r="H7250" s="12">
        <v>284395.11140864174</v>
      </c>
      <c r="I7250" s="35" t="s">
        <v>10058</v>
      </c>
      <c r="J7250" s="58">
        <f t="shared" si="339"/>
        <v>184856.82241561715</v>
      </c>
    </row>
    <row r="7251" spans="3:10" ht="12.75" customHeight="1" x14ac:dyDescent="0.2">
      <c r="C7251" s="35"/>
      <c r="D7251" s="24" t="s">
        <v>5404</v>
      </c>
      <c r="E7251" s="24"/>
      <c r="F7251" s="24">
        <v>60167271</v>
      </c>
      <c r="G7251" s="27" t="s">
        <v>5935</v>
      </c>
      <c r="H7251" s="12">
        <v>292215.07360823924</v>
      </c>
      <c r="I7251" s="35" t="s">
        <v>10058</v>
      </c>
      <c r="J7251" s="58">
        <f t="shared" si="339"/>
        <v>189939.79784535553</v>
      </c>
    </row>
    <row r="7252" spans="3:10" ht="12.75" customHeight="1" x14ac:dyDescent="0.2">
      <c r="C7252" s="35"/>
      <c r="D7252" s="24" t="s">
        <v>5416</v>
      </c>
      <c r="E7252" s="24"/>
      <c r="F7252" s="24">
        <v>60168005</v>
      </c>
      <c r="G7252" s="27" t="s">
        <v>5936</v>
      </c>
      <c r="H7252" s="12">
        <v>316165.53761995508</v>
      </c>
      <c r="I7252" s="35" t="s">
        <v>10058</v>
      </c>
      <c r="J7252" s="58">
        <f t="shared" si="339"/>
        <v>205507.59945297081</v>
      </c>
    </row>
    <row r="7253" spans="3:10" ht="12.75" customHeight="1" x14ac:dyDescent="0.2">
      <c r="C7253" s="35"/>
      <c r="D7253" s="24" t="s">
        <v>5416</v>
      </c>
      <c r="E7253" s="24"/>
      <c r="F7253" s="24">
        <v>60167272</v>
      </c>
      <c r="G7253" s="27" t="s">
        <v>5937</v>
      </c>
      <c r="H7253" s="12">
        <v>326195.48781653534</v>
      </c>
      <c r="I7253" s="35" t="s">
        <v>10058</v>
      </c>
      <c r="J7253" s="58">
        <f t="shared" si="339"/>
        <v>212027.06708074798</v>
      </c>
    </row>
    <row r="7254" spans="3:10" ht="12.75" customHeight="1" x14ac:dyDescent="0.2">
      <c r="C7254" s="35"/>
      <c r="D7254" s="24" t="s">
        <v>5425</v>
      </c>
      <c r="E7254" s="24"/>
      <c r="F7254" s="24">
        <v>60168006</v>
      </c>
      <c r="G7254" s="27" t="s">
        <v>5938</v>
      </c>
      <c r="H7254" s="12">
        <v>361182.88046218461</v>
      </c>
      <c r="I7254" s="35" t="s">
        <v>10058</v>
      </c>
      <c r="J7254" s="58">
        <f t="shared" si="339"/>
        <v>234768.87230042001</v>
      </c>
    </row>
    <row r="7255" spans="3:10" ht="12.75" customHeight="1" x14ac:dyDescent="0.2">
      <c r="C7255" s="35"/>
      <c r="D7255" s="24" t="s">
        <v>5425</v>
      </c>
      <c r="E7255" s="24"/>
      <c r="F7255" s="24">
        <v>60167273</v>
      </c>
      <c r="G7255" s="27" t="s">
        <v>5939</v>
      </c>
      <c r="H7255" s="12">
        <v>370787.84756645124</v>
      </c>
      <c r="I7255" s="35" t="s">
        <v>10058</v>
      </c>
      <c r="J7255" s="58">
        <f t="shared" si="339"/>
        <v>241012.10091819332</v>
      </c>
    </row>
    <row r="7256" spans="3:10" ht="12.75" customHeight="1" x14ac:dyDescent="0.2">
      <c r="C7256" s="35"/>
      <c r="D7256" s="24" t="s">
        <v>5581</v>
      </c>
      <c r="E7256" s="24"/>
      <c r="F7256" s="24">
        <v>60168007</v>
      </c>
      <c r="G7256" s="27" t="s">
        <v>5940</v>
      </c>
      <c r="H7256" s="12">
        <v>452904.19436220522</v>
      </c>
      <c r="I7256" s="35" t="s">
        <v>10058</v>
      </c>
      <c r="J7256" s="58">
        <f t="shared" si="339"/>
        <v>294387.72633543343</v>
      </c>
    </row>
    <row r="7257" spans="3:10" ht="12.75" customHeight="1" x14ac:dyDescent="0.2">
      <c r="C7257" s="35"/>
      <c r="D7257" s="24" t="s">
        <v>5581</v>
      </c>
      <c r="E7257" s="24"/>
      <c r="F7257" s="24">
        <v>60167274</v>
      </c>
      <c r="G7257" s="27" t="s">
        <v>5941</v>
      </c>
      <c r="H7257" s="12">
        <v>460724.15656180278</v>
      </c>
      <c r="I7257" s="35" t="s">
        <v>10058</v>
      </c>
      <c r="J7257" s="58">
        <f t="shared" si="339"/>
        <v>299470.70176517183</v>
      </c>
    </row>
    <row r="7258" spans="3:10" ht="12.75" customHeight="1" x14ac:dyDescent="0.2">
      <c r="C7258" s="35"/>
      <c r="D7258" s="24" t="s">
        <v>5581</v>
      </c>
      <c r="E7258" s="24"/>
      <c r="F7258" s="24">
        <v>60168008</v>
      </c>
      <c r="G7258" s="27" t="s">
        <v>5942</v>
      </c>
      <c r="H7258" s="12">
        <v>469309.11869434558</v>
      </c>
      <c r="I7258" s="35" t="s">
        <v>10058</v>
      </c>
      <c r="J7258" s="58">
        <f t="shared" si="339"/>
        <v>305050.92715132463</v>
      </c>
    </row>
    <row r="7259" spans="3:10" ht="12.75" customHeight="1" x14ac:dyDescent="0.2">
      <c r="C7259" s="35"/>
      <c r="D7259" s="24" t="s">
        <v>5581</v>
      </c>
      <c r="E7259" s="24"/>
      <c r="F7259" s="24">
        <v>60168009</v>
      </c>
      <c r="G7259" s="27" t="s">
        <v>5943</v>
      </c>
      <c r="H7259" s="12">
        <v>477979.09262874135</v>
      </c>
      <c r="I7259" s="35" t="s">
        <v>10058</v>
      </c>
      <c r="J7259" s="58">
        <f t="shared" si="339"/>
        <v>310686.41020868189</v>
      </c>
    </row>
    <row r="7260" spans="3:10" ht="12.75" customHeight="1" x14ac:dyDescent="0.2">
      <c r="C7260" s="35"/>
      <c r="D7260" s="24" t="s">
        <v>5581</v>
      </c>
      <c r="E7260" s="24"/>
      <c r="F7260" s="24">
        <v>60167275</v>
      </c>
      <c r="G7260" s="27" t="s">
        <v>5944</v>
      </c>
      <c r="H7260" s="12">
        <v>486479.05814282136</v>
      </c>
      <c r="I7260" s="35" t="s">
        <v>10058</v>
      </c>
      <c r="J7260" s="58">
        <f t="shared" si="339"/>
        <v>316211.38779283391</v>
      </c>
    </row>
    <row r="7261" spans="3:10" ht="12.75" customHeight="1" x14ac:dyDescent="0.2">
      <c r="C7261" s="35"/>
      <c r="D7261" s="24" t="s">
        <v>5597</v>
      </c>
      <c r="E7261" s="24"/>
      <c r="F7261" s="24">
        <v>60168010</v>
      </c>
      <c r="G7261" s="27" t="s">
        <v>5945</v>
      </c>
      <c r="H7261" s="12">
        <v>611616.67242704879</v>
      </c>
      <c r="I7261" s="35" t="s">
        <v>10058</v>
      </c>
      <c r="J7261" s="58">
        <f t="shared" si="339"/>
        <v>397550.83707758173</v>
      </c>
    </row>
    <row r="7262" spans="3:10" ht="12.75" customHeight="1" x14ac:dyDescent="0.2">
      <c r="C7262" s="35"/>
      <c r="D7262" s="24" t="s">
        <v>5597</v>
      </c>
      <c r="E7262" s="24"/>
      <c r="F7262" s="24">
        <v>60168011</v>
      </c>
      <c r="G7262" s="27" t="s">
        <v>5946</v>
      </c>
      <c r="H7262" s="12">
        <v>622241.62931964884</v>
      </c>
      <c r="I7262" s="35" t="s">
        <v>10058</v>
      </c>
      <c r="J7262" s="58">
        <f t="shared" si="339"/>
        <v>404457.05905777175</v>
      </c>
    </row>
    <row r="7263" spans="3:10" ht="12.75" customHeight="1" x14ac:dyDescent="0.2">
      <c r="C7263" s="35"/>
      <c r="D7263" s="24" t="s">
        <v>5597</v>
      </c>
      <c r="E7263" s="24"/>
      <c r="F7263" s="24">
        <v>60167276</v>
      </c>
      <c r="G7263" s="27" t="s">
        <v>5947</v>
      </c>
      <c r="H7263" s="12">
        <v>632951.58283071162</v>
      </c>
      <c r="I7263" s="35" t="s">
        <v>10058</v>
      </c>
      <c r="J7263" s="58">
        <f t="shared" si="339"/>
        <v>411418.52883996256</v>
      </c>
    </row>
    <row r="7264" spans="3:10" ht="12.75" customHeight="1" x14ac:dyDescent="0.2">
      <c r="C7264" s="35"/>
      <c r="D7264" s="24" t="s">
        <v>5597</v>
      </c>
      <c r="E7264" s="24"/>
      <c r="F7264" s="24">
        <v>60167277</v>
      </c>
      <c r="G7264" s="27" t="s">
        <v>5948</v>
      </c>
      <c r="H7264" s="12">
        <v>642981.54821068223</v>
      </c>
      <c r="I7264" s="35" t="s">
        <v>10058</v>
      </c>
      <c r="J7264" s="58">
        <f t="shared" si="339"/>
        <v>417938.00633694348</v>
      </c>
    </row>
    <row r="7265" spans="1:11" ht="12.75" customHeight="1" x14ac:dyDescent="0.2">
      <c r="C7265" s="35"/>
      <c r="D7265" s="24" t="s">
        <v>5748</v>
      </c>
      <c r="E7265" s="24"/>
      <c r="F7265" s="24">
        <v>60168012</v>
      </c>
      <c r="G7265" s="27" t="s">
        <v>5949</v>
      </c>
      <c r="H7265" s="12">
        <v>787006.31588912592</v>
      </c>
      <c r="I7265" s="35" t="s">
        <v>10058</v>
      </c>
      <c r="J7265" s="58">
        <f t="shared" si="339"/>
        <v>511554.10532793187</v>
      </c>
    </row>
    <row r="7266" spans="1:11" ht="12.75" customHeight="1" x14ac:dyDescent="0.2">
      <c r="C7266" s="35"/>
      <c r="D7266" s="24" t="s">
        <v>5748</v>
      </c>
      <c r="E7266" s="24"/>
      <c r="F7266" s="24">
        <v>60168013</v>
      </c>
      <c r="G7266" s="27" t="s">
        <v>5950</v>
      </c>
      <c r="H7266" s="12">
        <v>798396.27271467121</v>
      </c>
      <c r="I7266" s="35" t="s">
        <v>10058</v>
      </c>
      <c r="J7266" s="58">
        <f t="shared" si="339"/>
        <v>518957.57726453629</v>
      </c>
    </row>
    <row r="7267" spans="1:11" ht="12.75" customHeight="1" x14ac:dyDescent="0.2">
      <c r="C7267" s="35"/>
      <c r="D7267" s="24" t="s">
        <v>5748</v>
      </c>
      <c r="E7267" s="24"/>
      <c r="F7267" s="24">
        <v>60167278</v>
      </c>
      <c r="G7267" s="27" t="s">
        <v>5951</v>
      </c>
      <c r="H7267" s="12">
        <v>809106.22622573411</v>
      </c>
      <c r="I7267" s="35" t="s">
        <v>10058</v>
      </c>
      <c r="J7267" s="58">
        <f t="shared" si="339"/>
        <v>525919.04704672715</v>
      </c>
    </row>
    <row r="7268" spans="1:11" ht="12.75" customHeight="1" x14ac:dyDescent="0.2">
      <c r="C7268" s="35"/>
      <c r="D7268" s="24" t="s">
        <v>5758</v>
      </c>
      <c r="E7268" s="24"/>
      <c r="F7268" s="24">
        <v>60168014</v>
      </c>
      <c r="G7268" s="27" t="s">
        <v>5923</v>
      </c>
      <c r="H7268" s="12">
        <v>877148.65650110692</v>
      </c>
      <c r="I7268" s="35" t="s">
        <v>10058</v>
      </c>
      <c r="J7268" s="58">
        <f t="shared" si="339"/>
        <v>570146.62672571954</v>
      </c>
    </row>
    <row r="7269" spans="1:11" ht="12.75" customHeight="1" x14ac:dyDescent="0.2">
      <c r="C7269" s="35"/>
      <c r="D7269" s="24" t="s">
        <v>5758</v>
      </c>
      <c r="E7269" s="24"/>
      <c r="F7269" s="24">
        <v>60168015</v>
      </c>
      <c r="G7269" s="27" t="s">
        <v>5924</v>
      </c>
      <c r="H7269" s="12">
        <v>887858.61001216993</v>
      </c>
      <c r="I7269" s="35" t="s">
        <v>10058</v>
      </c>
      <c r="J7269" s="58">
        <f t="shared" si="339"/>
        <v>577108.09650791052</v>
      </c>
    </row>
    <row r="7270" spans="1:11" ht="12.75" customHeight="1" x14ac:dyDescent="0.2">
      <c r="C7270" s="35"/>
      <c r="D7270" s="24" t="s">
        <v>5758</v>
      </c>
      <c r="E7270" s="24"/>
      <c r="F7270" s="24">
        <v>60168016</v>
      </c>
      <c r="G7270" s="27" t="s">
        <v>5925</v>
      </c>
      <c r="H7270" s="12">
        <v>898483.56690476974</v>
      </c>
      <c r="I7270" s="35" t="s">
        <v>10058</v>
      </c>
      <c r="J7270" s="58">
        <f t="shared" si="339"/>
        <v>584014.31848810031</v>
      </c>
    </row>
    <row r="7271" spans="1:11" ht="12.75" customHeight="1" x14ac:dyDescent="0.2">
      <c r="C7271" s="35"/>
      <c r="D7271" s="24" t="s">
        <v>5758</v>
      </c>
      <c r="E7271" s="24"/>
      <c r="F7271" s="24">
        <v>60167279</v>
      </c>
      <c r="G7271" s="27" t="s">
        <v>5926</v>
      </c>
      <c r="H7271" s="12">
        <v>909193.52041583264</v>
      </c>
      <c r="I7271" s="35" t="s">
        <v>10058</v>
      </c>
      <c r="J7271" s="58">
        <f t="shared" si="339"/>
        <v>590975.78827029129</v>
      </c>
    </row>
    <row r="7272" spans="1:11" ht="12.75" customHeight="1" x14ac:dyDescent="0.2">
      <c r="C7272" s="35"/>
      <c r="D7272" s="24" t="s">
        <v>5758</v>
      </c>
      <c r="E7272" s="24"/>
      <c r="F7272" s="24">
        <v>60168017</v>
      </c>
      <c r="G7272" s="27" t="s">
        <v>5927</v>
      </c>
      <c r="H7272" s="12">
        <v>919988.47054535826</v>
      </c>
      <c r="I7272" s="35" t="s">
        <v>10058</v>
      </c>
      <c r="J7272" s="58">
        <f t="shared" si="339"/>
        <v>597992.50585448288</v>
      </c>
    </row>
    <row r="7273" spans="1:11" ht="12.75" customHeight="1" x14ac:dyDescent="0.2">
      <c r="C7273" s="35"/>
      <c r="D7273" s="24" t="s">
        <v>5758</v>
      </c>
      <c r="E7273" s="24"/>
      <c r="F7273" s="24">
        <v>60167280</v>
      </c>
      <c r="G7273" s="27" t="s">
        <v>5928</v>
      </c>
      <c r="H7273" s="12">
        <v>930698.43923981115</v>
      </c>
      <c r="I7273" s="35" t="s">
        <v>10058</v>
      </c>
      <c r="J7273" s="58">
        <f t="shared" si="339"/>
        <v>604953.9855058773</v>
      </c>
    </row>
    <row r="7274" spans="1:11" ht="15.75" customHeight="1" x14ac:dyDescent="0.25">
      <c r="C7274" s="35"/>
      <c r="D7274" s="11"/>
      <c r="E7274" s="11"/>
      <c r="F7274" s="24" t="s">
        <v>73</v>
      </c>
      <c r="G7274" s="131"/>
      <c r="H7274" s="13">
        <v>0</v>
      </c>
      <c r="I7274" s="36"/>
      <c r="J7274" s="53"/>
      <c r="K7274" s="34" t="s">
        <v>73</v>
      </c>
    </row>
    <row r="7275" spans="1:11" ht="15.75" customHeight="1" x14ac:dyDescent="0.25">
      <c r="C7275" s="35"/>
      <c r="D7275" s="11"/>
      <c r="E7275" s="11"/>
      <c r="F7275" s="24" t="s">
        <v>73</v>
      </c>
      <c r="G7275" s="131" t="s">
        <v>10143</v>
      </c>
      <c r="H7275" s="13">
        <v>0</v>
      </c>
      <c r="I7275" s="36"/>
      <c r="J7275" s="53"/>
      <c r="K7275" s="34" t="s">
        <v>73</v>
      </c>
    </row>
    <row r="7276" spans="1:11" ht="12.75" customHeight="1" x14ac:dyDescent="0.2">
      <c r="C7276" s="35"/>
      <c r="D7276" s="72"/>
      <c r="E7276" s="72"/>
      <c r="F7276" s="87" t="s">
        <v>5314</v>
      </c>
      <c r="G7276" s="27"/>
      <c r="H7276" s="13">
        <v>0</v>
      </c>
      <c r="I7276" s="36"/>
      <c r="J7276" s="53"/>
    </row>
    <row r="7277" spans="1:11" ht="12.75" customHeight="1" x14ac:dyDescent="0.2">
      <c r="A7277" s="117" t="s">
        <v>10070</v>
      </c>
      <c r="C7277" s="35" t="s">
        <v>7684</v>
      </c>
      <c r="D7277" s="72"/>
      <c r="E7277" s="72"/>
      <c r="F7277" s="24">
        <v>60171006</v>
      </c>
      <c r="G7277" s="27" t="s">
        <v>9065</v>
      </c>
      <c r="H7277" s="12">
        <v>42826.622445089983</v>
      </c>
      <c r="I7277" s="35" t="s">
        <v>10058</v>
      </c>
      <c r="J7277" s="58">
        <f t="shared" ref="J7277:J7306" si="340">H7277*0.65</f>
        <v>27837.304589308489</v>
      </c>
    </row>
    <row r="7278" spans="1:11" ht="12.75" customHeight="1" x14ac:dyDescent="0.2">
      <c r="C7278" s="35" t="s">
        <v>7684</v>
      </c>
      <c r="D7278" s="11"/>
      <c r="E7278" s="11"/>
      <c r="F7278" s="24">
        <v>60167265</v>
      </c>
      <c r="G7278" s="27" t="s">
        <v>5952</v>
      </c>
      <c r="H7278" s="12">
        <v>32299.868953504159</v>
      </c>
      <c r="I7278" s="35" t="s">
        <v>10058</v>
      </c>
      <c r="J7278" s="58">
        <f t="shared" si="340"/>
        <v>20994.914819777703</v>
      </c>
    </row>
    <row r="7279" spans="1:11" ht="12.75" customHeight="1" x14ac:dyDescent="0.2">
      <c r="C7279" s="35" t="s">
        <v>7684</v>
      </c>
      <c r="D7279" s="11"/>
      <c r="E7279" s="11"/>
      <c r="F7279" s="24">
        <v>60167266</v>
      </c>
      <c r="G7279" s="27" t="s">
        <v>5953</v>
      </c>
      <c r="H7279" s="12">
        <v>46409.808670198989</v>
      </c>
      <c r="I7279" s="35" t="s">
        <v>10058</v>
      </c>
      <c r="J7279" s="58">
        <f t="shared" si="340"/>
        <v>30166.375635629345</v>
      </c>
    </row>
    <row r="7280" spans="1:11" ht="12.75" customHeight="1" x14ac:dyDescent="0.2">
      <c r="C7280" s="35" t="s">
        <v>7684</v>
      </c>
      <c r="D7280" s="11"/>
      <c r="E7280" s="11"/>
      <c r="F7280" s="24">
        <v>60167267</v>
      </c>
      <c r="G7280" s="27" t="s">
        <v>5954</v>
      </c>
      <c r="H7280" s="12">
        <v>53634.779357167019</v>
      </c>
      <c r="I7280" s="35" t="s">
        <v>10058</v>
      </c>
      <c r="J7280" s="58">
        <f t="shared" si="340"/>
        <v>34862.606582158565</v>
      </c>
    </row>
    <row r="7281" spans="3:10" ht="12.75" customHeight="1" x14ac:dyDescent="0.2">
      <c r="C7281" s="35" t="s">
        <v>7684</v>
      </c>
      <c r="D7281" s="11"/>
      <c r="E7281" s="11"/>
      <c r="F7281" s="24">
        <v>60167268</v>
      </c>
      <c r="G7281" s="27" t="s">
        <v>5955</v>
      </c>
      <c r="H7281" s="12">
        <v>64344.732868229839</v>
      </c>
      <c r="I7281" s="35" t="s">
        <v>10058</v>
      </c>
      <c r="J7281" s="58">
        <f t="shared" si="340"/>
        <v>41824.076364349399</v>
      </c>
    </row>
    <row r="7282" spans="3:10" ht="12.75" customHeight="1" x14ac:dyDescent="0.2">
      <c r="C7282" s="35" t="s">
        <v>7684</v>
      </c>
      <c r="D7282" s="11"/>
      <c r="E7282" s="11"/>
      <c r="F7282" s="24">
        <v>60167269</v>
      </c>
      <c r="G7282" s="27" t="s">
        <v>5956</v>
      </c>
      <c r="H7282" s="12">
        <v>70719.707003789852</v>
      </c>
      <c r="I7282" s="35" t="s">
        <v>10058</v>
      </c>
      <c r="J7282" s="58">
        <f t="shared" si="340"/>
        <v>45967.809552463405</v>
      </c>
    </row>
    <row r="7283" spans="3:10" ht="12.75" customHeight="1" x14ac:dyDescent="0.2">
      <c r="C7283" s="35" t="s">
        <v>7684</v>
      </c>
      <c r="D7283" s="11"/>
      <c r="E7283" s="11"/>
      <c r="F7283" s="24">
        <v>60167270</v>
      </c>
      <c r="G7283" s="27" t="s">
        <v>5957</v>
      </c>
      <c r="H7283" s="12">
        <v>79389.680938185644</v>
      </c>
      <c r="I7283" s="35" t="s">
        <v>10058</v>
      </c>
      <c r="J7283" s="58">
        <f t="shared" si="340"/>
        <v>51603.292609820674</v>
      </c>
    </row>
    <row r="7284" spans="3:10" ht="12.75" customHeight="1" x14ac:dyDescent="0.2">
      <c r="C7284" s="35" t="s">
        <v>7684</v>
      </c>
      <c r="D7284" s="11"/>
      <c r="E7284" s="11"/>
      <c r="F7284" s="24">
        <v>60167271</v>
      </c>
      <c r="G7284" s="27" t="s">
        <v>5958</v>
      </c>
      <c r="H7284" s="12">
        <v>87209.643137783205</v>
      </c>
      <c r="I7284" s="35" t="s">
        <v>10058</v>
      </c>
      <c r="J7284" s="58">
        <f t="shared" si="340"/>
        <v>56686.268039559087</v>
      </c>
    </row>
    <row r="7285" spans="3:10" ht="12.75" customHeight="1" x14ac:dyDescent="0.2">
      <c r="C7285" s="35" t="s">
        <v>7684</v>
      </c>
      <c r="D7285" s="11"/>
      <c r="E7285" s="11"/>
      <c r="F7285" s="24">
        <v>60168005</v>
      </c>
      <c r="G7285" s="27" t="s">
        <v>5959</v>
      </c>
      <c r="H7285" s="12">
        <v>97154.611899290976</v>
      </c>
      <c r="I7285" s="35" t="s">
        <v>10058</v>
      </c>
      <c r="J7285" s="58">
        <f t="shared" si="340"/>
        <v>63150.497734539138</v>
      </c>
    </row>
    <row r="7286" spans="3:10" ht="12.75" customHeight="1" x14ac:dyDescent="0.2">
      <c r="C7286" s="35" t="s">
        <v>7684</v>
      </c>
      <c r="D7286" s="11"/>
      <c r="E7286" s="11"/>
      <c r="F7286" s="24">
        <v>60167272</v>
      </c>
      <c r="G7286" s="27" t="s">
        <v>5960</v>
      </c>
      <c r="H7286" s="12">
        <v>107184.5620958713</v>
      </c>
      <c r="I7286" s="35" t="s">
        <v>10058</v>
      </c>
      <c r="J7286" s="58">
        <f t="shared" si="340"/>
        <v>69669.965362316347</v>
      </c>
    </row>
    <row r="7287" spans="3:10" ht="12.75" customHeight="1" x14ac:dyDescent="0.2">
      <c r="C7287" s="35" t="s">
        <v>7684</v>
      </c>
      <c r="D7287" s="11"/>
      <c r="E7287" s="11"/>
      <c r="F7287" s="24">
        <v>60168006</v>
      </c>
      <c r="G7287" s="27" t="s">
        <v>5961</v>
      </c>
      <c r="H7287" s="12">
        <v>116874.52581860057</v>
      </c>
      <c r="I7287" s="35" t="s">
        <v>10058</v>
      </c>
      <c r="J7287" s="58">
        <f t="shared" si="340"/>
        <v>75968.441782090376</v>
      </c>
    </row>
    <row r="7288" spans="3:10" ht="12.75" customHeight="1" x14ac:dyDescent="0.2">
      <c r="C7288" s="35" t="s">
        <v>7684</v>
      </c>
      <c r="D7288" s="11"/>
      <c r="E7288" s="11"/>
      <c r="F7288" s="24">
        <v>60167273</v>
      </c>
      <c r="G7288" s="27" t="s">
        <v>5962</v>
      </c>
      <c r="H7288" s="12">
        <v>126479.49292286711</v>
      </c>
      <c r="I7288" s="35" t="s">
        <v>10058</v>
      </c>
      <c r="J7288" s="58">
        <f t="shared" si="340"/>
        <v>82211.670399863622</v>
      </c>
    </row>
    <row r="7289" spans="3:10" ht="12.75" customHeight="1" x14ac:dyDescent="0.2">
      <c r="C7289" s="35" t="s">
        <v>7684</v>
      </c>
      <c r="D7289" s="11"/>
      <c r="E7289" s="11"/>
      <c r="F7289" s="24">
        <v>60168007</v>
      </c>
      <c r="G7289" s="27" t="s">
        <v>5963</v>
      </c>
      <c r="H7289" s="12">
        <v>134979.45843694714</v>
      </c>
      <c r="I7289" s="35" t="s">
        <v>10058</v>
      </c>
      <c r="J7289" s="58">
        <f t="shared" si="340"/>
        <v>87736.647984015639</v>
      </c>
    </row>
    <row r="7290" spans="3:10" ht="12.75" customHeight="1" x14ac:dyDescent="0.2">
      <c r="C7290" s="35" t="s">
        <v>7684</v>
      </c>
      <c r="D7290" s="11"/>
      <c r="E7290" s="11"/>
      <c r="F7290" s="24">
        <v>60167274</v>
      </c>
      <c r="G7290" s="27" t="s">
        <v>5964</v>
      </c>
      <c r="H7290" s="12">
        <v>142799.4206365447</v>
      </c>
      <c r="I7290" s="35" t="s">
        <v>10058</v>
      </c>
      <c r="J7290" s="58">
        <f t="shared" si="340"/>
        <v>92819.62341375406</v>
      </c>
    </row>
    <row r="7291" spans="3:10" ht="12.75" customHeight="1" x14ac:dyDescent="0.2">
      <c r="C7291" s="35" t="s">
        <v>7684</v>
      </c>
      <c r="D7291" s="11"/>
      <c r="E7291" s="11"/>
      <c r="F7291" s="24">
        <v>60168008</v>
      </c>
      <c r="G7291" s="27" t="s">
        <v>5965</v>
      </c>
      <c r="H7291" s="12">
        <v>151384.3827690875</v>
      </c>
      <c r="I7291" s="35" t="s">
        <v>10058</v>
      </c>
      <c r="J7291" s="58">
        <f t="shared" si="340"/>
        <v>98399.848799906875</v>
      </c>
    </row>
    <row r="7292" spans="3:10" ht="12.75" customHeight="1" x14ac:dyDescent="0.2">
      <c r="C7292" s="35" t="s">
        <v>7684</v>
      </c>
      <c r="D7292" s="11"/>
      <c r="E7292" s="11"/>
      <c r="F7292" s="24">
        <v>60168009</v>
      </c>
      <c r="G7292" s="27" t="s">
        <v>5966</v>
      </c>
      <c r="H7292" s="12">
        <v>160054.35670348332</v>
      </c>
      <c r="I7292" s="35" t="s">
        <v>10058</v>
      </c>
      <c r="J7292" s="58">
        <f t="shared" si="340"/>
        <v>104035.33185726416</v>
      </c>
    </row>
    <row r="7293" spans="3:10" ht="12.75" customHeight="1" x14ac:dyDescent="0.2">
      <c r="C7293" s="35" t="s">
        <v>7684</v>
      </c>
      <c r="D7293" s="11"/>
      <c r="E7293" s="11"/>
      <c r="F7293" s="24">
        <v>60167275</v>
      </c>
      <c r="G7293" s="27" t="s">
        <v>5967</v>
      </c>
      <c r="H7293" s="12">
        <v>168554.32221756331</v>
      </c>
      <c r="I7293" s="35" t="s">
        <v>10058</v>
      </c>
      <c r="J7293" s="58">
        <f t="shared" si="340"/>
        <v>109560.30944141616</v>
      </c>
    </row>
    <row r="7294" spans="3:10" ht="12.75" customHeight="1" x14ac:dyDescent="0.2">
      <c r="C7294" s="35" t="s">
        <v>7684</v>
      </c>
      <c r="D7294" s="11"/>
      <c r="E7294" s="11"/>
      <c r="F7294" s="24">
        <v>60168010</v>
      </c>
      <c r="G7294" s="27" t="s">
        <v>5968</v>
      </c>
      <c r="H7294" s="12">
        <v>178584.27241414363</v>
      </c>
      <c r="I7294" s="35" t="s">
        <v>10058</v>
      </c>
      <c r="J7294" s="58">
        <f t="shared" si="340"/>
        <v>116079.77706919337</v>
      </c>
    </row>
    <row r="7295" spans="3:10" ht="12.75" customHeight="1" x14ac:dyDescent="0.2">
      <c r="C7295" s="35" t="s">
        <v>7684</v>
      </c>
      <c r="D7295" s="11"/>
      <c r="E7295" s="11"/>
      <c r="F7295" s="24">
        <v>60168011</v>
      </c>
      <c r="G7295" s="27" t="s">
        <v>5969</v>
      </c>
      <c r="H7295" s="12">
        <v>189209.22930674368</v>
      </c>
      <c r="I7295" s="35" t="s">
        <v>10058</v>
      </c>
      <c r="J7295" s="58">
        <f t="shared" si="340"/>
        <v>122985.9990493834</v>
      </c>
    </row>
    <row r="7296" spans="3:10" ht="12.75" customHeight="1" x14ac:dyDescent="0.2">
      <c r="C7296" s="35" t="s">
        <v>7684</v>
      </c>
      <c r="D7296" s="11"/>
      <c r="E7296" s="11"/>
      <c r="F7296" s="24">
        <v>60167276</v>
      </c>
      <c r="G7296" s="27" t="s">
        <v>5970</v>
      </c>
      <c r="H7296" s="12">
        <v>199919.18281780646</v>
      </c>
      <c r="I7296" s="35" t="s">
        <v>10058</v>
      </c>
      <c r="J7296" s="58">
        <f t="shared" si="340"/>
        <v>129947.46883157421</v>
      </c>
    </row>
    <row r="7297" spans="3:11" ht="12.75" customHeight="1" x14ac:dyDescent="0.2">
      <c r="C7297" s="35" t="s">
        <v>7684</v>
      </c>
      <c r="D7297" s="11"/>
      <c r="E7297" s="11"/>
      <c r="F7297" s="24">
        <v>60167277</v>
      </c>
      <c r="G7297" s="27" t="s">
        <v>5971</v>
      </c>
      <c r="H7297" s="12">
        <v>209949.14819777707</v>
      </c>
      <c r="I7297" s="35" t="s">
        <v>10058</v>
      </c>
      <c r="J7297" s="58">
        <f t="shared" si="340"/>
        <v>136466.94632855512</v>
      </c>
    </row>
    <row r="7298" spans="3:11" ht="12.75" customHeight="1" x14ac:dyDescent="0.2">
      <c r="C7298" s="35" t="s">
        <v>7684</v>
      </c>
      <c r="D7298" s="11"/>
      <c r="E7298" s="11"/>
      <c r="F7298" s="24">
        <v>60168012</v>
      </c>
      <c r="G7298" s="27" t="s">
        <v>5972</v>
      </c>
      <c r="H7298" s="12">
        <v>220659.10170883985</v>
      </c>
      <c r="I7298" s="35" t="s">
        <v>10058</v>
      </c>
      <c r="J7298" s="58">
        <f t="shared" si="340"/>
        <v>143428.41611074592</v>
      </c>
    </row>
    <row r="7299" spans="3:11" ht="12.75" customHeight="1" x14ac:dyDescent="0.2">
      <c r="C7299" s="35" t="s">
        <v>7684</v>
      </c>
      <c r="D7299" s="11"/>
      <c r="E7299" s="11"/>
      <c r="F7299" s="24">
        <v>60168013</v>
      </c>
      <c r="G7299" s="27" t="s">
        <v>5973</v>
      </c>
      <c r="H7299" s="12">
        <v>232049.05853438514</v>
      </c>
      <c r="I7299" s="35" t="s">
        <v>10058</v>
      </c>
      <c r="J7299" s="58">
        <f t="shared" si="340"/>
        <v>150831.88804735034</v>
      </c>
    </row>
    <row r="7300" spans="3:11" ht="12.75" customHeight="1" x14ac:dyDescent="0.2">
      <c r="C7300" s="35" t="s">
        <v>7684</v>
      </c>
      <c r="D7300" s="11"/>
      <c r="E7300" s="11"/>
      <c r="F7300" s="24">
        <v>60167278</v>
      </c>
      <c r="G7300" s="27" t="s">
        <v>5974</v>
      </c>
      <c r="H7300" s="12">
        <v>242759.01204544798</v>
      </c>
      <c r="I7300" s="35" t="s">
        <v>10058</v>
      </c>
      <c r="J7300" s="58">
        <f t="shared" si="340"/>
        <v>157793.3578295412</v>
      </c>
    </row>
    <row r="7301" spans="3:11" ht="12.75" customHeight="1" x14ac:dyDescent="0.2">
      <c r="C7301" s="35" t="s">
        <v>7684</v>
      </c>
      <c r="D7301" s="11"/>
      <c r="E7301" s="11"/>
      <c r="F7301" s="24">
        <v>60168014</v>
      </c>
      <c r="G7301" s="27" t="s">
        <v>5975</v>
      </c>
      <c r="H7301" s="12">
        <v>253553.97735836374</v>
      </c>
      <c r="I7301" s="35" t="s">
        <v>10058</v>
      </c>
      <c r="J7301" s="58">
        <f t="shared" si="340"/>
        <v>164810.08528293643</v>
      </c>
    </row>
    <row r="7302" spans="3:11" ht="12.75" customHeight="1" x14ac:dyDescent="0.2">
      <c r="C7302" s="35" t="s">
        <v>7684</v>
      </c>
      <c r="D7302" s="11"/>
      <c r="E7302" s="11"/>
      <c r="F7302" s="24">
        <v>60168015</v>
      </c>
      <c r="G7302" s="27" t="s">
        <v>5976</v>
      </c>
      <c r="H7302" s="12">
        <v>264263.93086942658</v>
      </c>
      <c r="I7302" s="35" t="s">
        <v>10058</v>
      </c>
      <c r="J7302" s="58">
        <f t="shared" si="340"/>
        <v>171771.55506512729</v>
      </c>
    </row>
    <row r="7303" spans="3:11" ht="12.75" customHeight="1" x14ac:dyDescent="0.2">
      <c r="C7303" s="35" t="s">
        <v>7684</v>
      </c>
      <c r="D7303" s="11"/>
      <c r="E7303" s="11"/>
      <c r="F7303" s="24">
        <v>60168016</v>
      </c>
      <c r="G7303" s="27" t="s">
        <v>5977</v>
      </c>
      <c r="H7303" s="12">
        <v>274888.88776202663</v>
      </c>
      <c r="I7303" s="35" t="s">
        <v>10058</v>
      </c>
      <c r="J7303" s="58">
        <f t="shared" si="340"/>
        <v>178677.77704531731</v>
      </c>
    </row>
    <row r="7304" spans="3:11" ht="12.75" customHeight="1" x14ac:dyDescent="0.2">
      <c r="C7304" s="35" t="s">
        <v>7684</v>
      </c>
      <c r="D7304" s="11"/>
      <c r="E7304" s="11"/>
      <c r="F7304" s="24">
        <v>60167279</v>
      </c>
      <c r="G7304" s="27" t="s">
        <v>5978</v>
      </c>
      <c r="H7304" s="12">
        <v>285598.84127308941</v>
      </c>
      <c r="I7304" s="35" t="s">
        <v>10058</v>
      </c>
      <c r="J7304" s="58">
        <f t="shared" si="340"/>
        <v>185639.24682750812</v>
      </c>
    </row>
    <row r="7305" spans="3:11" ht="12.75" customHeight="1" x14ac:dyDescent="0.2">
      <c r="C7305" s="35" t="s">
        <v>7684</v>
      </c>
      <c r="D7305" s="11"/>
      <c r="E7305" s="11"/>
      <c r="F7305" s="24">
        <v>60168017</v>
      </c>
      <c r="G7305" s="27" t="s">
        <v>5979</v>
      </c>
      <c r="H7305" s="12">
        <v>296393.79140261497</v>
      </c>
      <c r="I7305" s="35" t="s">
        <v>10058</v>
      </c>
      <c r="J7305" s="58">
        <f t="shared" si="340"/>
        <v>192655.96441169974</v>
      </c>
    </row>
    <row r="7306" spans="3:11" ht="12.75" customHeight="1" x14ac:dyDescent="0.2">
      <c r="C7306" s="35" t="s">
        <v>7684</v>
      </c>
      <c r="D7306" s="11"/>
      <c r="E7306" s="11"/>
      <c r="F7306" s="24">
        <v>60167280</v>
      </c>
      <c r="G7306" s="27" t="s">
        <v>5980</v>
      </c>
      <c r="H7306" s="12">
        <v>307103.76009706804</v>
      </c>
      <c r="I7306" s="35" t="s">
        <v>10058</v>
      </c>
      <c r="J7306" s="58">
        <f t="shared" si="340"/>
        <v>199617.44406309424</v>
      </c>
    </row>
    <row r="7307" spans="3:11" ht="15.75" customHeight="1" x14ac:dyDescent="0.25">
      <c r="C7307" s="35"/>
      <c r="D7307" s="11"/>
      <c r="E7307" s="11"/>
      <c r="F7307" s="24" t="s">
        <v>73</v>
      </c>
      <c r="G7307" s="131"/>
      <c r="H7307" s="13">
        <v>0</v>
      </c>
      <c r="I7307" s="36"/>
      <c r="J7307" s="53"/>
      <c r="K7307" s="34" t="s">
        <v>73</v>
      </c>
    </row>
    <row r="7308" spans="3:11" ht="15.75" customHeight="1" x14ac:dyDescent="0.25">
      <c r="C7308" s="35"/>
      <c r="D7308" s="11"/>
      <c r="E7308" s="11"/>
      <c r="F7308" s="24" t="s">
        <v>73</v>
      </c>
      <c r="G7308" s="131" t="s">
        <v>10144</v>
      </c>
      <c r="H7308" s="13">
        <v>0</v>
      </c>
      <c r="I7308" s="36"/>
      <c r="J7308" s="53"/>
      <c r="K7308" s="34" t="s">
        <v>73</v>
      </c>
    </row>
    <row r="7309" spans="3:11" ht="12.75" customHeight="1" x14ac:dyDescent="0.2">
      <c r="C7309" s="35"/>
      <c r="D7309" s="72" t="s">
        <v>5313</v>
      </c>
      <c r="E7309" s="72"/>
      <c r="F7309" s="87" t="s">
        <v>5314</v>
      </c>
      <c r="G7309" s="27"/>
      <c r="H7309" s="13">
        <v>0</v>
      </c>
      <c r="I7309" s="36"/>
      <c r="J7309" s="53"/>
    </row>
    <row r="7310" spans="3:11" ht="12.75" customHeight="1" x14ac:dyDescent="0.2">
      <c r="C7310" s="35"/>
      <c r="D7310" s="24" t="s">
        <v>5315</v>
      </c>
      <c r="E7310" s="24"/>
      <c r="F7310" s="24">
        <v>60167429</v>
      </c>
      <c r="G7310" s="27" t="s">
        <v>5981</v>
      </c>
      <c r="H7310" s="12">
        <v>218617.61791464171</v>
      </c>
      <c r="I7310" s="35" t="s">
        <v>10058</v>
      </c>
      <c r="J7310" s="58">
        <f t="shared" ref="J7310:J7331" si="341">H7310*0.65</f>
        <v>142101.45164451713</v>
      </c>
    </row>
    <row r="7311" spans="3:11" ht="12.75" customHeight="1" x14ac:dyDescent="0.2">
      <c r="C7311" s="35"/>
      <c r="D7311" s="24" t="s">
        <v>5325</v>
      </c>
      <c r="E7311" s="24"/>
      <c r="F7311" s="24">
        <v>60167430</v>
      </c>
      <c r="G7311" s="27" t="s">
        <v>5982</v>
      </c>
      <c r="H7311" s="12">
        <v>243619.83993007449</v>
      </c>
      <c r="I7311" s="35" t="s">
        <v>10058</v>
      </c>
      <c r="J7311" s="58">
        <f t="shared" si="341"/>
        <v>158352.89595454844</v>
      </c>
    </row>
    <row r="7312" spans="3:11" ht="12.75" customHeight="1" x14ac:dyDescent="0.2">
      <c r="C7312" s="35"/>
      <c r="D7312" s="24" t="s">
        <v>5338</v>
      </c>
      <c r="E7312" s="24"/>
      <c r="F7312" s="24">
        <v>60167431</v>
      </c>
      <c r="G7312" s="27" t="s">
        <v>5983</v>
      </c>
      <c r="H7312" s="12">
        <v>274661.93489939137</v>
      </c>
      <c r="I7312" s="35" t="s">
        <v>10058</v>
      </c>
      <c r="J7312" s="58">
        <f t="shared" si="341"/>
        <v>178530.25768460441</v>
      </c>
    </row>
    <row r="7313" spans="3:10" ht="12.75" customHeight="1" x14ac:dyDescent="0.2">
      <c r="C7313" s="35"/>
      <c r="D7313" s="24" t="s">
        <v>5343</v>
      </c>
      <c r="E7313" s="24"/>
      <c r="F7313" s="24">
        <v>60167432</v>
      </c>
      <c r="G7313" s="27" t="s">
        <v>5984</v>
      </c>
      <c r="H7313" s="12">
        <v>315505.35087316105</v>
      </c>
      <c r="I7313" s="35" t="s">
        <v>10058</v>
      </c>
      <c r="J7313" s="58">
        <f t="shared" si="341"/>
        <v>205078.47806755468</v>
      </c>
    </row>
    <row r="7314" spans="3:10" ht="12.75" customHeight="1" x14ac:dyDescent="0.2">
      <c r="C7314" s="35"/>
      <c r="D7314" s="24" t="s">
        <v>5355</v>
      </c>
      <c r="E7314" s="24"/>
      <c r="F7314" s="24">
        <v>60167433</v>
      </c>
      <c r="G7314" s="27" t="s">
        <v>5985</v>
      </c>
      <c r="H7314" s="12">
        <v>339479.96366524365</v>
      </c>
      <c r="I7314" s="35" t="s">
        <v>10058</v>
      </c>
      <c r="J7314" s="58">
        <f t="shared" si="341"/>
        <v>220661.97638240838</v>
      </c>
    </row>
    <row r="7315" spans="3:10" ht="12.75" customHeight="1" x14ac:dyDescent="0.2">
      <c r="C7315" s="35"/>
      <c r="D7315" s="24" t="s">
        <v>5364</v>
      </c>
      <c r="E7315" s="24"/>
      <c r="F7315" s="24">
        <v>60167434</v>
      </c>
      <c r="G7315" s="27" t="s">
        <v>5986</v>
      </c>
      <c r="H7315" s="12">
        <v>377612.33747774648</v>
      </c>
      <c r="I7315" s="35" t="s">
        <v>10058</v>
      </c>
      <c r="J7315" s="58">
        <f t="shared" si="341"/>
        <v>245448.01936053523</v>
      </c>
    </row>
    <row r="7316" spans="3:10" ht="12.75" customHeight="1" x14ac:dyDescent="0.2">
      <c r="C7316" s="35"/>
      <c r="D7316" s="24" t="s">
        <v>5525</v>
      </c>
      <c r="E7316" s="24"/>
      <c r="F7316" s="24">
        <v>60168018</v>
      </c>
      <c r="G7316" s="27" t="s">
        <v>5987</v>
      </c>
      <c r="H7316" s="12">
        <v>459688.29804495961</v>
      </c>
      <c r="I7316" s="35" t="s">
        <v>10058</v>
      </c>
      <c r="J7316" s="58">
        <f t="shared" si="341"/>
        <v>298797.39372922375</v>
      </c>
    </row>
    <row r="7317" spans="3:10" ht="12.75" customHeight="1" x14ac:dyDescent="0.2">
      <c r="C7317" s="35"/>
      <c r="D7317" s="24" t="s">
        <v>5525</v>
      </c>
      <c r="E7317" s="24"/>
      <c r="F7317" s="24">
        <v>60167435</v>
      </c>
      <c r="G7317" s="27" t="s">
        <v>5988</v>
      </c>
      <c r="H7317" s="12">
        <v>473968.24618197017</v>
      </c>
      <c r="I7317" s="35" t="s">
        <v>10058</v>
      </c>
      <c r="J7317" s="58">
        <f t="shared" si="341"/>
        <v>308079.36001828063</v>
      </c>
    </row>
    <row r="7318" spans="3:10" ht="12.75" customHeight="1" x14ac:dyDescent="0.2">
      <c r="C7318" s="35"/>
      <c r="D7318" s="24" t="s">
        <v>5541</v>
      </c>
      <c r="E7318" s="24"/>
      <c r="F7318" s="24">
        <v>60168019</v>
      </c>
      <c r="G7318" s="27" t="s">
        <v>5989</v>
      </c>
      <c r="H7318" s="12">
        <v>604888.37768874737</v>
      </c>
      <c r="I7318" s="35" t="s">
        <v>10058</v>
      </c>
      <c r="J7318" s="58">
        <f t="shared" si="341"/>
        <v>393177.44549768581</v>
      </c>
    </row>
    <row r="7319" spans="3:10" ht="12.75" customHeight="1" x14ac:dyDescent="0.2">
      <c r="C7319" s="35"/>
      <c r="D7319" s="24" t="s">
        <v>5541</v>
      </c>
      <c r="E7319" s="24"/>
      <c r="F7319" s="24">
        <v>60167436</v>
      </c>
      <c r="G7319" s="27" t="s">
        <v>5990</v>
      </c>
      <c r="H7319" s="12">
        <v>620528.31727133272</v>
      </c>
      <c r="I7319" s="35" t="s">
        <v>10058</v>
      </c>
      <c r="J7319" s="58">
        <f t="shared" si="341"/>
        <v>403343.40622636629</v>
      </c>
    </row>
    <row r="7320" spans="3:10" ht="12.75" customHeight="1" x14ac:dyDescent="0.2">
      <c r="C7320" s="35"/>
      <c r="D7320" s="24" t="s">
        <v>5695</v>
      </c>
      <c r="E7320" s="24"/>
      <c r="F7320" s="24">
        <v>60168025</v>
      </c>
      <c r="G7320" s="27" t="s">
        <v>5991</v>
      </c>
      <c r="H7320" s="12">
        <v>754469.06131225929</v>
      </c>
      <c r="I7320" s="35" t="s">
        <v>10058</v>
      </c>
      <c r="J7320" s="58">
        <f t="shared" si="341"/>
        <v>490404.88985296857</v>
      </c>
    </row>
    <row r="7321" spans="3:10" ht="12.75" customHeight="1" x14ac:dyDescent="0.2">
      <c r="C7321" s="35"/>
      <c r="D7321" s="24" t="s">
        <v>5695</v>
      </c>
      <c r="E7321" s="24"/>
      <c r="F7321" s="24">
        <v>60167437</v>
      </c>
      <c r="G7321" s="27" t="s">
        <v>5992</v>
      </c>
      <c r="H7321" s="12">
        <v>771553.98895888205</v>
      </c>
      <c r="I7321" s="35" t="s">
        <v>10058</v>
      </c>
      <c r="J7321" s="58">
        <f t="shared" si="341"/>
        <v>501510.09282327333</v>
      </c>
    </row>
    <row r="7322" spans="3:10" ht="12.75" customHeight="1" x14ac:dyDescent="0.2">
      <c r="C7322" s="35"/>
      <c r="D7322" s="24" t="s">
        <v>5705</v>
      </c>
      <c r="E7322" s="24"/>
      <c r="F7322" s="24">
        <v>60168026</v>
      </c>
      <c r="G7322" s="27" t="s">
        <v>5993</v>
      </c>
      <c r="H7322" s="12">
        <v>846738.91271898907</v>
      </c>
      <c r="I7322" s="35" t="s">
        <v>10058</v>
      </c>
      <c r="J7322" s="58">
        <f t="shared" si="341"/>
        <v>550380.29326734296</v>
      </c>
    </row>
    <row r="7323" spans="3:10" ht="12.75" customHeight="1" x14ac:dyDescent="0.2">
      <c r="C7323" s="35"/>
      <c r="D7323" s="24" t="s">
        <v>5705</v>
      </c>
      <c r="E7323" s="24"/>
      <c r="F7323" s="24">
        <v>60168027</v>
      </c>
      <c r="G7323" s="27" t="s">
        <v>5994</v>
      </c>
      <c r="H7323" s="12">
        <v>864673.83691701991</v>
      </c>
      <c r="I7323" s="35" t="s">
        <v>10058</v>
      </c>
      <c r="J7323" s="58">
        <f t="shared" si="341"/>
        <v>562037.99399606301</v>
      </c>
    </row>
    <row r="7324" spans="3:10" ht="12.75" customHeight="1" x14ac:dyDescent="0.2">
      <c r="C7324" s="35"/>
      <c r="D7324" s="24" t="s">
        <v>5705</v>
      </c>
      <c r="E7324" s="24"/>
      <c r="F7324" s="24">
        <v>60167438</v>
      </c>
      <c r="G7324" s="27" t="s">
        <v>5995</v>
      </c>
      <c r="H7324" s="12">
        <v>881758.77974703303</v>
      </c>
      <c r="I7324" s="35" t="s">
        <v>10058</v>
      </c>
      <c r="J7324" s="58">
        <f t="shared" si="341"/>
        <v>573143.20683557144</v>
      </c>
    </row>
    <row r="7325" spans="3:10" ht="12.75" customHeight="1" x14ac:dyDescent="0.2">
      <c r="C7325" s="35"/>
      <c r="D7325" s="24" t="s">
        <v>5996</v>
      </c>
      <c r="E7325" s="24"/>
      <c r="F7325" s="24">
        <v>60168028</v>
      </c>
      <c r="G7325" s="27" t="s">
        <v>5997</v>
      </c>
      <c r="H7325" s="12">
        <v>1005810.6867488149</v>
      </c>
      <c r="I7325" s="35" t="s">
        <v>10058</v>
      </c>
      <c r="J7325" s="58">
        <f t="shared" si="341"/>
        <v>653776.94638672972</v>
      </c>
    </row>
    <row r="7326" spans="3:10" ht="12.75" customHeight="1" x14ac:dyDescent="0.2">
      <c r="C7326" s="35"/>
      <c r="D7326" s="24" t="s">
        <v>5998</v>
      </c>
      <c r="E7326" s="24"/>
      <c r="F7326" s="24">
        <v>60168029</v>
      </c>
      <c r="G7326" s="27" t="s">
        <v>5999</v>
      </c>
      <c r="H7326" s="12">
        <v>1035716.1806362352</v>
      </c>
      <c r="I7326" s="35" t="s">
        <v>10058</v>
      </c>
      <c r="J7326" s="58">
        <f t="shared" si="341"/>
        <v>673215.51741355285</v>
      </c>
    </row>
    <row r="7327" spans="3:10" ht="12.75" customHeight="1" x14ac:dyDescent="0.2">
      <c r="C7327" s="35"/>
      <c r="D7327" s="24" t="s">
        <v>5998</v>
      </c>
      <c r="E7327" s="24"/>
      <c r="F7327" s="24">
        <v>60168030</v>
      </c>
      <c r="G7327" s="27" t="s">
        <v>6000</v>
      </c>
      <c r="H7327" s="12">
        <v>1049996.1135898554</v>
      </c>
      <c r="I7327" s="35" t="s">
        <v>10058</v>
      </c>
      <c r="J7327" s="58">
        <f t="shared" si="341"/>
        <v>682497.47383340599</v>
      </c>
    </row>
    <row r="7328" spans="3:10" ht="12.75" customHeight="1" x14ac:dyDescent="0.2">
      <c r="C7328" s="35"/>
      <c r="D7328" s="24" t="s">
        <v>5998</v>
      </c>
      <c r="E7328" s="24"/>
      <c r="F7328" s="24">
        <v>60168031</v>
      </c>
      <c r="G7328" s="27" t="s">
        <v>6001</v>
      </c>
      <c r="H7328" s="12">
        <v>1064276.0617268658</v>
      </c>
      <c r="I7328" s="35" t="s">
        <v>10058</v>
      </c>
      <c r="J7328" s="58">
        <f t="shared" si="341"/>
        <v>691779.44012246281</v>
      </c>
    </row>
    <row r="7329" spans="3:11" ht="12.75" customHeight="1" x14ac:dyDescent="0.2">
      <c r="C7329" s="35"/>
      <c r="D7329" s="24" t="s">
        <v>5998</v>
      </c>
      <c r="E7329" s="24"/>
      <c r="F7329" s="24">
        <v>60168032</v>
      </c>
      <c r="G7329" s="27" t="s">
        <v>6002</v>
      </c>
      <c r="H7329" s="12">
        <v>1068611.0411023689</v>
      </c>
      <c r="I7329" s="35" t="s">
        <v>10058</v>
      </c>
      <c r="J7329" s="58">
        <f t="shared" si="341"/>
        <v>694597.17671653978</v>
      </c>
    </row>
    <row r="7330" spans="3:11" ht="12.75" customHeight="1" x14ac:dyDescent="0.2">
      <c r="C7330" s="35"/>
      <c r="D7330" s="24" t="s">
        <v>5998</v>
      </c>
      <c r="E7330" s="24"/>
      <c r="F7330" s="24">
        <v>60168033</v>
      </c>
      <c r="G7330" s="27" t="s">
        <v>6003</v>
      </c>
      <c r="H7330" s="12">
        <v>1075751.0151708741</v>
      </c>
      <c r="I7330" s="35" t="s">
        <v>10058</v>
      </c>
      <c r="J7330" s="58">
        <f t="shared" si="341"/>
        <v>699238.15986106812</v>
      </c>
    </row>
    <row r="7331" spans="3:11" ht="12.75" customHeight="1" x14ac:dyDescent="0.2">
      <c r="C7331" s="35"/>
      <c r="D7331" s="24" t="s">
        <v>6004</v>
      </c>
      <c r="E7331" s="24"/>
      <c r="F7331" s="24">
        <v>60168034</v>
      </c>
      <c r="G7331" s="27" t="s">
        <v>6005</v>
      </c>
      <c r="H7331" s="12">
        <v>1219667.9739287444</v>
      </c>
      <c r="I7331" s="35" t="s">
        <v>10058</v>
      </c>
      <c r="J7331" s="58">
        <f t="shared" si="341"/>
        <v>792784.18305368396</v>
      </c>
    </row>
    <row r="7332" spans="3:11" ht="15.75" customHeight="1" x14ac:dyDescent="0.25">
      <c r="C7332" s="35"/>
      <c r="D7332" s="11"/>
      <c r="E7332" s="11"/>
      <c r="F7332" s="24" t="s">
        <v>73</v>
      </c>
      <c r="G7332" s="131"/>
      <c r="H7332" s="13">
        <v>0</v>
      </c>
      <c r="I7332" s="36"/>
      <c r="J7332" s="53"/>
      <c r="K7332" s="34" t="s">
        <v>73</v>
      </c>
    </row>
    <row r="7333" spans="3:11" ht="15.75" customHeight="1" x14ac:dyDescent="0.25">
      <c r="C7333" s="35"/>
      <c r="D7333" s="11"/>
      <c r="E7333" s="11"/>
      <c r="F7333" s="24" t="s">
        <v>73</v>
      </c>
      <c r="G7333" s="131" t="s">
        <v>10145</v>
      </c>
      <c r="H7333" s="13">
        <v>0</v>
      </c>
      <c r="I7333" s="36"/>
      <c r="J7333" s="53"/>
      <c r="K7333" s="34" t="s">
        <v>73</v>
      </c>
    </row>
    <row r="7334" spans="3:11" ht="12.75" customHeight="1" x14ac:dyDescent="0.2">
      <c r="C7334" s="35"/>
      <c r="D7334" s="72" t="s">
        <v>5313</v>
      </c>
      <c r="E7334" s="72"/>
      <c r="F7334" s="87" t="s">
        <v>5314</v>
      </c>
      <c r="G7334" s="27"/>
      <c r="H7334" s="13">
        <v>0</v>
      </c>
      <c r="I7334" s="36"/>
      <c r="J7334" s="53"/>
    </row>
    <row r="7335" spans="3:11" ht="12.75" customHeight="1" x14ac:dyDescent="0.2">
      <c r="C7335" s="35"/>
      <c r="D7335" s="24" t="s">
        <v>5376</v>
      </c>
      <c r="E7335" s="24"/>
      <c r="F7335" s="24">
        <v>60167429</v>
      </c>
      <c r="G7335" s="27" t="s">
        <v>6006</v>
      </c>
      <c r="H7335" s="12">
        <v>230347.2233139227</v>
      </c>
      <c r="I7335" s="35" t="s">
        <v>10058</v>
      </c>
      <c r="J7335" s="58">
        <f t="shared" ref="J7335:J7356" si="342">H7335*0.65</f>
        <v>149725.69515404975</v>
      </c>
    </row>
    <row r="7336" spans="3:11" ht="12.75" customHeight="1" x14ac:dyDescent="0.2">
      <c r="C7336" s="35"/>
      <c r="D7336" s="24" t="s">
        <v>5386</v>
      </c>
      <c r="E7336" s="24"/>
      <c r="F7336" s="24">
        <v>60167430</v>
      </c>
      <c r="G7336" s="27" t="s">
        <v>6007</v>
      </c>
      <c r="H7336" s="12">
        <v>255261.91411127348</v>
      </c>
      <c r="I7336" s="35" t="s">
        <v>10058</v>
      </c>
      <c r="J7336" s="58">
        <f t="shared" si="342"/>
        <v>165920.24417232777</v>
      </c>
    </row>
    <row r="7337" spans="3:11" ht="12.75" customHeight="1" x14ac:dyDescent="0.2">
      <c r="C7337" s="35"/>
      <c r="D7337" s="24" t="s">
        <v>5399</v>
      </c>
      <c r="E7337" s="24"/>
      <c r="F7337" s="24">
        <v>60167431</v>
      </c>
      <c r="G7337" s="27" t="s">
        <v>6008</v>
      </c>
      <c r="H7337" s="12">
        <v>286391.54029867233</v>
      </c>
      <c r="I7337" s="35" t="s">
        <v>10058</v>
      </c>
      <c r="J7337" s="58">
        <f t="shared" si="342"/>
        <v>186154.50119413703</v>
      </c>
    </row>
    <row r="7338" spans="3:11" ht="12.75" customHeight="1" x14ac:dyDescent="0.2">
      <c r="C7338" s="35"/>
      <c r="D7338" s="24" t="s">
        <v>5404</v>
      </c>
      <c r="E7338" s="24"/>
      <c r="F7338" s="24">
        <v>60167432</v>
      </c>
      <c r="G7338" s="27" t="s">
        <v>6009</v>
      </c>
      <c r="H7338" s="12">
        <v>327234.94063628319</v>
      </c>
      <c r="I7338" s="35" t="s">
        <v>10058</v>
      </c>
      <c r="J7338" s="58">
        <f t="shared" si="342"/>
        <v>212702.7114135841</v>
      </c>
    </row>
    <row r="7339" spans="3:11" ht="12.75" customHeight="1" x14ac:dyDescent="0.2">
      <c r="C7339" s="35"/>
      <c r="D7339" s="24" t="s">
        <v>5416</v>
      </c>
      <c r="E7339" s="24"/>
      <c r="F7339" s="24">
        <v>60167433</v>
      </c>
      <c r="G7339" s="27" t="s">
        <v>6010</v>
      </c>
      <c r="H7339" s="12">
        <v>353310.38084312872</v>
      </c>
      <c r="I7339" s="35" t="s">
        <v>10058</v>
      </c>
      <c r="J7339" s="58">
        <f t="shared" si="342"/>
        <v>229651.74754803369</v>
      </c>
    </row>
    <row r="7340" spans="3:11" ht="12.75" customHeight="1" x14ac:dyDescent="0.2">
      <c r="C7340" s="35"/>
      <c r="D7340" s="24" t="s">
        <v>5425</v>
      </c>
      <c r="E7340" s="24"/>
      <c r="F7340" s="24">
        <v>60167434</v>
      </c>
      <c r="G7340" s="27" t="s">
        <v>6011</v>
      </c>
      <c r="H7340" s="12">
        <v>391442.75465563149</v>
      </c>
      <c r="I7340" s="35" t="s">
        <v>10058</v>
      </c>
      <c r="J7340" s="58">
        <f t="shared" si="342"/>
        <v>254437.79052616048</v>
      </c>
    </row>
    <row r="7341" spans="3:11" ht="12.75" customHeight="1" x14ac:dyDescent="0.2">
      <c r="C7341" s="35"/>
      <c r="D7341" s="24" t="s">
        <v>5581</v>
      </c>
      <c r="E7341" s="24"/>
      <c r="F7341" s="24">
        <v>60168018</v>
      </c>
      <c r="G7341" s="27" t="s">
        <v>6012</v>
      </c>
      <c r="H7341" s="12">
        <v>480784.0721383536</v>
      </c>
      <c r="I7341" s="35" t="s">
        <v>10058</v>
      </c>
      <c r="J7341" s="58">
        <f t="shared" si="342"/>
        <v>312509.64688992983</v>
      </c>
    </row>
    <row r="7342" spans="3:11" ht="12.75" customHeight="1" x14ac:dyDescent="0.2">
      <c r="C7342" s="35"/>
      <c r="D7342" s="24" t="s">
        <v>5581</v>
      </c>
      <c r="E7342" s="24"/>
      <c r="F7342" s="24">
        <v>60167435</v>
      </c>
      <c r="G7342" s="27" t="s">
        <v>6013</v>
      </c>
      <c r="H7342" s="12">
        <v>495064.02027536416</v>
      </c>
      <c r="I7342" s="35" t="s">
        <v>10058</v>
      </c>
      <c r="J7342" s="58">
        <f t="shared" si="342"/>
        <v>321791.61317898671</v>
      </c>
    </row>
    <row r="7343" spans="3:11" ht="12.75" customHeight="1" x14ac:dyDescent="0.2">
      <c r="C7343" s="35"/>
      <c r="D7343" s="24" t="s">
        <v>5597</v>
      </c>
      <c r="E7343" s="24"/>
      <c r="F7343" s="24">
        <v>60168019</v>
      </c>
      <c r="G7343" s="27" t="s">
        <v>6014</v>
      </c>
      <c r="H7343" s="12">
        <v>625896.62056405947</v>
      </c>
      <c r="I7343" s="35" t="s">
        <v>10058</v>
      </c>
      <c r="J7343" s="58">
        <f t="shared" si="342"/>
        <v>406832.80336663866</v>
      </c>
    </row>
    <row r="7344" spans="3:11" ht="12.75" customHeight="1" x14ac:dyDescent="0.2">
      <c r="C7344" s="35"/>
      <c r="D7344" s="24" t="s">
        <v>5597</v>
      </c>
      <c r="E7344" s="24"/>
      <c r="F7344" s="24">
        <v>60167436</v>
      </c>
      <c r="G7344" s="27" t="s">
        <v>6015</v>
      </c>
      <c r="H7344" s="12">
        <v>641536.56014664471</v>
      </c>
      <c r="I7344" s="35" t="s">
        <v>10058</v>
      </c>
      <c r="J7344" s="58">
        <f t="shared" si="342"/>
        <v>416998.76409531909</v>
      </c>
    </row>
    <row r="7345" spans="3:11" ht="12.75" customHeight="1" x14ac:dyDescent="0.2">
      <c r="C7345" s="35"/>
      <c r="D7345" s="24" t="s">
        <v>5748</v>
      </c>
      <c r="E7345" s="24"/>
      <c r="F7345" s="24">
        <v>60168025</v>
      </c>
      <c r="G7345" s="27" t="s">
        <v>6016</v>
      </c>
      <c r="H7345" s="12">
        <v>792021.29857911111</v>
      </c>
      <c r="I7345" s="35" t="s">
        <v>10058</v>
      </c>
      <c r="J7345" s="58">
        <f t="shared" si="342"/>
        <v>514813.84407642222</v>
      </c>
    </row>
    <row r="7346" spans="3:11" ht="12.75" customHeight="1" x14ac:dyDescent="0.2">
      <c r="C7346" s="35"/>
      <c r="D7346" s="24" t="s">
        <v>5748</v>
      </c>
      <c r="E7346" s="24"/>
      <c r="F7346" s="24">
        <v>60167437</v>
      </c>
      <c r="G7346" s="27" t="s">
        <v>6017</v>
      </c>
      <c r="H7346" s="12">
        <v>809106.22622573411</v>
      </c>
      <c r="I7346" s="35" t="s">
        <v>10058</v>
      </c>
      <c r="J7346" s="58">
        <f t="shared" si="342"/>
        <v>525919.04704672715</v>
      </c>
    </row>
    <row r="7347" spans="3:11" ht="12.75" customHeight="1" x14ac:dyDescent="0.2">
      <c r="C7347" s="35"/>
      <c r="D7347" s="24" t="s">
        <v>5758</v>
      </c>
      <c r="E7347" s="24"/>
      <c r="F7347" s="24">
        <v>60168026</v>
      </c>
      <c r="G7347" s="27" t="s">
        <v>5993</v>
      </c>
      <c r="H7347" s="12">
        <v>884203.61876775941</v>
      </c>
      <c r="I7347" s="35" t="s">
        <v>10058</v>
      </c>
      <c r="J7347" s="58">
        <f t="shared" si="342"/>
        <v>574732.35219904361</v>
      </c>
    </row>
    <row r="7348" spans="3:11" ht="12.75" customHeight="1" x14ac:dyDescent="0.2">
      <c r="C7348" s="35"/>
      <c r="D7348" s="24" t="s">
        <v>5758</v>
      </c>
      <c r="E7348" s="24"/>
      <c r="F7348" s="24">
        <v>60168027</v>
      </c>
      <c r="G7348" s="27" t="s">
        <v>5994</v>
      </c>
      <c r="H7348" s="12">
        <v>902138.54296579014</v>
      </c>
      <c r="I7348" s="35" t="s">
        <v>10058</v>
      </c>
      <c r="J7348" s="58">
        <f t="shared" si="342"/>
        <v>586390.05292776367</v>
      </c>
    </row>
    <row r="7349" spans="3:11" ht="12.75" customHeight="1" x14ac:dyDescent="0.2">
      <c r="C7349" s="35"/>
      <c r="D7349" s="24" t="s">
        <v>5758</v>
      </c>
      <c r="E7349" s="24"/>
      <c r="F7349" s="24">
        <v>60167438</v>
      </c>
      <c r="G7349" s="27" t="s">
        <v>5995</v>
      </c>
      <c r="H7349" s="12">
        <v>919223.48579580314</v>
      </c>
      <c r="I7349" s="35" t="s">
        <v>10058</v>
      </c>
      <c r="J7349" s="58">
        <f t="shared" si="342"/>
        <v>597495.2657672721</v>
      </c>
    </row>
    <row r="7350" spans="3:11" ht="12.75" customHeight="1" x14ac:dyDescent="0.2">
      <c r="C7350" s="35"/>
      <c r="D7350" s="24" t="s">
        <v>6018</v>
      </c>
      <c r="E7350" s="24"/>
      <c r="F7350" s="24">
        <v>60168028</v>
      </c>
      <c r="G7350" s="27" t="s">
        <v>5997</v>
      </c>
      <c r="H7350" s="12">
        <v>1043275.3771614259</v>
      </c>
      <c r="I7350" s="35" t="s">
        <v>10058</v>
      </c>
      <c r="J7350" s="58">
        <f t="shared" si="342"/>
        <v>678128.9951549269</v>
      </c>
    </row>
    <row r="7351" spans="3:11" ht="12.75" customHeight="1" x14ac:dyDescent="0.2">
      <c r="C7351" s="35"/>
      <c r="D7351" s="24" t="s">
        <v>6019</v>
      </c>
      <c r="E7351" s="24"/>
      <c r="F7351" s="24">
        <v>60168029</v>
      </c>
      <c r="G7351" s="27" t="s">
        <v>5999</v>
      </c>
      <c r="H7351" s="12">
        <v>1073355.949121169</v>
      </c>
      <c r="I7351" s="35" t="s">
        <v>10058</v>
      </c>
      <c r="J7351" s="58">
        <f t="shared" si="342"/>
        <v>697681.36692875996</v>
      </c>
    </row>
    <row r="7352" spans="3:11" ht="12.75" customHeight="1" x14ac:dyDescent="0.2">
      <c r="C7352" s="35"/>
      <c r="D7352" s="24" t="s">
        <v>6019</v>
      </c>
      <c r="E7352" s="24"/>
      <c r="F7352" s="24">
        <v>60168030</v>
      </c>
      <c r="G7352" s="27" t="s">
        <v>6000</v>
      </c>
      <c r="H7352" s="12">
        <v>1087635.8820747894</v>
      </c>
      <c r="I7352" s="35" t="s">
        <v>10058</v>
      </c>
      <c r="J7352" s="58">
        <f t="shared" si="342"/>
        <v>706963.32334861311</v>
      </c>
    </row>
    <row r="7353" spans="3:11" ht="12.75" customHeight="1" x14ac:dyDescent="0.2">
      <c r="C7353" s="35"/>
      <c r="D7353" s="24" t="s">
        <v>6019</v>
      </c>
      <c r="E7353" s="24"/>
      <c r="F7353" s="24">
        <v>60168031</v>
      </c>
      <c r="G7353" s="27" t="s">
        <v>6001</v>
      </c>
      <c r="H7353" s="12">
        <v>1101915.8302118001</v>
      </c>
      <c r="I7353" s="35" t="s">
        <v>10058</v>
      </c>
      <c r="J7353" s="58">
        <f t="shared" si="342"/>
        <v>716245.28963767004</v>
      </c>
    </row>
    <row r="7354" spans="3:11" ht="12.75" customHeight="1" x14ac:dyDescent="0.2">
      <c r="C7354" s="35"/>
      <c r="D7354" s="24" t="s">
        <v>6019</v>
      </c>
      <c r="E7354" s="24"/>
      <c r="F7354" s="24">
        <v>60168032</v>
      </c>
      <c r="G7354" s="27" t="s">
        <v>6002</v>
      </c>
      <c r="H7354" s="12">
        <v>1106250.8095873031</v>
      </c>
      <c r="I7354" s="35" t="s">
        <v>10058</v>
      </c>
      <c r="J7354" s="58">
        <f t="shared" si="342"/>
        <v>719063.026231747</v>
      </c>
    </row>
    <row r="7355" spans="3:11" ht="12.75" customHeight="1" x14ac:dyDescent="0.2">
      <c r="C7355" s="35"/>
      <c r="D7355" s="24" t="s">
        <v>6019</v>
      </c>
      <c r="E7355" s="24"/>
      <c r="F7355" s="24">
        <v>60168033</v>
      </c>
      <c r="G7355" s="27" t="s">
        <v>6003</v>
      </c>
      <c r="H7355" s="12">
        <v>1113390.7836558081</v>
      </c>
      <c r="I7355" s="35" t="s">
        <v>10058</v>
      </c>
      <c r="J7355" s="58">
        <f t="shared" si="342"/>
        <v>723704.00937627524</v>
      </c>
    </row>
    <row r="7356" spans="3:11" ht="12.75" customHeight="1" x14ac:dyDescent="0.2">
      <c r="C7356" s="35"/>
      <c r="D7356" s="24" t="s">
        <v>6020</v>
      </c>
      <c r="E7356" s="24"/>
      <c r="F7356" s="24">
        <v>60168034</v>
      </c>
      <c r="G7356" s="27" t="s">
        <v>6005</v>
      </c>
      <c r="H7356" s="12">
        <v>1268599.6760863904</v>
      </c>
      <c r="I7356" s="35" t="s">
        <v>10058</v>
      </c>
      <c r="J7356" s="58">
        <f t="shared" si="342"/>
        <v>824589.78945615375</v>
      </c>
    </row>
    <row r="7357" spans="3:11" ht="15.75" customHeight="1" x14ac:dyDescent="0.25">
      <c r="C7357" s="35"/>
      <c r="D7357" s="11"/>
      <c r="E7357" s="11"/>
      <c r="F7357" s="24" t="s">
        <v>73</v>
      </c>
      <c r="G7357" s="131"/>
      <c r="H7357" s="13">
        <v>0</v>
      </c>
      <c r="I7357" s="36"/>
      <c r="J7357" s="53"/>
      <c r="K7357" s="34" t="s">
        <v>73</v>
      </c>
    </row>
    <row r="7358" spans="3:11" ht="15.75" customHeight="1" x14ac:dyDescent="0.25">
      <c r="C7358" s="35"/>
      <c r="D7358" s="11"/>
      <c r="E7358" s="11"/>
      <c r="F7358" s="24" t="s">
        <v>73</v>
      </c>
      <c r="G7358" s="131" t="s">
        <v>10146</v>
      </c>
      <c r="H7358" s="13">
        <v>0</v>
      </c>
      <c r="I7358" s="36"/>
      <c r="J7358" s="53"/>
      <c r="K7358" s="34" t="s">
        <v>73</v>
      </c>
    </row>
    <row r="7359" spans="3:11" ht="12.75" customHeight="1" x14ac:dyDescent="0.2">
      <c r="C7359" s="35"/>
      <c r="D7359" s="72"/>
      <c r="E7359" s="72"/>
      <c r="F7359" s="87" t="s">
        <v>5314</v>
      </c>
      <c r="G7359" s="27"/>
      <c r="H7359" s="13">
        <v>0</v>
      </c>
      <c r="I7359" s="36"/>
      <c r="J7359" s="53"/>
    </row>
    <row r="7360" spans="3:11" ht="12.75" customHeight="1" x14ac:dyDescent="0.2">
      <c r="C7360" s="35" t="s">
        <v>7685</v>
      </c>
      <c r="D7360" s="11"/>
      <c r="E7360" s="11"/>
      <c r="F7360" s="24">
        <v>60167429</v>
      </c>
      <c r="G7360" s="27" t="s">
        <v>6021</v>
      </c>
      <c r="H7360" s="12">
        <v>83639.663695225681</v>
      </c>
      <c r="I7360" s="35" t="s">
        <v>10058</v>
      </c>
      <c r="J7360" s="58">
        <f t="shared" ref="J7360:J7381" si="343">H7360*0.65</f>
        <v>54365.781401896696</v>
      </c>
    </row>
    <row r="7361" spans="3:10" ht="12.75" customHeight="1" x14ac:dyDescent="0.2">
      <c r="C7361" s="35" t="s">
        <v>7685</v>
      </c>
      <c r="D7361" s="11"/>
      <c r="E7361" s="11"/>
      <c r="F7361" s="24">
        <v>60167430</v>
      </c>
      <c r="G7361" s="27" t="s">
        <v>6022</v>
      </c>
      <c r="H7361" s="12">
        <v>96474.608584808462</v>
      </c>
      <c r="I7361" s="35" t="s">
        <v>10058</v>
      </c>
      <c r="J7361" s="58">
        <f t="shared" si="343"/>
        <v>62708.495580125506</v>
      </c>
    </row>
    <row r="7362" spans="3:10" ht="12.75" customHeight="1" x14ac:dyDescent="0.2">
      <c r="C7362" s="35" t="s">
        <v>7685</v>
      </c>
      <c r="D7362" s="11"/>
      <c r="E7362" s="11"/>
      <c r="F7362" s="24">
        <v>60167431</v>
      </c>
      <c r="G7362" s="27" t="s">
        <v>6023</v>
      </c>
      <c r="H7362" s="12">
        <v>109309.55347439132</v>
      </c>
      <c r="I7362" s="35" t="s">
        <v>10058</v>
      </c>
      <c r="J7362" s="58">
        <f t="shared" si="343"/>
        <v>71051.209758354351</v>
      </c>
    </row>
    <row r="7363" spans="3:10" ht="12.75" customHeight="1" x14ac:dyDescent="0.2">
      <c r="C7363" s="35" t="s">
        <v>7685</v>
      </c>
      <c r="D7363" s="11"/>
      <c r="E7363" s="11"/>
      <c r="F7363" s="24">
        <v>60167432</v>
      </c>
      <c r="G7363" s="27" t="s">
        <v>6024</v>
      </c>
      <c r="H7363" s="12">
        <v>122229.51016582707</v>
      </c>
      <c r="I7363" s="35" t="s">
        <v>10058</v>
      </c>
      <c r="J7363" s="58">
        <f t="shared" si="343"/>
        <v>79449.181607787599</v>
      </c>
    </row>
    <row r="7364" spans="3:10" ht="12.75" customHeight="1" x14ac:dyDescent="0.2">
      <c r="C7364" s="35" t="s">
        <v>7685</v>
      </c>
      <c r="D7364" s="11"/>
      <c r="E7364" s="11"/>
      <c r="F7364" s="24">
        <v>60167433</v>
      </c>
      <c r="G7364" s="27" t="s">
        <v>6025</v>
      </c>
      <c r="H7364" s="12">
        <v>134299.45512246469</v>
      </c>
      <c r="I7364" s="35" t="s">
        <v>10058</v>
      </c>
      <c r="J7364" s="58">
        <f t="shared" si="343"/>
        <v>87294.645829602043</v>
      </c>
    </row>
    <row r="7365" spans="3:10" ht="12.75" customHeight="1" x14ac:dyDescent="0.2">
      <c r="C7365" s="35" t="s">
        <v>7685</v>
      </c>
      <c r="D7365" s="11"/>
      <c r="E7365" s="11"/>
      <c r="F7365" s="24">
        <v>60167434</v>
      </c>
      <c r="G7365" s="27" t="s">
        <v>6026</v>
      </c>
      <c r="H7365" s="12">
        <v>147134.4000120475</v>
      </c>
      <c r="I7365" s="35" t="s">
        <v>10058</v>
      </c>
      <c r="J7365" s="58">
        <f t="shared" si="343"/>
        <v>95637.360007830881</v>
      </c>
    </row>
    <row r="7366" spans="3:10" ht="12.75" customHeight="1" x14ac:dyDescent="0.2">
      <c r="C7366" s="35" t="s">
        <v>7685</v>
      </c>
      <c r="D7366" s="11"/>
      <c r="E7366" s="11"/>
      <c r="F7366" s="24">
        <v>60168018</v>
      </c>
      <c r="G7366" s="27" t="s">
        <v>6027</v>
      </c>
      <c r="H7366" s="12">
        <v>162859.33621309555</v>
      </c>
      <c r="I7366" s="35" t="s">
        <v>10058</v>
      </c>
      <c r="J7366" s="58">
        <f t="shared" si="343"/>
        <v>105858.56853851212</v>
      </c>
    </row>
    <row r="7367" spans="3:10" ht="12.75" customHeight="1" x14ac:dyDescent="0.2">
      <c r="C7367" s="35" t="s">
        <v>7685</v>
      </c>
      <c r="D7367" s="11"/>
      <c r="E7367" s="11"/>
      <c r="F7367" s="24">
        <v>60167435</v>
      </c>
      <c r="G7367" s="27" t="s">
        <v>6028</v>
      </c>
      <c r="H7367" s="12">
        <v>177139.28435010614</v>
      </c>
      <c r="I7367" s="35" t="s">
        <v>10058</v>
      </c>
      <c r="J7367" s="58">
        <f t="shared" si="343"/>
        <v>115140.53482756899</v>
      </c>
    </row>
    <row r="7368" spans="3:10" ht="12.75" customHeight="1" x14ac:dyDescent="0.2">
      <c r="C7368" s="35" t="s">
        <v>7685</v>
      </c>
      <c r="D7368" s="11"/>
      <c r="E7368" s="11"/>
      <c r="F7368" s="24">
        <v>60168019</v>
      </c>
      <c r="G7368" s="27" t="s">
        <v>6029</v>
      </c>
      <c r="H7368" s="12">
        <v>192864.22055115426</v>
      </c>
      <c r="I7368" s="35" t="s">
        <v>10058</v>
      </c>
      <c r="J7368" s="58">
        <f t="shared" si="343"/>
        <v>125361.74335825027</v>
      </c>
    </row>
    <row r="7369" spans="3:10" ht="12.75" customHeight="1" x14ac:dyDescent="0.2">
      <c r="C7369" s="35" t="s">
        <v>7685</v>
      </c>
      <c r="D7369" s="11"/>
      <c r="E7369" s="11"/>
      <c r="F7369" s="24">
        <v>60167436</v>
      </c>
      <c r="G7369" s="27" t="s">
        <v>6030</v>
      </c>
      <c r="H7369" s="12">
        <v>208504.16013373953</v>
      </c>
      <c r="I7369" s="35" t="s">
        <v>10058</v>
      </c>
      <c r="J7369" s="58">
        <f t="shared" si="343"/>
        <v>135527.70408693069</v>
      </c>
    </row>
    <row r="7370" spans="3:10" ht="12.75" customHeight="1" x14ac:dyDescent="0.2">
      <c r="C7370" s="35" t="s">
        <v>7685</v>
      </c>
      <c r="D7370" s="11"/>
      <c r="E7370" s="11"/>
      <c r="F7370" s="24">
        <v>60168025</v>
      </c>
      <c r="G7370" s="27" t="s">
        <v>6031</v>
      </c>
      <c r="H7370" s="12">
        <v>225674.0843988251</v>
      </c>
      <c r="I7370" s="35" t="s">
        <v>10058</v>
      </c>
      <c r="J7370" s="58">
        <f t="shared" si="343"/>
        <v>146688.15485923633</v>
      </c>
    </row>
    <row r="7371" spans="3:10" ht="12.75" customHeight="1" x14ac:dyDescent="0.2">
      <c r="C7371" s="35" t="s">
        <v>7685</v>
      </c>
      <c r="D7371" s="11"/>
      <c r="E7371" s="11"/>
      <c r="F7371" s="24">
        <v>60167437</v>
      </c>
      <c r="G7371" s="27" t="s">
        <v>6032</v>
      </c>
      <c r="H7371" s="12">
        <v>242759.01204544798</v>
      </c>
      <c r="I7371" s="35" t="s">
        <v>10058</v>
      </c>
      <c r="J7371" s="58">
        <f t="shared" si="343"/>
        <v>157793.3578295412</v>
      </c>
    </row>
    <row r="7372" spans="3:10" ht="12.75" customHeight="1" x14ac:dyDescent="0.2">
      <c r="C7372" s="35" t="s">
        <v>7685</v>
      </c>
      <c r="D7372" s="11"/>
      <c r="E7372" s="11"/>
      <c r="F7372" s="24">
        <v>60168026</v>
      </c>
      <c r="G7372" s="27" t="s">
        <v>6033</v>
      </c>
      <c r="H7372" s="12">
        <v>260608.93962501609</v>
      </c>
      <c r="I7372" s="35" t="s">
        <v>10058</v>
      </c>
      <c r="J7372" s="58">
        <f t="shared" si="343"/>
        <v>169395.81075626047</v>
      </c>
    </row>
    <row r="7373" spans="3:10" ht="12.75" customHeight="1" x14ac:dyDescent="0.2">
      <c r="C7373" s="35" t="s">
        <v>7685</v>
      </c>
      <c r="D7373" s="11"/>
      <c r="E7373" s="11"/>
      <c r="F7373" s="24">
        <v>60168027</v>
      </c>
      <c r="G7373" s="27" t="s">
        <v>6034</v>
      </c>
      <c r="H7373" s="12">
        <v>278543.86382304697</v>
      </c>
      <c r="I7373" s="35" t="s">
        <v>10058</v>
      </c>
      <c r="J7373" s="58">
        <f t="shared" si="343"/>
        <v>181053.51148498052</v>
      </c>
    </row>
    <row r="7374" spans="3:10" ht="12.75" customHeight="1" x14ac:dyDescent="0.2">
      <c r="C7374" s="35" t="s">
        <v>7685</v>
      </c>
      <c r="D7374" s="11"/>
      <c r="E7374" s="11"/>
      <c r="F7374" s="24">
        <v>60167438</v>
      </c>
      <c r="G7374" s="27" t="s">
        <v>6035</v>
      </c>
      <c r="H7374" s="12">
        <v>295628.80665305996</v>
      </c>
      <c r="I7374" s="35" t="s">
        <v>10058</v>
      </c>
      <c r="J7374" s="58">
        <f t="shared" si="343"/>
        <v>192158.72432448898</v>
      </c>
    </row>
    <row r="7375" spans="3:10" ht="12.75" customHeight="1" x14ac:dyDescent="0.2">
      <c r="C7375" s="35" t="s">
        <v>7685</v>
      </c>
      <c r="D7375" s="11"/>
      <c r="E7375" s="11"/>
      <c r="F7375" s="24">
        <v>60168028</v>
      </c>
      <c r="G7375" s="27" t="s">
        <v>6036</v>
      </c>
      <c r="H7375" s="12">
        <v>312713.73429968278</v>
      </c>
      <c r="I7375" s="35" t="s">
        <v>10058</v>
      </c>
      <c r="J7375" s="58">
        <f t="shared" si="343"/>
        <v>203263.9272947938</v>
      </c>
    </row>
    <row r="7376" spans="3:10" ht="12.75" customHeight="1" x14ac:dyDescent="0.2">
      <c r="C7376" s="35" t="s">
        <v>7685</v>
      </c>
      <c r="D7376" s="11"/>
      <c r="E7376" s="11"/>
      <c r="F7376" s="24">
        <v>60168029</v>
      </c>
      <c r="G7376" s="27" t="s">
        <v>6037</v>
      </c>
      <c r="H7376" s="12">
        <v>328438.67050073098</v>
      </c>
      <c r="I7376" s="35" t="s">
        <v>10058</v>
      </c>
      <c r="J7376" s="58">
        <f t="shared" si="343"/>
        <v>213485.13582547515</v>
      </c>
    </row>
    <row r="7377" spans="3:11" ht="12.75" customHeight="1" x14ac:dyDescent="0.2">
      <c r="C7377" s="35" t="s">
        <v>7685</v>
      </c>
      <c r="D7377" s="11"/>
      <c r="E7377" s="11"/>
      <c r="F7377" s="24">
        <v>60168030</v>
      </c>
      <c r="G7377" s="27" t="s">
        <v>6038</v>
      </c>
      <c r="H7377" s="12">
        <v>342718.60345435125</v>
      </c>
      <c r="I7377" s="35" t="s">
        <v>10058</v>
      </c>
      <c r="J7377" s="58">
        <f t="shared" si="343"/>
        <v>222767.09224532833</v>
      </c>
    </row>
    <row r="7378" spans="3:11" ht="12.75" customHeight="1" x14ac:dyDescent="0.2">
      <c r="C7378" s="35" t="s">
        <v>7685</v>
      </c>
      <c r="D7378" s="11"/>
      <c r="E7378" s="11"/>
      <c r="F7378" s="24">
        <v>60168031</v>
      </c>
      <c r="G7378" s="27" t="s">
        <v>6039</v>
      </c>
      <c r="H7378" s="12">
        <v>356998.55159136176</v>
      </c>
      <c r="I7378" s="35" t="s">
        <v>10058</v>
      </c>
      <c r="J7378" s="58">
        <f t="shared" si="343"/>
        <v>232049.05853438514</v>
      </c>
    </row>
    <row r="7379" spans="3:11" ht="12.75" customHeight="1" x14ac:dyDescent="0.2">
      <c r="C7379" s="35" t="s">
        <v>7685</v>
      </c>
      <c r="D7379" s="11"/>
      <c r="E7379" s="11"/>
      <c r="F7379" s="24">
        <v>60168032</v>
      </c>
      <c r="G7379" s="27" t="s">
        <v>6040</v>
      </c>
      <c r="H7379" s="12">
        <v>361333.53096686461</v>
      </c>
      <c r="I7379" s="35" t="s">
        <v>10058</v>
      </c>
      <c r="J7379" s="58">
        <f t="shared" si="343"/>
        <v>234866.79512846199</v>
      </c>
    </row>
    <row r="7380" spans="3:11" ht="12.75" customHeight="1" x14ac:dyDescent="0.2">
      <c r="C7380" s="35" t="s">
        <v>7685</v>
      </c>
      <c r="D7380" s="11"/>
      <c r="E7380" s="11"/>
      <c r="F7380" s="24">
        <v>60168033</v>
      </c>
      <c r="G7380" s="27" t="s">
        <v>6041</v>
      </c>
      <c r="H7380" s="12">
        <v>368473.50503536983</v>
      </c>
      <c r="I7380" s="35" t="s">
        <v>10058</v>
      </c>
      <c r="J7380" s="58">
        <f t="shared" si="343"/>
        <v>239507.7782729904</v>
      </c>
    </row>
    <row r="7381" spans="3:11" ht="12.75" customHeight="1" x14ac:dyDescent="0.2">
      <c r="C7381" s="35" t="s">
        <v>7685</v>
      </c>
      <c r="D7381" s="11"/>
      <c r="E7381" s="11"/>
      <c r="F7381" s="24">
        <v>60168034</v>
      </c>
      <c r="G7381" s="27" t="s">
        <v>6042</v>
      </c>
      <c r="H7381" s="12">
        <v>379863.46186091506</v>
      </c>
      <c r="I7381" s="35" t="s">
        <v>10058</v>
      </c>
      <c r="J7381" s="58">
        <f t="shared" si="343"/>
        <v>246911.25020959479</v>
      </c>
    </row>
    <row r="7382" spans="3:11" ht="15.75" customHeight="1" x14ac:dyDescent="0.25">
      <c r="C7382" s="35"/>
      <c r="D7382" s="11"/>
      <c r="E7382" s="11"/>
      <c r="F7382" s="24" t="s">
        <v>73</v>
      </c>
      <c r="G7382" s="131"/>
      <c r="H7382" s="13">
        <v>0</v>
      </c>
      <c r="I7382" s="36"/>
      <c r="J7382" s="53"/>
      <c r="K7382" s="34" t="s">
        <v>73</v>
      </c>
    </row>
    <row r="7383" spans="3:11" ht="15.75" customHeight="1" x14ac:dyDescent="0.25">
      <c r="C7383" s="35"/>
      <c r="D7383" s="11"/>
      <c r="E7383" s="11"/>
      <c r="F7383" s="24" t="s">
        <v>73</v>
      </c>
      <c r="G7383" s="131" t="s">
        <v>10147</v>
      </c>
      <c r="H7383" s="13">
        <v>0</v>
      </c>
      <c r="I7383" s="36"/>
      <c r="J7383" s="53"/>
      <c r="K7383" s="34" t="s">
        <v>73</v>
      </c>
    </row>
    <row r="7384" spans="3:11" ht="12.75" customHeight="1" x14ac:dyDescent="0.2">
      <c r="C7384" s="35"/>
      <c r="D7384" s="72" t="s">
        <v>5313</v>
      </c>
      <c r="E7384" s="72"/>
      <c r="F7384" s="87" t="s">
        <v>5314</v>
      </c>
      <c r="G7384" s="27"/>
      <c r="H7384" s="13">
        <v>0</v>
      </c>
      <c r="I7384" s="36"/>
      <c r="J7384" s="53"/>
    </row>
    <row r="7385" spans="3:11" ht="12.75" customHeight="1" x14ac:dyDescent="0.2">
      <c r="C7385" s="35"/>
      <c r="D7385" s="24" t="s">
        <v>5320</v>
      </c>
      <c r="E7385" s="24"/>
      <c r="F7385" s="24">
        <v>60168045</v>
      </c>
      <c r="G7385" s="27" t="s">
        <v>6043</v>
      </c>
      <c r="H7385" s="12">
        <v>223764.40476528424</v>
      </c>
      <c r="I7385" s="35" t="s">
        <v>10058</v>
      </c>
      <c r="J7385" s="58">
        <f t="shared" ref="J7385:J7404" si="344">H7385*0.65</f>
        <v>145446.86309743478</v>
      </c>
    </row>
    <row r="7386" spans="3:11" ht="12.75" customHeight="1" x14ac:dyDescent="0.2">
      <c r="C7386" s="35"/>
      <c r="D7386" s="24" t="s">
        <v>5338</v>
      </c>
      <c r="E7386" s="24"/>
      <c r="F7386" s="24">
        <v>60167460</v>
      </c>
      <c r="G7386" s="27" t="s">
        <v>6044</v>
      </c>
      <c r="H7386" s="12">
        <v>265311.97283390327</v>
      </c>
      <c r="I7386" s="35" t="s">
        <v>10058</v>
      </c>
      <c r="J7386" s="58">
        <f t="shared" si="344"/>
        <v>172452.78234203713</v>
      </c>
    </row>
    <row r="7387" spans="3:11" ht="12.75" customHeight="1" x14ac:dyDescent="0.2">
      <c r="C7387" s="35"/>
      <c r="D7387" s="24" t="s">
        <v>5343</v>
      </c>
      <c r="E7387" s="24"/>
      <c r="F7387" s="24">
        <v>60167461</v>
      </c>
      <c r="G7387" s="27" t="s">
        <v>6045</v>
      </c>
      <c r="H7387" s="12">
        <v>309045.36493574805</v>
      </c>
      <c r="I7387" s="35" t="s">
        <v>10058</v>
      </c>
      <c r="J7387" s="58">
        <f t="shared" si="344"/>
        <v>200879.48720823624</v>
      </c>
    </row>
    <row r="7388" spans="3:11" ht="12.75" customHeight="1" x14ac:dyDescent="0.2">
      <c r="C7388" s="35"/>
      <c r="D7388" s="24" t="s">
        <v>5364</v>
      </c>
      <c r="E7388" s="24"/>
      <c r="F7388" s="24">
        <v>60168035</v>
      </c>
      <c r="G7388" s="27" t="s">
        <v>6046</v>
      </c>
      <c r="H7388" s="12">
        <v>361972.39789516118</v>
      </c>
      <c r="I7388" s="35" t="s">
        <v>10058</v>
      </c>
      <c r="J7388" s="58">
        <f t="shared" si="344"/>
        <v>235282.05863185477</v>
      </c>
    </row>
    <row r="7389" spans="3:11" ht="12.75" customHeight="1" x14ac:dyDescent="0.2">
      <c r="C7389" s="35"/>
      <c r="D7389" s="24" t="s">
        <v>5525</v>
      </c>
      <c r="E7389" s="24"/>
      <c r="F7389" s="24">
        <v>60167462</v>
      </c>
      <c r="G7389" s="27" t="s">
        <v>6047</v>
      </c>
      <c r="H7389" s="12">
        <v>441158.38233429921</v>
      </c>
      <c r="I7389" s="35" t="s">
        <v>10058</v>
      </c>
      <c r="J7389" s="58">
        <f t="shared" si="344"/>
        <v>286752.94851729448</v>
      </c>
    </row>
    <row r="7390" spans="3:11" ht="12.75" customHeight="1" x14ac:dyDescent="0.2">
      <c r="C7390" s="35"/>
      <c r="D7390" s="24" t="s">
        <v>5541</v>
      </c>
      <c r="E7390" s="24"/>
      <c r="F7390" s="24">
        <v>60167463</v>
      </c>
      <c r="G7390" s="27" t="s">
        <v>6048</v>
      </c>
      <c r="H7390" s="12">
        <v>569103.5259111484</v>
      </c>
      <c r="I7390" s="35" t="s">
        <v>10058</v>
      </c>
      <c r="J7390" s="58">
        <f t="shared" si="344"/>
        <v>369917.29184224649</v>
      </c>
    </row>
    <row r="7391" spans="3:11" ht="12.75" customHeight="1" x14ac:dyDescent="0.2">
      <c r="C7391" s="35"/>
      <c r="D7391" s="24" t="s">
        <v>5541</v>
      </c>
      <c r="E7391" s="24"/>
      <c r="F7391" s="24">
        <v>60168036</v>
      </c>
      <c r="G7391" s="27" t="s">
        <v>6049</v>
      </c>
      <c r="H7391" s="12">
        <v>583383.45886476873</v>
      </c>
      <c r="I7391" s="35" t="s">
        <v>10058</v>
      </c>
      <c r="J7391" s="58">
        <f t="shared" si="344"/>
        <v>379199.24826209969</v>
      </c>
    </row>
    <row r="7392" spans="3:11" ht="12.75" customHeight="1" x14ac:dyDescent="0.2">
      <c r="C7392" s="35"/>
      <c r="D7392" s="24" t="s">
        <v>5695</v>
      </c>
      <c r="E7392" s="24"/>
      <c r="F7392" s="24">
        <v>60167464</v>
      </c>
      <c r="G7392" s="27" t="s">
        <v>6050</v>
      </c>
      <c r="H7392" s="12">
        <v>717409.21470754838</v>
      </c>
      <c r="I7392" s="35" t="s">
        <v>10058</v>
      </c>
      <c r="J7392" s="58">
        <f t="shared" si="344"/>
        <v>466315.98955990648</v>
      </c>
    </row>
    <row r="7393" spans="3:11" ht="12.75" customHeight="1" x14ac:dyDescent="0.2">
      <c r="C7393" s="35"/>
      <c r="D7393" s="24" t="s">
        <v>5695</v>
      </c>
      <c r="E7393" s="24"/>
      <c r="F7393" s="24">
        <v>60168037</v>
      </c>
      <c r="G7393" s="27" t="s">
        <v>6051</v>
      </c>
      <c r="H7393" s="12">
        <v>731689.14766116859</v>
      </c>
      <c r="I7393" s="35" t="s">
        <v>10058</v>
      </c>
      <c r="J7393" s="58">
        <f t="shared" si="344"/>
        <v>475597.94597975962</v>
      </c>
    </row>
    <row r="7394" spans="3:11" ht="12.75" customHeight="1" x14ac:dyDescent="0.2">
      <c r="C7394" s="35"/>
      <c r="D7394" s="24" t="s">
        <v>5705</v>
      </c>
      <c r="E7394" s="24"/>
      <c r="F7394" s="24">
        <v>60167482</v>
      </c>
      <c r="G7394" s="27" t="s">
        <v>6052</v>
      </c>
      <c r="H7394" s="12">
        <v>807554.07473575813</v>
      </c>
      <c r="I7394" s="35" t="s">
        <v>10058</v>
      </c>
      <c r="J7394" s="58">
        <f t="shared" si="344"/>
        <v>524910.14857824275</v>
      </c>
    </row>
    <row r="7395" spans="3:11" ht="12.75" customHeight="1" x14ac:dyDescent="0.2">
      <c r="C7395" s="35"/>
      <c r="D7395" s="24" t="s">
        <v>5996</v>
      </c>
      <c r="E7395" s="24"/>
      <c r="F7395" s="24">
        <v>60168038</v>
      </c>
      <c r="G7395" s="27" t="s">
        <v>6053</v>
      </c>
      <c r="H7395" s="12">
        <v>927355.99898050004</v>
      </c>
      <c r="I7395" s="35" t="s">
        <v>10058</v>
      </c>
      <c r="J7395" s="58">
        <f t="shared" si="344"/>
        <v>602781.39933732501</v>
      </c>
    </row>
    <row r="7396" spans="3:11" ht="12.75" customHeight="1" x14ac:dyDescent="0.2">
      <c r="C7396" s="35"/>
      <c r="D7396" s="24" t="s">
        <v>5998</v>
      </c>
      <c r="E7396" s="24"/>
      <c r="F7396" s="24">
        <v>60167483</v>
      </c>
      <c r="G7396" s="27" t="s">
        <v>6054</v>
      </c>
      <c r="H7396" s="12">
        <v>954371.50155645504</v>
      </c>
      <c r="I7396" s="35" t="s">
        <v>10058</v>
      </c>
      <c r="J7396" s="58">
        <f t="shared" si="344"/>
        <v>620341.47601169581</v>
      </c>
    </row>
    <row r="7397" spans="3:11" ht="12.75" customHeight="1" x14ac:dyDescent="0.2">
      <c r="C7397" s="35"/>
      <c r="D7397" s="24" t="s">
        <v>5998</v>
      </c>
      <c r="E7397" s="24"/>
      <c r="F7397" s="24">
        <v>60168039</v>
      </c>
      <c r="G7397" s="27" t="s">
        <v>6055</v>
      </c>
      <c r="H7397" s="12">
        <v>970096.43775750301</v>
      </c>
      <c r="I7397" s="35" t="s">
        <v>10058</v>
      </c>
      <c r="J7397" s="58">
        <f t="shared" si="344"/>
        <v>630562.68454237701</v>
      </c>
    </row>
    <row r="7398" spans="3:11" ht="12.75" customHeight="1" x14ac:dyDescent="0.2">
      <c r="C7398" s="35"/>
      <c r="D7398" s="24" t="s">
        <v>5998</v>
      </c>
      <c r="E7398" s="24"/>
      <c r="F7398" s="24">
        <v>60168040</v>
      </c>
      <c r="G7398" s="27" t="s">
        <v>6056</v>
      </c>
      <c r="H7398" s="12">
        <v>987946.36533707101</v>
      </c>
      <c r="I7398" s="35" t="s">
        <v>10058</v>
      </c>
      <c r="J7398" s="58">
        <f t="shared" si="344"/>
        <v>642165.13746909623</v>
      </c>
    </row>
    <row r="7399" spans="3:11" ht="12.75" customHeight="1" x14ac:dyDescent="0.2">
      <c r="C7399" s="35"/>
      <c r="D7399" s="24" t="s">
        <v>6004</v>
      </c>
      <c r="E7399" s="24"/>
      <c r="F7399" s="24">
        <v>60168041</v>
      </c>
      <c r="G7399" s="27" t="s">
        <v>6057</v>
      </c>
      <c r="H7399" s="12">
        <v>1134753.315406407</v>
      </c>
      <c r="I7399" s="35" t="s">
        <v>10058</v>
      </c>
      <c r="J7399" s="58">
        <f t="shared" si="344"/>
        <v>737589.65501416463</v>
      </c>
    </row>
    <row r="7400" spans="3:11" ht="12.75" customHeight="1" x14ac:dyDescent="0.2">
      <c r="C7400" s="35"/>
      <c r="D7400" s="24" t="s">
        <v>6004</v>
      </c>
      <c r="E7400" s="24"/>
      <c r="F7400" s="24">
        <v>60168042</v>
      </c>
      <c r="G7400" s="27" t="s">
        <v>6058</v>
      </c>
      <c r="H7400" s="12">
        <v>1148268.2636104722</v>
      </c>
      <c r="I7400" s="35" t="s">
        <v>10058</v>
      </c>
      <c r="J7400" s="58">
        <f t="shared" si="344"/>
        <v>746374.37134680699</v>
      </c>
    </row>
    <row r="7401" spans="3:11" ht="12.75" customHeight="1" x14ac:dyDescent="0.2">
      <c r="C7401" s="35"/>
      <c r="D7401" s="24" t="s">
        <v>6004</v>
      </c>
      <c r="E7401" s="24"/>
      <c r="F7401" s="24">
        <v>60168043</v>
      </c>
      <c r="G7401" s="27" t="s">
        <v>6059</v>
      </c>
      <c r="H7401" s="12">
        <v>1161188.2051185176</v>
      </c>
      <c r="I7401" s="35" t="s">
        <v>10058</v>
      </c>
      <c r="J7401" s="58">
        <f t="shared" si="344"/>
        <v>754772.33332703647</v>
      </c>
    </row>
    <row r="7402" spans="3:11" ht="12.75" customHeight="1" x14ac:dyDescent="0.2">
      <c r="C7402" s="35"/>
      <c r="D7402" s="24" t="s">
        <v>6060</v>
      </c>
      <c r="E7402" s="24"/>
      <c r="F7402" s="24">
        <v>60168044</v>
      </c>
      <c r="G7402" s="27" t="s">
        <v>6061</v>
      </c>
      <c r="H7402" s="12">
        <v>1256878.9654752375</v>
      </c>
      <c r="I7402" s="35" t="s">
        <v>10058</v>
      </c>
      <c r="J7402" s="58">
        <f t="shared" si="344"/>
        <v>816971.32755890442</v>
      </c>
    </row>
    <row r="7403" spans="3:11" ht="12.75" customHeight="1" x14ac:dyDescent="0.2">
      <c r="C7403" s="35"/>
      <c r="D7403" s="24" t="s">
        <v>6060</v>
      </c>
      <c r="E7403" s="24"/>
      <c r="F7403" s="24">
        <v>60168046</v>
      </c>
      <c r="G7403" s="27" t="s">
        <v>6062</v>
      </c>
      <c r="H7403" s="12">
        <v>1272603.9016762853</v>
      </c>
      <c r="I7403" s="35" t="s">
        <v>10058</v>
      </c>
      <c r="J7403" s="58">
        <f t="shared" si="344"/>
        <v>827192.53608958551</v>
      </c>
    </row>
    <row r="7404" spans="3:11" ht="12.75" customHeight="1" x14ac:dyDescent="0.2">
      <c r="C7404" s="35"/>
      <c r="D7404" s="24" t="s">
        <v>6060</v>
      </c>
      <c r="E7404" s="24"/>
      <c r="F7404" s="24">
        <v>60168047</v>
      </c>
      <c r="G7404" s="27" t="s">
        <v>6063</v>
      </c>
      <c r="H7404" s="12">
        <v>1285438.8617492581</v>
      </c>
      <c r="I7404" s="35" t="s">
        <v>10058</v>
      </c>
      <c r="J7404" s="58">
        <f t="shared" si="344"/>
        <v>835535.26013701782</v>
      </c>
    </row>
    <row r="7405" spans="3:11" ht="15.75" customHeight="1" x14ac:dyDescent="0.25">
      <c r="C7405" s="35"/>
      <c r="D7405" s="11"/>
      <c r="E7405" s="11"/>
      <c r="F7405" s="24" t="s">
        <v>73</v>
      </c>
      <c r="G7405" s="131"/>
      <c r="H7405" s="13">
        <v>0</v>
      </c>
      <c r="I7405" s="36"/>
      <c r="J7405" s="53"/>
      <c r="K7405" s="34" t="s">
        <v>73</v>
      </c>
    </row>
    <row r="7406" spans="3:11" ht="15.75" customHeight="1" x14ac:dyDescent="0.25">
      <c r="C7406" s="35"/>
      <c r="D7406" s="11"/>
      <c r="E7406" s="11"/>
      <c r="F7406" s="24" t="s">
        <v>73</v>
      </c>
      <c r="G7406" s="131" t="s">
        <v>10147</v>
      </c>
      <c r="H7406" s="13">
        <v>0</v>
      </c>
      <c r="I7406" s="36"/>
      <c r="J7406" s="53"/>
      <c r="K7406" s="34" t="s">
        <v>73</v>
      </c>
    </row>
    <row r="7407" spans="3:11" ht="12.75" customHeight="1" x14ac:dyDescent="0.2">
      <c r="C7407" s="35"/>
      <c r="D7407" s="72" t="s">
        <v>5313</v>
      </c>
      <c r="E7407" s="72"/>
      <c r="F7407" s="87" t="s">
        <v>5314</v>
      </c>
      <c r="G7407" s="27"/>
      <c r="H7407" s="13">
        <v>0</v>
      </c>
      <c r="I7407" s="36"/>
      <c r="J7407" s="53"/>
    </row>
    <row r="7408" spans="3:11" ht="12.75" customHeight="1" x14ac:dyDescent="0.2">
      <c r="C7408" s="35"/>
      <c r="D7408" s="24" t="s">
        <v>5381</v>
      </c>
      <c r="E7408" s="24"/>
      <c r="F7408" s="24">
        <v>60168045</v>
      </c>
      <c r="G7408" s="27" t="s">
        <v>6064</v>
      </c>
      <c r="H7408" s="12">
        <v>235406.46331032424</v>
      </c>
      <c r="I7408" s="35" t="s">
        <v>10058</v>
      </c>
      <c r="J7408" s="58">
        <f t="shared" ref="J7408:J7427" si="345">H7408*0.65</f>
        <v>153014.20115171076</v>
      </c>
    </row>
    <row r="7409" spans="3:10" ht="12.75" customHeight="1" x14ac:dyDescent="0.2">
      <c r="C7409" s="35"/>
      <c r="D7409" s="24" t="s">
        <v>5399</v>
      </c>
      <c r="E7409" s="24"/>
      <c r="F7409" s="24">
        <v>60167460</v>
      </c>
      <c r="G7409" s="27" t="s">
        <v>6065</v>
      </c>
      <c r="H7409" s="12">
        <v>277041.57823318429</v>
      </c>
      <c r="I7409" s="35" t="s">
        <v>10058</v>
      </c>
      <c r="J7409" s="58">
        <f t="shared" si="345"/>
        <v>180077.02585156981</v>
      </c>
    </row>
    <row r="7410" spans="3:10" ht="12.75" customHeight="1" x14ac:dyDescent="0.2">
      <c r="C7410" s="35"/>
      <c r="D7410" s="24" t="s">
        <v>5404</v>
      </c>
      <c r="E7410" s="24"/>
      <c r="F7410" s="24">
        <v>60167461</v>
      </c>
      <c r="G7410" s="27" t="s">
        <v>6066</v>
      </c>
      <c r="H7410" s="12">
        <v>320774.95469887019</v>
      </c>
      <c r="I7410" s="35" t="s">
        <v>10058</v>
      </c>
      <c r="J7410" s="58">
        <f t="shared" si="345"/>
        <v>208503.72055426563</v>
      </c>
    </row>
    <row r="7411" spans="3:10" ht="12.75" customHeight="1" x14ac:dyDescent="0.2">
      <c r="C7411" s="35"/>
      <c r="D7411" s="24" t="s">
        <v>5425</v>
      </c>
      <c r="E7411" s="24"/>
      <c r="F7411" s="24">
        <v>60168035</v>
      </c>
      <c r="G7411" s="27" t="s">
        <v>6067</v>
      </c>
      <c r="H7411" s="12">
        <v>375802.81507304631</v>
      </c>
      <c r="I7411" s="35" t="s">
        <v>10058</v>
      </c>
      <c r="J7411" s="58">
        <f t="shared" si="345"/>
        <v>244271.82979748011</v>
      </c>
    </row>
    <row r="7412" spans="3:10" ht="12.75" customHeight="1" x14ac:dyDescent="0.2">
      <c r="C7412" s="35"/>
      <c r="D7412" s="24" t="s">
        <v>5581</v>
      </c>
      <c r="E7412" s="24"/>
      <c r="F7412" s="24">
        <v>60167462</v>
      </c>
      <c r="G7412" s="27" t="s">
        <v>6068</v>
      </c>
      <c r="H7412" s="12">
        <v>462254.15642769332</v>
      </c>
      <c r="I7412" s="35" t="s">
        <v>10058</v>
      </c>
      <c r="J7412" s="58">
        <f t="shared" si="345"/>
        <v>300465.20167800068</v>
      </c>
    </row>
    <row r="7413" spans="3:10" ht="12.75" customHeight="1" x14ac:dyDescent="0.2">
      <c r="C7413" s="35"/>
      <c r="D7413" s="24" t="s">
        <v>5597</v>
      </c>
      <c r="E7413" s="24"/>
      <c r="F7413" s="24">
        <v>60167463</v>
      </c>
      <c r="G7413" s="27" t="s">
        <v>6069</v>
      </c>
      <c r="H7413" s="12">
        <v>590111.76878646051</v>
      </c>
      <c r="I7413" s="35" t="s">
        <v>10058</v>
      </c>
      <c r="J7413" s="58">
        <f t="shared" si="345"/>
        <v>383572.64971119934</v>
      </c>
    </row>
    <row r="7414" spans="3:10" ht="12.75" customHeight="1" x14ac:dyDescent="0.2">
      <c r="C7414" s="35"/>
      <c r="D7414" s="24" t="s">
        <v>5597</v>
      </c>
      <c r="E7414" s="24"/>
      <c r="F7414" s="24">
        <v>60168036</v>
      </c>
      <c r="G7414" s="27" t="s">
        <v>6070</v>
      </c>
      <c r="H7414" s="12">
        <v>604391.70174008084</v>
      </c>
      <c r="I7414" s="35" t="s">
        <v>10058</v>
      </c>
      <c r="J7414" s="58">
        <f t="shared" si="345"/>
        <v>392854.60613105254</v>
      </c>
    </row>
    <row r="7415" spans="3:10" ht="12.75" customHeight="1" x14ac:dyDescent="0.2">
      <c r="C7415" s="35"/>
      <c r="D7415" s="24" t="s">
        <v>5748</v>
      </c>
      <c r="E7415" s="24"/>
      <c r="F7415" s="24">
        <v>60167464</v>
      </c>
      <c r="G7415" s="27" t="s">
        <v>6071</v>
      </c>
      <c r="H7415" s="12">
        <v>754961.4519744002</v>
      </c>
      <c r="I7415" s="35" t="s">
        <v>10058</v>
      </c>
      <c r="J7415" s="58">
        <f t="shared" si="345"/>
        <v>490724.94378336013</v>
      </c>
    </row>
    <row r="7416" spans="3:10" ht="12.75" customHeight="1" x14ac:dyDescent="0.2">
      <c r="C7416" s="35"/>
      <c r="D7416" s="24" t="s">
        <v>5748</v>
      </c>
      <c r="E7416" s="24"/>
      <c r="F7416" s="24">
        <v>60168037</v>
      </c>
      <c r="G7416" s="27" t="s">
        <v>6072</v>
      </c>
      <c r="H7416" s="12">
        <v>769241.38492802065</v>
      </c>
      <c r="I7416" s="35" t="s">
        <v>10058</v>
      </c>
      <c r="J7416" s="58">
        <f t="shared" si="345"/>
        <v>500006.90020321344</v>
      </c>
    </row>
    <row r="7417" spans="3:10" ht="12.75" customHeight="1" x14ac:dyDescent="0.2">
      <c r="C7417" s="35"/>
      <c r="D7417" s="24" t="s">
        <v>5758</v>
      </c>
      <c r="E7417" s="24"/>
      <c r="F7417" s="24">
        <v>60167482</v>
      </c>
      <c r="G7417" s="27" t="s">
        <v>6052</v>
      </c>
      <c r="H7417" s="12">
        <v>845018.78078452835</v>
      </c>
      <c r="I7417" s="35" t="s">
        <v>10058</v>
      </c>
      <c r="J7417" s="58">
        <f t="shared" si="345"/>
        <v>549262.2075099434</v>
      </c>
    </row>
    <row r="7418" spans="3:10" ht="12.75" customHeight="1" x14ac:dyDescent="0.2">
      <c r="C7418" s="35"/>
      <c r="D7418" s="24" t="s">
        <v>6018</v>
      </c>
      <c r="E7418" s="24"/>
      <c r="F7418" s="24">
        <v>60168038</v>
      </c>
      <c r="G7418" s="27" t="s">
        <v>6053</v>
      </c>
      <c r="H7418" s="12">
        <v>964820.68939311116</v>
      </c>
      <c r="I7418" s="35" t="s">
        <v>10058</v>
      </c>
      <c r="J7418" s="58">
        <f t="shared" si="345"/>
        <v>627133.44810552232</v>
      </c>
    </row>
    <row r="7419" spans="3:10" ht="12.75" customHeight="1" x14ac:dyDescent="0.2">
      <c r="C7419" s="35"/>
      <c r="D7419" s="24" t="s">
        <v>6019</v>
      </c>
      <c r="E7419" s="24"/>
      <c r="F7419" s="24">
        <v>60167483</v>
      </c>
      <c r="G7419" s="27" t="s">
        <v>6054</v>
      </c>
      <c r="H7419" s="12">
        <v>992011.27004138904</v>
      </c>
      <c r="I7419" s="35" t="s">
        <v>10058</v>
      </c>
      <c r="J7419" s="58">
        <f t="shared" si="345"/>
        <v>644807.32552690292</v>
      </c>
    </row>
    <row r="7420" spans="3:10" ht="12.75" customHeight="1" x14ac:dyDescent="0.2">
      <c r="C7420" s="35"/>
      <c r="D7420" s="24" t="s">
        <v>6019</v>
      </c>
      <c r="E7420" s="24"/>
      <c r="F7420" s="24">
        <v>60168039</v>
      </c>
      <c r="G7420" s="27" t="s">
        <v>6055</v>
      </c>
      <c r="H7420" s="12">
        <v>1007736.206242437</v>
      </c>
      <c r="I7420" s="35" t="s">
        <v>10058</v>
      </c>
      <c r="J7420" s="58">
        <f t="shared" si="345"/>
        <v>655028.53405758413</v>
      </c>
    </row>
    <row r="7421" spans="3:10" ht="12.75" customHeight="1" x14ac:dyDescent="0.2">
      <c r="C7421" s="35"/>
      <c r="D7421" s="24" t="s">
        <v>6019</v>
      </c>
      <c r="E7421" s="24"/>
      <c r="F7421" s="24">
        <v>60168040</v>
      </c>
      <c r="G7421" s="27" t="s">
        <v>6056</v>
      </c>
      <c r="H7421" s="12">
        <v>1025586.1338220051</v>
      </c>
      <c r="I7421" s="35" t="s">
        <v>10058</v>
      </c>
      <c r="J7421" s="58">
        <f t="shared" si="345"/>
        <v>666630.98698430334</v>
      </c>
    </row>
    <row r="7422" spans="3:10" ht="12.75" customHeight="1" x14ac:dyDescent="0.2">
      <c r="C7422" s="35"/>
      <c r="D7422" s="24" t="s">
        <v>6020</v>
      </c>
      <c r="E7422" s="24"/>
      <c r="F7422" s="24">
        <v>60168041</v>
      </c>
      <c r="G7422" s="27" t="s">
        <v>6057</v>
      </c>
      <c r="H7422" s="12">
        <v>1183685.0175640527</v>
      </c>
      <c r="I7422" s="35" t="s">
        <v>10058</v>
      </c>
      <c r="J7422" s="58">
        <f t="shared" si="345"/>
        <v>769395.26141663431</v>
      </c>
    </row>
    <row r="7423" spans="3:10" ht="12.75" customHeight="1" x14ac:dyDescent="0.2">
      <c r="C7423" s="35"/>
      <c r="D7423" s="24" t="s">
        <v>6020</v>
      </c>
      <c r="E7423" s="24"/>
      <c r="F7423" s="24">
        <v>60168042</v>
      </c>
      <c r="G7423" s="27" t="s">
        <v>6058</v>
      </c>
      <c r="H7423" s="12">
        <v>1197199.9657681182</v>
      </c>
      <c r="I7423" s="35" t="s">
        <v>10058</v>
      </c>
      <c r="J7423" s="58">
        <f t="shared" si="345"/>
        <v>778179.97774927679</v>
      </c>
    </row>
    <row r="7424" spans="3:10" ht="12.75" customHeight="1" x14ac:dyDescent="0.2">
      <c r="C7424" s="35"/>
      <c r="D7424" s="24" t="s">
        <v>6020</v>
      </c>
      <c r="E7424" s="24"/>
      <c r="F7424" s="24">
        <v>60168043</v>
      </c>
      <c r="G7424" s="27" t="s">
        <v>6059</v>
      </c>
      <c r="H7424" s="12">
        <v>1210119.9072761638</v>
      </c>
      <c r="I7424" s="35" t="s">
        <v>10058</v>
      </c>
      <c r="J7424" s="58">
        <f t="shared" si="345"/>
        <v>786577.9397295065</v>
      </c>
    </row>
    <row r="7425" spans="3:11" ht="12.75" customHeight="1" x14ac:dyDescent="0.2">
      <c r="C7425" s="35"/>
      <c r="D7425" s="24" t="s">
        <v>6073</v>
      </c>
      <c r="E7425" s="24"/>
      <c r="F7425" s="24">
        <v>60168044</v>
      </c>
      <c r="G7425" s="27" t="s">
        <v>6061</v>
      </c>
      <c r="H7425" s="12">
        <v>1305723.1364148012</v>
      </c>
      <c r="I7425" s="35" t="s">
        <v>10058</v>
      </c>
      <c r="J7425" s="58">
        <f t="shared" si="345"/>
        <v>848720.03866962087</v>
      </c>
    </row>
    <row r="7426" spans="3:11" ht="12.75" customHeight="1" x14ac:dyDescent="0.2">
      <c r="C7426" s="35"/>
      <c r="D7426" s="24" t="s">
        <v>6073</v>
      </c>
      <c r="E7426" s="24"/>
      <c r="F7426" s="24">
        <v>60168046</v>
      </c>
      <c r="G7426" s="27" t="s">
        <v>6062</v>
      </c>
      <c r="H7426" s="12">
        <v>1321448.0726158493</v>
      </c>
      <c r="I7426" s="35" t="s">
        <v>10058</v>
      </c>
      <c r="J7426" s="58">
        <f t="shared" si="345"/>
        <v>858941.24720030208</v>
      </c>
    </row>
    <row r="7427" spans="3:11" ht="12.75" customHeight="1" x14ac:dyDescent="0.2">
      <c r="C7427" s="35"/>
      <c r="D7427" s="24" t="s">
        <v>6073</v>
      </c>
      <c r="E7427" s="24"/>
      <c r="F7427" s="24">
        <v>60168047</v>
      </c>
      <c r="G7427" s="27" t="s">
        <v>6063</v>
      </c>
      <c r="H7427" s="12">
        <v>1334283.0326888226</v>
      </c>
      <c r="I7427" s="35" t="s">
        <v>10058</v>
      </c>
      <c r="J7427" s="58">
        <f t="shared" si="345"/>
        <v>867283.97124773473</v>
      </c>
    </row>
    <row r="7428" spans="3:11" ht="15.75" customHeight="1" x14ac:dyDescent="0.25">
      <c r="C7428" s="35"/>
      <c r="D7428" s="11"/>
      <c r="E7428" s="11"/>
      <c r="F7428" s="24" t="s">
        <v>73</v>
      </c>
      <c r="G7428" s="131"/>
      <c r="H7428" s="13">
        <v>0</v>
      </c>
      <c r="I7428" s="36"/>
      <c r="J7428" s="53"/>
      <c r="K7428" s="34" t="s">
        <v>73</v>
      </c>
    </row>
    <row r="7429" spans="3:11" ht="15.75" customHeight="1" x14ac:dyDescent="0.25">
      <c r="C7429" s="35"/>
      <c r="D7429" s="11"/>
      <c r="E7429" s="11"/>
      <c r="F7429" s="24" t="s">
        <v>73</v>
      </c>
      <c r="G7429" s="131" t="s">
        <v>10148</v>
      </c>
      <c r="H7429" s="13">
        <v>0</v>
      </c>
      <c r="I7429" s="36"/>
      <c r="J7429" s="53"/>
      <c r="K7429" s="34" t="s">
        <v>73</v>
      </c>
    </row>
    <row r="7430" spans="3:11" ht="12.75" customHeight="1" x14ac:dyDescent="0.2">
      <c r="C7430" s="35"/>
      <c r="D7430" s="72"/>
      <c r="E7430" s="72"/>
      <c r="F7430" s="87" t="s">
        <v>5314</v>
      </c>
      <c r="G7430" s="27"/>
      <c r="H7430" s="13">
        <v>0</v>
      </c>
      <c r="I7430" s="36"/>
      <c r="J7430" s="53"/>
    </row>
    <row r="7431" spans="3:11" ht="12.75" customHeight="1" x14ac:dyDescent="0.2">
      <c r="C7431" s="35" t="s">
        <v>7685</v>
      </c>
      <c r="D7431" s="11"/>
      <c r="E7431" s="11"/>
      <c r="F7431" s="24">
        <v>60168045</v>
      </c>
      <c r="G7431" s="27" t="s">
        <v>6074</v>
      </c>
      <c r="H7431" s="12">
        <v>84234.65520785519</v>
      </c>
      <c r="I7431" s="35" t="s">
        <v>10058</v>
      </c>
      <c r="J7431" s="58">
        <f t="shared" ref="J7431:J7450" si="346">H7431*0.65</f>
        <v>54752.525885105875</v>
      </c>
    </row>
    <row r="7432" spans="3:11" ht="12.75" customHeight="1" x14ac:dyDescent="0.2">
      <c r="C7432" s="35" t="s">
        <v>7685</v>
      </c>
      <c r="D7432" s="11"/>
      <c r="E7432" s="11"/>
      <c r="F7432" s="24">
        <v>60167460</v>
      </c>
      <c r="G7432" s="27" t="s">
        <v>6075</v>
      </c>
      <c r="H7432" s="12">
        <v>99959.59140890323</v>
      </c>
      <c r="I7432" s="35" t="s">
        <v>10058</v>
      </c>
      <c r="J7432" s="58">
        <f t="shared" si="346"/>
        <v>64973.734415787105</v>
      </c>
    </row>
    <row r="7433" spans="3:11" ht="12.75" customHeight="1" x14ac:dyDescent="0.2">
      <c r="C7433" s="35" t="s">
        <v>7685</v>
      </c>
      <c r="D7433" s="11"/>
      <c r="E7433" s="11"/>
      <c r="F7433" s="24">
        <v>60167461</v>
      </c>
      <c r="G7433" s="27" t="s">
        <v>6076</v>
      </c>
      <c r="H7433" s="12">
        <v>115769.52422841407</v>
      </c>
      <c r="I7433" s="35" t="s">
        <v>10058</v>
      </c>
      <c r="J7433" s="58">
        <f t="shared" si="346"/>
        <v>75250.190748469147</v>
      </c>
    </row>
    <row r="7434" spans="3:11" ht="12.75" customHeight="1" x14ac:dyDescent="0.2">
      <c r="C7434" s="35" t="s">
        <v>7685</v>
      </c>
      <c r="D7434" s="11"/>
      <c r="E7434" s="11"/>
      <c r="F7434" s="24">
        <v>60168035</v>
      </c>
      <c r="G7434" s="27" t="s">
        <v>6077</v>
      </c>
      <c r="H7434" s="12">
        <v>131494.46042946217</v>
      </c>
      <c r="I7434" s="35" t="s">
        <v>10058</v>
      </c>
      <c r="J7434" s="58">
        <f t="shared" si="346"/>
        <v>85471.399279150413</v>
      </c>
    </row>
    <row r="7435" spans="3:11" ht="12.75" customHeight="1" x14ac:dyDescent="0.2">
      <c r="C7435" s="35" t="s">
        <v>7685</v>
      </c>
      <c r="D7435" s="11"/>
      <c r="E7435" s="11"/>
      <c r="F7435" s="24">
        <v>60167462</v>
      </c>
      <c r="G7435" s="27" t="s">
        <v>6078</v>
      </c>
      <c r="H7435" s="12">
        <v>144329.42050243521</v>
      </c>
      <c r="I7435" s="35" t="s">
        <v>10058</v>
      </c>
      <c r="J7435" s="58">
        <f t="shared" si="346"/>
        <v>93814.123326582892</v>
      </c>
    </row>
    <row r="7436" spans="3:11" ht="12.75" customHeight="1" x14ac:dyDescent="0.2">
      <c r="C7436" s="35" t="s">
        <v>7685</v>
      </c>
      <c r="D7436" s="11"/>
      <c r="E7436" s="11"/>
      <c r="F7436" s="24">
        <v>60167463</v>
      </c>
      <c r="G7436" s="27" t="s">
        <v>6079</v>
      </c>
      <c r="H7436" s="12">
        <v>157079.3687735553</v>
      </c>
      <c r="I7436" s="35" t="s">
        <v>10058</v>
      </c>
      <c r="J7436" s="58">
        <f t="shared" si="346"/>
        <v>102101.58970281095</v>
      </c>
    </row>
    <row r="7437" spans="3:11" ht="12.75" customHeight="1" x14ac:dyDescent="0.2">
      <c r="C7437" s="35" t="s">
        <v>7685</v>
      </c>
      <c r="D7437" s="11"/>
      <c r="E7437" s="11"/>
      <c r="F7437" s="24">
        <v>60168036</v>
      </c>
      <c r="G7437" s="27" t="s">
        <v>6080</v>
      </c>
      <c r="H7437" s="12">
        <v>171359.30172717563</v>
      </c>
      <c r="I7437" s="35" t="s">
        <v>10058</v>
      </c>
      <c r="J7437" s="58">
        <f t="shared" si="346"/>
        <v>111383.54612266416</v>
      </c>
    </row>
    <row r="7438" spans="3:11" ht="12.75" customHeight="1" x14ac:dyDescent="0.2">
      <c r="C7438" s="35" t="s">
        <v>7685</v>
      </c>
      <c r="D7438" s="11"/>
      <c r="E7438" s="11"/>
      <c r="F7438" s="24">
        <v>60167464</v>
      </c>
      <c r="G7438" s="27" t="s">
        <v>6081</v>
      </c>
      <c r="H7438" s="12">
        <v>188614.23779411419</v>
      </c>
      <c r="I7438" s="35" t="s">
        <v>10058</v>
      </c>
      <c r="J7438" s="58">
        <f t="shared" si="346"/>
        <v>122599.25456617423</v>
      </c>
    </row>
    <row r="7439" spans="3:11" ht="12.75" customHeight="1" x14ac:dyDescent="0.2">
      <c r="C7439" s="35" t="s">
        <v>7685</v>
      </c>
      <c r="D7439" s="11"/>
      <c r="E7439" s="11"/>
      <c r="F7439" s="24">
        <v>60168037</v>
      </c>
      <c r="G7439" s="27" t="s">
        <v>6082</v>
      </c>
      <c r="H7439" s="12">
        <v>202894.17074773452</v>
      </c>
      <c r="I7439" s="35" t="s">
        <v>10058</v>
      </c>
      <c r="J7439" s="58">
        <f t="shared" si="346"/>
        <v>131881.21098602744</v>
      </c>
    </row>
    <row r="7440" spans="3:11" ht="12.75" customHeight="1" x14ac:dyDescent="0.2">
      <c r="C7440" s="35" t="s">
        <v>7685</v>
      </c>
      <c r="D7440" s="11"/>
      <c r="E7440" s="11"/>
      <c r="F7440" s="24">
        <v>60167482</v>
      </c>
      <c r="G7440" s="27" t="s">
        <v>6083</v>
      </c>
      <c r="H7440" s="12">
        <v>221424.10164178509</v>
      </c>
      <c r="I7440" s="35" t="s">
        <v>10058</v>
      </c>
      <c r="J7440" s="58">
        <f t="shared" si="346"/>
        <v>143925.66606716032</v>
      </c>
    </row>
    <row r="7441" spans="3:11" ht="12.75" customHeight="1" x14ac:dyDescent="0.2">
      <c r="C7441" s="35" t="s">
        <v>7685</v>
      </c>
      <c r="D7441" s="11"/>
      <c r="E7441" s="11"/>
      <c r="F7441" s="24">
        <v>60168038</v>
      </c>
      <c r="G7441" s="27" t="s">
        <v>6084</v>
      </c>
      <c r="H7441" s="12">
        <v>234259.04653136793</v>
      </c>
      <c r="I7441" s="35" t="s">
        <v>10058</v>
      </c>
      <c r="J7441" s="58">
        <f t="shared" si="346"/>
        <v>152268.38024538915</v>
      </c>
    </row>
    <row r="7442" spans="3:11" ht="12.75" customHeight="1" x14ac:dyDescent="0.2">
      <c r="C7442" s="35" t="s">
        <v>7685</v>
      </c>
      <c r="D7442" s="11"/>
      <c r="E7442" s="11"/>
      <c r="F7442" s="24">
        <v>60167483</v>
      </c>
      <c r="G7442" s="27" t="s">
        <v>6085</v>
      </c>
      <c r="H7442" s="12">
        <v>247093.99142095077</v>
      </c>
      <c r="I7442" s="35" t="s">
        <v>10058</v>
      </c>
      <c r="J7442" s="58">
        <f t="shared" si="346"/>
        <v>160611.09442361799</v>
      </c>
    </row>
    <row r="7443" spans="3:11" ht="12.75" customHeight="1" x14ac:dyDescent="0.2">
      <c r="C7443" s="35" t="s">
        <v>7685</v>
      </c>
      <c r="D7443" s="11"/>
      <c r="E7443" s="11"/>
      <c r="F7443" s="24">
        <v>60168039</v>
      </c>
      <c r="G7443" s="27" t="s">
        <v>6086</v>
      </c>
      <c r="H7443" s="12">
        <v>262818.92762199882</v>
      </c>
      <c r="I7443" s="35" t="s">
        <v>10058</v>
      </c>
      <c r="J7443" s="58">
        <f t="shared" si="346"/>
        <v>170832.30295429923</v>
      </c>
    </row>
    <row r="7444" spans="3:11" ht="12.75" customHeight="1" x14ac:dyDescent="0.2">
      <c r="C7444" s="35" t="s">
        <v>7685</v>
      </c>
      <c r="D7444" s="11"/>
      <c r="E7444" s="11"/>
      <c r="F7444" s="24">
        <v>60168040</v>
      </c>
      <c r="G7444" s="27" t="s">
        <v>6087</v>
      </c>
      <c r="H7444" s="12">
        <v>280668.85520156694</v>
      </c>
      <c r="I7444" s="35" t="s">
        <v>10058</v>
      </c>
      <c r="J7444" s="58">
        <f t="shared" si="346"/>
        <v>182434.75588101853</v>
      </c>
    </row>
    <row r="7445" spans="3:11" ht="12.75" customHeight="1" x14ac:dyDescent="0.2">
      <c r="C7445" s="35" t="s">
        <v>7685</v>
      </c>
      <c r="D7445" s="11"/>
      <c r="E7445" s="11"/>
      <c r="F7445" s="24">
        <v>60168041</v>
      </c>
      <c r="G7445" s="27" t="s">
        <v>6088</v>
      </c>
      <c r="H7445" s="12">
        <v>294948.80333857745</v>
      </c>
      <c r="I7445" s="35" t="s">
        <v>10058</v>
      </c>
      <c r="J7445" s="58">
        <f t="shared" si="346"/>
        <v>191716.72217007534</v>
      </c>
    </row>
    <row r="7446" spans="3:11" ht="12.75" customHeight="1" x14ac:dyDescent="0.2">
      <c r="C7446" s="35" t="s">
        <v>7685</v>
      </c>
      <c r="D7446" s="11"/>
      <c r="E7446" s="11"/>
      <c r="F7446" s="24">
        <v>60168042</v>
      </c>
      <c r="G7446" s="27" t="s">
        <v>6089</v>
      </c>
      <c r="H7446" s="12">
        <v>308463.75154264277</v>
      </c>
      <c r="I7446" s="35" t="s">
        <v>10058</v>
      </c>
      <c r="J7446" s="58">
        <f t="shared" si="346"/>
        <v>200501.43850271782</v>
      </c>
    </row>
    <row r="7447" spans="3:11" ht="12.75" customHeight="1" x14ac:dyDescent="0.2">
      <c r="C7447" s="35" t="s">
        <v>7685</v>
      </c>
      <c r="D7447" s="11"/>
      <c r="E7447" s="11"/>
      <c r="F7447" s="24">
        <v>60168043</v>
      </c>
      <c r="G7447" s="27" t="s">
        <v>6090</v>
      </c>
      <c r="H7447" s="12">
        <v>321383.69305068837</v>
      </c>
      <c r="I7447" s="35" t="s">
        <v>10058</v>
      </c>
      <c r="J7447" s="58">
        <f t="shared" si="346"/>
        <v>208899.40048294744</v>
      </c>
    </row>
    <row r="7448" spans="3:11" ht="12.75" customHeight="1" x14ac:dyDescent="0.2">
      <c r="C7448" s="35" t="s">
        <v>7685</v>
      </c>
      <c r="D7448" s="11"/>
      <c r="E7448" s="11"/>
      <c r="F7448" s="24">
        <v>60168044</v>
      </c>
      <c r="G7448" s="27" t="s">
        <v>6091</v>
      </c>
      <c r="H7448" s="12">
        <v>338468.62069731118</v>
      </c>
      <c r="I7448" s="35" t="s">
        <v>10058</v>
      </c>
      <c r="J7448" s="58">
        <f t="shared" si="346"/>
        <v>220004.60345325229</v>
      </c>
    </row>
    <row r="7449" spans="3:11" ht="12.75" customHeight="1" x14ac:dyDescent="0.2">
      <c r="C7449" s="35" t="s">
        <v>7685</v>
      </c>
      <c r="D7449" s="11"/>
      <c r="E7449" s="11"/>
      <c r="F7449" s="24">
        <v>60168046</v>
      </c>
      <c r="G7449" s="27" t="s">
        <v>6092</v>
      </c>
      <c r="H7449" s="12">
        <v>354193.55689835927</v>
      </c>
      <c r="I7449" s="35" t="s">
        <v>10058</v>
      </c>
      <c r="J7449" s="58">
        <f t="shared" si="346"/>
        <v>230225.81198393353</v>
      </c>
    </row>
    <row r="7450" spans="3:11" ht="12.75" customHeight="1" x14ac:dyDescent="0.2">
      <c r="C7450" s="35" t="s">
        <v>7685</v>
      </c>
      <c r="D7450" s="11"/>
      <c r="E7450" s="11"/>
      <c r="F7450" s="24">
        <v>60168047</v>
      </c>
      <c r="G7450" s="27" t="s">
        <v>6093</v>
      </c>
      <c r="H7450" s="12">
        <v>367028.51697133231</v>
      </c>
      <c r="I7450" s="35" t="s">
        <v>10058</v>
      </c>
      <c r="J7450" s="58">
        <f t="shared" si="346"/>
        <v>238568.53603136601</v>
      </c>
    </row>
    <row r="7451" spans="3:11" ht="15.75" customHeight="1" x14ac:dyDescent="0.25">
      <c r="C7451" s="35"/>
      <c r="D7451" s="11"/>
      <c r="E7451" s="11"/>
      <c r="F7451" s="24" t="s">
        <v>73</v>
      </c>
      <c r="G7451" s="131"/>
      <c r="H7451" s="13">
        <v>0</v>
      </c>
      <c r="I7451" s="36"/>
      <c r="J7451" s="53"/>
      <c r="K7451" s="34" t="s">
        <v>73</v>
      </c>
    </row>
    <row r="7452" spans="3:11" ht="15.75" customHeight="1" x14ac:dyDescent="0.25">
      <c r="C7452" s="35"/>
      <c r="D7452" s="11"/>
      <c r="E7452" s="11"/>
      <c r="F7452" s="24" t="s">
        <v>73</v>
      </c>
      <c r="G7452" s="131" t="s">
        <v>10149</v>
      </c>
      <c r="H7452" s="13">
        <v>0</v>
      </c>
      <c r="I7452" s="36"/>
      <c r="J7452" s="53"/>
      <c r="K7452" s="34" t="s">
        <v>73</v>
      </c>
    </row>
    <row r="7453" spans="3:11" ht="12.75" customHeight="1" x14ac:dyDescent="0.2">
      <c r="C7453" s="35"/>
      <c r="D7453" s="72" t="s">
        <v>5313</v>
      </c>
      <c r="E7453" s="72"/>
      <c r="F7453" s="87" t="s">
        <v>5314</v>
      </c>
      <c r="G7453" s="27"/>
      <c r="H7453" s="13">
        <v>0</v>
      </c>
      <c r="I7453" s="36"/>
      <c r="J7453" s="53"/>
    </row>
    <row r="7454" spans="3:11" ht="12.75" customHeight="1" x14ac:dyDescent="0.2">
      <c r="C7454" s="35"/>
      <c r="D7454" s="24" t="s">
        <v>5325</v>
      </c>
      <c r="E7454" s="24"/>
      <c r="F7454" s="24">
        <v>60168101</v>
      </c>
      <c r="G7454" s="27" t="s">
        <v>6094</v>
      </c>
      <c r="H7454" s="12">
        <v>289944.65198181075</v>
      </c>
      <c r="I7454" s="35" t="s">
        <v>10058</v>
      </c>
      <c r="J7454" s="58">
        <f t="shared" ref="J7454:J7473" si="347">H7454*0.65</f>
        <v>188464.023788177</v>
      </c>
    </row>
    <row r="7455" spans="3:11" ht="12.75" customHeight="1" x14ac:dyDescent="0.2">
      <c r="C7455" s="35"/>
      <c r="D7455" s="24" t="s">
        <v>5343</v>
      </c>
      <c r="E7455" s="24"/>
      <c r="F7455" s="24">
        <v>60168102</v>
      </c>
      <c r="G7455" s="27" t="s">
        <v>6095</v>
      </c>
      <c r="H7455" s="12">
        <v>354690.18885639205</v>
      </c>
      <c r="I7455" s="35" t="s">
        <v>10058</v>
      </c>
      <c r="J7455" s="58">
        <f t="shared" si="347"/>
        <v>230548.62275665483</v>
      </c>
    </row>
    <row r="7456" spans="3:11" ht="12.75" customHeight="1" x14ac:dyDescent="0.2">
      <c r="C7456" s="35"/>
      <c r="D7456" s="24" t="s">
        <v>5364</v>
      </c>
      <c r="E7456" s="24"/>
      <c r="F7456" s="24">
        <v>60168103</v>
      </c>
      <c r="G7456" s="27" t="s">
        <v>6096</v>
      </c>
      <c r="H7456" s="12">
        <v>413312.19263688271</v>
      </c>
      <c r="I7456" s="35" t="s">
        <v>10058</v>
      </c>
      <c r="J7456" s="58">
        <f t="shared" si="347"/>
        <v>268652.92521397379</v>
      </c>
    </row>
    <row r="7457" spans="3:10" ht="12.75" customHeight="1" x14ac:dyDescent="0.2">
      <c r="C7457" s="35"/>
      <c r="D7457" s="24" t="s">
        <v>5525</v>
      </c>
      <c r="E7457" s="24"/>
      <c r="F7457" s="24">
        <v>60168104</v>
      </c>
      <c r="G7457" s="27" t="s">
        <v>6097</v>
      </c>
      <c r="H7457" s="12">
        <v>509583.10472264356</v>
      </c>
      <c r="I7457" s="35" t="s">
        <v>10058</v>
      </c>
      <c r="J7457" s="58">
        <f t="shared" si="347"/>
        <v>331229.01806971832</v>
      </c>
    </row>
    <row r="7458" spans="3:10" ht="12.75" customHeight="1" x14ac:dyDescent="0.2">
      <c r="C7458" s="35"/>
      <c r="D7458" s="24" t="s">
        <v>5541</v>
      </c>
      <c r="E7458" s="24"/>
      <c r="F7458" s="24">
        <v>60168105</v>
      </c>
      <c r="G7458" s="27" t="s">
        <v>6098</v>
      </c>
      <c r="H7458" s="12">
        <v>649088.1983619635</v>
      </c>
      <c r="I7458" s="35" t="s">
        <v>10058</v>
      </c>
      <c r="J7458" s="58">
        <f t="shared" si="347"/>
        <v>421907.32893527631</v>
      </c>
    </row>
    <row r="7459" spans="3:10" ht="12.75" customHeight="1" x14ac:dyDescent="0.2">
      <c r="C7459" s="35"/>
      <c r="D7459" s="24" t="s">
        <v>5695</v>
      </c>
      <c r="E7459" s="24"/>
      <c r="F7459" s="24">
        <v>60168106</v>
      </c>
      <c r="G7459" s="27" t="s">
        <v>6099</v>
      </c>
      <c r="H7459" s="12">
        <v>787363.92177839298</v>
      </c>
      <c r="I7459" s="35" t="s">
        <v>10058</v>
      </c>
      <c r="J7459" s="58">
        <f t="shared" si="347"/>
        <v>511786.54915595544</v>
      </c>
    </row>
    <row r="7460" spans="3:10" ht="12.75" customHeight="1" x14ac:dyDescent="0.2">
      <c r="C7460" s="35"/>
      <c r="D7460" s="24" t="s">
        <v>5705</v>
      </c>
      <c r="E7460" s="24"/>
      <c r="F7460" s="24">
        <v>60168107</v>
      </c>
      <c r="G7460" s="27" t="s">
        <v>6100</v>
      </c>
      <c r="H7460" s="12">
        <v>883203.76781107055</v>
      </c>
      <c r="I7460" s="35" t="s">
        <v>10058</v>
      </c>
      <c r="J7460" s="58">
        <f t="shared" si="347"/>
        <v>574082.44907719584</v>
      </c>
    </row>
    <row r="7461" spans="3:10" ht="12.75" customHeight="1" x14ac:dyDescent="0.2">
      <c r="C7461" s="35"/>
      <c r="D7461" s="24" t="s">
        <v>5996</v>
      </c>
      <c r="E7461" s="24"/>
      <c r="F7461" s="24">
        <v>60168108</v>
      </c>
      <c r="G7461" s="27" t="s">
        <v>6101</v>
      </c>
      <c r="H7461" s="12">
        <v>1015840.6369453951</v>
      </c>
      <c r="I7461" s="35" t="s">
        <v>10058</v>
      </c>
      <c r="J7461" s="58">
        <f t="shared" si="347"/>
        <v>660296.41401450685</v>
      </c>
    </row>
    <row r="7462" spans="3:10" ht="12.75" customHeight="1" x14ac:dyDescent="0.2">
      <c r="C7462" s="35"/>
      <c r="D7462" s="24" t="s">
        <v>5998</v>
      </c>
      <c r="E7462" s="24"/>
      <c r="F7462" s="24">
        <v>60168109</v>
      </c>
      <c r="G7462" s="27" t="s">
        <v>6102</v>
      </c>
      <c r="H7462" s="12">
        <v>1062236.0669668086</v>
      </c>
      <c r="I7462" s="35" t="s">
        <v>10058</v>
      </c>
      <c r="J7462" s="58">
        <f t="shared" si="347"/>
        <v>690453.44352842565</v>
      </c>
    </row>
    <row r="7463" spans="3:10" ht="12.75" customHeight="1" x14ac:dyDescent="0.2">
      <c r="C7463" s="35"/>
      <c r="D7463" s="24" t="s">
        <v>5998</v>
      </c>
      <c r="E7463" s="24"/>
      <c r="F7463" s="24">
        <v>60168110</v>
      </c>
      <c r="G7463" s="27" t="s">
        <v>6103</v>
      </c>
      <c r="H7463" s="12">
        <v>1090795.9480574396</v>
      </c>
      <c r="I7463" s="35" t="s">
        <v>10058</v>
      </c>
      <c r="J7463" s="58">
        <f t="shared" si="347"/>
        <v>709017.36623733584</v>
      </c>
    </row>
    <row r="7464" spans="3:10" ht="12.75" customHeight="1" x14ac:dyDescent="0.2">
      <c r="C7464" s="35"/>
      <c r="D7464" s="24" t="s">
        <v>6004</v>
      </c>
      <c r="E7464" s="24"/>
      <c r="F7464" s="24">
        <v>60168117</v>
      </c>
      <c r="G7464" s="27" t="s">
        <v>6104</v>
      </c>
      <c r="H7464" s="12">
        <v>1247632.863506746</v>
      </c>
      <c r="I7464" s="35" t="s">
        <v>10058</v>
      </c>
      <c r="J7464" s="58">
        <f t="shared" si="347"/>
        <v>810961.36127938493</v>
      </c>
    </row>
    <row r="7465" spans="3:10" ht="12.75" customHeight="1" x14ac:dyDescent="0.2">
      <c r="C7465" s="35"/>
      <c r="D7465" s="24" t="s">
        <v>6004</v>
      </c>
      <c r="E7465" s="24"/>
      <c r="F7465" s="24">
        <v>60168118</v>
      </c>
      <c r="G7465" s="27" t="s">
        <v>6105</v>
      </c>
      <c r="H7465" s="12">
        <v>1273982.7566003941</v>
      </c>
      <c r="I7465" s="35" t="s">
        <v>10058</v>
      </c>
      <c r="J7465" s="58">
        <f t="shared" si="347"/>
        <v>828088.79179025628</v>
      </c>
    </row>
    <row r="7466" spans="3:10" ht="12.75" customHeight="1" x14ac:dyDescent="0.2">
      <c r="C7466" s="35"/>
      <c r="D7466" s="24" t="s">
        <v>6004</v>
      </c>
      <c r="E7466" s="24"/>
      <c r="F7466" s="24">
        <v>60168119</v>
      </c>
      <c r="G7466" s="27" t="s">
        <v>6106</v>
      </c>
      <c r="H7466" s="12">
        <v>1311042.6032051051</v>
      </c>
      <c r="I7466" s="35" t="s">
        <v>10058</v>
      </c>
      <c r="J7466" s="58">
        <f t="shared" si="347"/>
        <v>852177.69208331837</v>
      </c>
    </row>
    <row r="7467" spans="3:10" ht="12.75" customHeight="1" x14ac:dyDescent="0.2">
      <c r="C7467" s="35"/>
      <c r="D7467" s="24" t="s">
        <v>6060</v>
      </c>
      <c r="E7467" s="24"/>
      <c r="F7467" s="24">
        <v>60168120</v>
      </c>
      <c r="G7467" s="27" t="s">
        <v>6107</v>
      </c>
      <c r="H7467" s="12">
        <v>1421183.3049357606</v>
      </c>
      <c r="I7467" s="35" t="s">
        <v>10058</v>
      </c>
      <c r="J7467" s="58">
        <f t="shared" si="347"/>
        <v>923769.14820824435</v>
      </c>
    </row>
    <row r="7468" spans="3:10" ht="12.75" customHeight="1" x14ac:dyDescent="0.2">
      <c r="C7468" s="35"/>
      <c r="D7468" s="24" t="s">
        <v>6060</v>
      </c>
      <c r="E7468" s="24"/>
      <c r="F7468" s="24">
        <v>60168121</v>
      </c>
      <c r="G7468" s="27" t="s">
        <v>6108</v>
      </c>
      <c r="H7468" s="12">
        <v>1451103.177471966</v>
      </c>
      <c r="I7468" s="35" t="s">
        <v>10058</v>
      </c>
      <c r="J7468" s="58">
        <f t="shared" si="347"/>
        <v>943217.06535677798</v>
      </c>
    </row>
    <row r="7469" spans="3:10" ht="12.75" customHeight="1" x14ac:dyDescent="0.2">
      <c r="C7469" s="35"/>
      <c r="D7469" s="24" t="s">
        <v>6109</v>
      </c>
      <c r="E7469" s="24"/>
      <c r="F7469" s="24">
        <v>60168128</v>
      </c>
      <c r="G7469" s="27" t="s">
        <v>6110</v>
      </c>
      <c r="H7469" s="12">
        <v>1639807.836118408</v>
      </c>
      <c r="I7469" s="35" t="s">
        <v>10058</v>
      </c>
      <c r="J7469" s="58">
        <f t="shared" si="347"/>
        <v>1065875.0934769653</v>
      </c>
    </row>
    <row r="7470" spans="3:10" ht="12.75" customHeight="1" x14ac:dyDescent="0.2">
      <c r="C7470" s="35"/>
      <c r="D7470" s="24" t="s">
        <v>6109</v>
      </c>
      <c r="E7470" s="24"/>
      <c r="F7470" s="24">
        <v>60168129</v>
      </c>
      <c r="G7470" s="27" t="s">
        <v>6111</v>
      </c>
      <c r="H7470" s="12">
        <v>1669812.7204564665</v>
      </c>
      <c r="I7470" s="35" t="s">
        <v>10058</v>
      </c>
      <c r="J7470" s="58">
        <f t="shared" si="347"/>
        <v>1085378.2682967032</v>
      </c>
    </row>
    <row r="7471" spans="3:10" ht="12.75" customHeight="1" x14ac:dyDescent="0.2">
      <c r="C7471" s="35"/>
      <c r="D7471" s="24" t="s">
        <v>6109</v>
      </c>
      <c r="E7471" s="24"/>
      <c r="F7471" s="24">
        <v>60168130</v>
      </c>
      <c r="G7471" s="27" t="s">
        <v>6112</v>
      </c>
      <c r="H7471" s="12">
        <v>1699732.5929926725</v>
      </c>
      <c r="I7471" s="35" t="s">
        <v>10058</v>
      </c>
      <c r="J7471" s="58">
        <f t="shared" si="347"/>
        <v>1104826.1854452372</v>
      </c>
    </row>
    <row r="7472" spans="3:10" ht="12.75" customHeight="1" x14ac:dyDescent="0.2">
      <c r="C7472" s="35"/>
      <c r="D7472" s="24" t="s">
        <v>6113</v>
      </c>
      <c r="E7472" s="24"/>
      <c r="F7472" s="24">
        <v>60168131</v>
      </c>
      <c r="G7472" s="27" t="s">
        <v>6114</v>
      </c>
      <c r="H7472" s="12">
        <v>1810881.8091821601</v>
      </c>
      <c r="I7472" s="35" t="s">
        <v>10058</v>
      </c>
      <c r="J7472" s="58">
        <f t="shared" si="347"/>
        <v>1177073.1759684042</v>
      </c>
    </row>
    <row r="7473" spans="3:11" ht="12.75" customHeight="1" x14ac:dyDescent="0.2">
      <c r="C7473" s="35"/>
      <c r="D7473" s="24" t="s">
        <v>6113</v>
      </c>
      <c r="E7473" s="24"/>
      <c r="F7473" s="24">
        <v>60168132</v>
      </c>
      <c r="G7473" s="27" t="s">
        <v>6115</v>
      </c>
      <c r="H7473" s="12">
        <v>1840886.6783368282</v>
      </c>
      <c r="I7473" s="35" t="s">
        <v>10058</v>
      </c>
      <c r="J7473" s="58">
        <f t="shared" si="347"/>
        <v>1196576.3409189384</v>
      </c>
    </row>
    <row r="7474" spans="3:11" ht="15.75" customHeight="1" x14ac:dyDescent="0.25">
      <c r="C7474" s="35"/>
      <c r="D7474" s="11"/>
      <c r="E7474" s="11"/>
      <c r="F7474" s="24" t="s">
        <v>73</v>
      </c>
      <c r="G7474" s="131"/>
      <c r="H7474" s="13">
        <v>0</v>
      </c>
      <c r="I7474" s="36"/>
      <c r="J7474" s="53"/>
      <c r="K7474" s="34" t="s">
        <v>73</v>
      </c>
    </row>
    <row r="7475" spans="3:11" ht="15.75" customHeight="1" x14ac:dyDescent="0.25">
      <c r="C7475" s="35"/>
      <c r="D7475" s="11"/>
      <c r="E7475" s="11"/>
      <c r="F7475" s="24" t="s">
        <v>73</v>
      </c>
      <c r="G7475" s="131" t="s">
        <v>10150</v>
      </c>
      <c r="H7475" s="13">
        <v>0</v>
      </c>
      <c r="I7475" s="36"/>
      <c r="J7475" s="53"/>
      <c r="K7475" s="34" t="s">
        <v>73</v>
      </c>
    </row>
    <row r="7476" spans="3:11" ht="15" customHeight="1" x14ac:dyDescent="0.25">
      <c r="C7476" s="35"/>
      <c r="D7476" s="72" t="s">
        <v>5313</v>
      </c>
      <c r="E7476" s="72"/>
      <c r="F7476" s="87" t="s">
        <v>5314</v>
      </c>
      <c r="G7476" s="71" t="s">
        <v>10127</v>
      </c>
      <c r="H7476" s="13">
        <v>0</v>
      </c>
      <c r="I7476" s="36"/>
      <c r="J7476" s="53"/>
    </row>
    <row r="7477" spans="3:11" ht="12.75" customHeight="1" x14ac:dyDescent="0.2">
      <c r="C7477" s="35"/>
      <c r="D7477" s="24" t="s">
        <v>5386</v>
      </c>
      <c r="E7477" s="24"/>
      <c r="F7477" s="24">
        <v>60168101</v>
      </c>
      <c r="G7477" s="27" t="s">
        <v>6116</v>
      </c>
      <c r="H7477" s="12">
        <v>301586.72616300971</v>
      </c>
      <c r="I7477" s="35" t="s">
        <v>10058</v>
      </c>
      <c r="J7477" s="58">
        <f t="shared" ref="J7477:J7496" si="348">H7477*0.65</f>
        <v>196031.37200595631</v>
      </c>
    </row>
    <row r="7478" spans="3:11" ht="12.75" customHeight="1" x14ac:dyDescent="0.2">
      <c r="C7478" s="35"/>
      <c r="D7478" s="24" t="s">
        <v>5404</v>
      </c>
      <c r="E7478" s="24"/>
      <c r="F7478" s="24">
        <v>60168102</v>
      </c>
      <c r="G7478" s="27" t="s">
        <v>6117</v>
      </c>
      <c r="H7478" s="12">
        <v>366419.77861951414</v>
      </c>
      <c r="I7478" s="35" t="s">
        <v>10058</v>
      </c>
      <c r="J7478" s="58">
        <f t="shared" si="348"/>
        <v>238172.85610268419</v>
      </c>
    </row>
    <row r="7479" spans="3:11" ht="12.75" customHeight="1" x14ac:dyDescent="0.2">
      <c r="C7479" s="35"/>
      <c r="D7479" s="24" t="s">
        <v>5425</v>
      </c>
      <c r="E7479" s="24"/>
      <c r="F7479" s="24">
        <v>60168103</v>
      </c>
      <c r="G7479" s="27" t="s">
        <v>6118</v>
      </c>
      <c r="H7479" s="12">
        <v>427142.60981476778</v>
      </c>
      <c r="I7479" s="35" t="s">
        <v>10058</v>
      </c>
      <c r="J7479" s="58">
        <f t="shared" si="348"/>
        <v>277642.69637959905</v>
      </c>
    </row>
    <row r="7480" spans="3:11" ht="12.75" customHeight="1" x14ac:dyDescent="0.2">
      <c r="C7480" s="35"/>
      <c r="D7480" s="24" t="s">
        <v>5581</v>
      </c>
      <c r="E7480" s="24"/>
      <c r="F7480" s="24">
        <v>60168104</v>
      </c>
      <c r="G7480" s="27" t="s">
        <v>6119</v>
      </c>
      <c r="H7480" s="12">
        <v>530678.87881603756</v>
      </c>
      <c r="I7480" s="35" t="s">
        <v>10058</v>
      </c>
      <c r="J7480" s="58">
        <f t="shared" si="348"/>
        <v>344941.27123042441</v>
      </c>
    </row>
    <row r="7481" spans="3:11" ht="12.75" customHeight="1" x14ac:dyDescent="0.2">
      <c r="C7481" s="35"/>
      <c r="D7481" s="24" t="s">
        <v>5597</v>
      </c>
      <c r="E7481" s="24"/>
      <c r="F7481" s="24">
        <v>60168105</v>
      </c>
      <c r="G7481" s="27" t="s">
        <v>6120</v>
      </c>
      <c r="H7481" s="12">
        <v>670096.44123727549</v>
      </c>
      <c r="I7481" s="35" t="s">
        <v>10058</v>
      </c>
      <c r="J7481" s="58">
        <f t="shared" si="348"/>
        <v>435562.6868042291</v>
      </c>
    </row>
    <row r="7482" spans="3:11" ht="12.75" customHeight="1" x14ac:dyDescent="0.2">
      <c r="C7482" s="35"/>
      <c r="D7482" s="24" t="s">
        <v>5748</v>
      </c>
      <c r="E7482" s="24"/>
      <c r="F7482" s="24">
        <v>60168106</v>
      </c>
      <c r="G7482" s="27" t="s">
        <v>6121</v>
      </c>
      <c r="H7482" s="12">
        <v>824916.1590452448</v>
      </c>
      <c r="I7482" s="35" t="s">
        <v>10058</v>
      </c>
      <c r="J7482" s="58">
        <f t="shared" si="348"/>
        <v>536195.50337940909</v>
      </c>
    </row>
    <row r="7483" spans="3:11" ht="12.75" customHeight="1" x14ac:dyDescent="0.2">
      <c r="C7483" s="35"/>
      <c r="D7483" s="24" t="s">
        <v>5758</v>
      </c>
      <c r="E7483" s="24"/>
      <c r="F7483" s="24">
        <v>60168107</v>
      </c>
      <c r="G7483" s="27" t="s">
        <v>6100</v>
      </c>
      <c r="H7483" s="12">
        <v>920668.47385984077</v>
      </c>
      <c r="I7483" s="35" t="s">
        <v>10058</v>
      </c>
      <c r="J7483" s="58">
        <f t="shared" si="348"/>
        <v>598434.50800889649</v>
      </c>
    </row>
    <row r="7484" spans="3:11" ht="12.75" customHeight="1" x14ac:dyDescent="0.2">
      <c r="C7484" s="35"/>
      <c r="D7484" s="24" t="s">
        <v>6018</v>
      </c>
      <c r="E7484" s="24"/>
      <c r="F7484" s="24">
        <v>60168108</v>
      </c>
      <c r="G7484" s="27" t="s">
        <v>6101</v>
      </c>
      <c r="H7484" s="12">
        <v>1053305.3273580063</v>
      </c>
      <c r="I7484" s="35" t="s">
        <v>10058</v>
      </c>
      <c r="J7484" s="58">
        <f t="shared" si="348"/>
        <v>684648.46278270415</v>
      </c>
    </row>
    <row r="7485" spans="3:11" ht="12.75" customHeight="1" x14ac:dyDescent="0.2">
      <c r="C7485" s="35"/>
      <c r="D7485" s="24" t="s">
        <v>6019</v>
      </c>
      <c r="E7485" s="24"/>
      <c r="F7485" s="24">
        <v>60168109</v>
      </c>
      <c r="G7485" s="27" t="s">
        <v>6102</v>
      </c>
      <c r="H7485" s="12">
        <v>1099875.8354517429</v>
      </c>
      <c r="I7485" s="35" t="s">
        <v>10058</v>
      </c>
      <c r="J7485" s="58">
        <f t="shared" si="348"/>
        <v>714919.29304363288</v>
      </c>
    </row>
    <row r="7486" spans="3:11" ht="12.75" customHeight="1" x14ac:dyDescent="0.2">
      <c r="C7486" s="35"/>
      <c r="D7486" s="24" t="s">
        <v>6019</v>
      </c>
      <c r="E7486" s="24"/>
      <c r="F7486" s="24">
        <v>60168110</v>
      </c>
      <c r="G7486" s="27" t="s">
        <v>6103</v>
      </c>
      <c r="H7486" s="12">
        <v>1128435.7165423736</v>
      </c>
      <c r="I7486" s="35" t="s">
        <v>10058</v>
      </c>
      <c r="J7486" s="58">
        <f t="shared" si="348"/>
        <v>733483.21575254295</v>
      </c>
    </row>
    <row r="7487" spans="3:11" ht="12.75" customHeight="1" x14ac:dyDescent="0.2">
      <c r="C7487" s="35"/>
      <c r="D7487" s="24" t="s">
        <v>6020</v>
      </c>
      <c r="E7487" s="24"/>
      <c r="F7487" s="24">
        <v>60168117</v>
      </c>
      <c r="G7487" s="27" t="s">
        <v>6104</v>
      </c>
      <c r="H7487" s="12">
        <v>1296564.565664392</v>
      </c>
      <c r="I7487" s="35" t="s">
        <v>10058</v>
      </c>
      <c r="J7487" s="58">
        <f t="shared" si="348"/>
        <v>842766.96768185485</v>
      </c>
    </row>
    <row r="7488" spans="3:11" ht="12.75" customHeight="1" x14ac:dyDescent="0.2">
      <c r="C7488" s="35"/>
      <c r="D7488" s="24" t="s">
        <v>6020</v>
      </c>
      <c r="E7488" s="24"/>
      <c r="F7488" s="24">
        <v>60168118</v>
      </c>
      <c r="G7488" s="27" t="s">
        <v>6105</v>
      </c>
      <c r="H7488" s="12">
        <v>1322914.4587580399</v>
      </c>
      <c r="I7488" s="35" t="s">
        <v>10058</v>
      </c>
      <c r="J7488" s="58">
        <f t="shared" si="348"/>
        <v>859894.39819272596</v>
      </c>
    </row>
    <row r="7489" spans="3:11" ht="12.75" customHeight="1" x14ac:dyDescent="0.2">
      <c r="C7489" s="35"/>
      <c r="D7489" s="24" t="s">
        <v>6020</v>
      </c>
      <c r="E7489" s="24"/>
      <c r="F7489" s="24">
        <v>60168119</v>
      </c>
      <c r="G7489" s="27" t="s">
        <v>6106</v>
      </c>
      <c r="H7489" s="12">
        <v>1359974.3053627508</v>
      </c>
      <c r="I7489" s="35" t="s">
        <v>10058</v>
      </c>
      <c r="J7489" s="58">
        <f t="shared" si="348"/>
        <v>883983.29848578805</v>
      </c>
    </row>
    <row r="7490" spans="3:11" ht="12.75" customHeight="1" x14ac:dyDescent="0.2">
      <c r="C7490" s="35"/>
      <c r="D7490" s="24" t="s">
        <v>6073</v>
      </c>
      <c r="E7490" s="24"/>
      <c r="F7490" s="24">
        <v>60168120</v>
      </c>
      <c r="G7490" s="27" t="s">
        <v>6107</v>
      </c>
      <c r="H7490" s="12">
        <v>1470027.4758753246</v>
      </c>
      <c r="I7490" s="35" t="s">
        <v>10058</v>
      </c>
      <c r="J7490" s="58">
        <f t="shared" si="348"/>
        <v>955517.85931896104</v>
      </c>
    </row>
    <row r="7491" spans="3:11" ht="12.75" customHeight="1" x14ac:dyDescent="0.2">
      <c r="C7491" s="35"/>
      <c r="D7491" s="24" t="s">
        <v>6073</v>
      </c>
      <c r="E7491" s="24"/>
      <c r="F7491" s="24">
        <v>60168121</v>
      </c>
      <c r="G7491" s="27" t="s">
        <v>6108</v>
      </c>
      <c r="H7491" s="12">
        <v>1499947.3484115305</v>
      </c>
      <c r="I7491" s="35" t="s">
        <v>10058</v>
      </c>
      <c r="J7491" s="58">
        <f t="shared" si="348"/>
        <v>974965.7764674949</v>
      </c>
    </row>
    <row r="7492" spans="3:11" ht="12.75" customHeight="1" x14ac:dyDescent="0.2">
      <c r="C7492" s="35"/>
      <c r="D7492" s="24" t="s">
        <v>6122</v>
      </c>
      <c r="E7492" s="24"/>
      <c r="F7492" s="24">
        <v>60168128</v>
      </c>
      <c r="G7492" s="27" t="s">
        <v>6110</v>
      </c>
      <c r="H7492" s="12">
        <v>1692678.5838151751</v>
      </c>
      <c r="I7492" s="35" t="s">
        <v>10058</v>
      </c>
      <c r="J7492" s="58">
        <f t="shared" si="348"/>
        <v>1100241.0794798639</v>
      </c>
    </row>
    <row r="7493" spans="3:11" ht="12.75" customHeight="1" x14ac:dyDescent="0.2">
      <c r="C7493" s="35"/>
      <c r="D7493" s="24" t="s">
        <v>6122</v>
      </c>
      <c r="E7493" s="24"/>
      <c r="F7493" s="24">
        <v>60168129</v>
      </c>
      <c r="G7493" s="27" t="s">
        <v>6111</v>
      </c>
      <c r="H7493" s="12">
        <v>1722683.4681532336</v>
      </c>
      <c r="I7493" s="35" t="s">
        <v>10058</v>
      </c>
      <c r="J7493" s="58">
        <f t="shared" si="348"/>
        <v>1119744.254299602</v>
      </c>
    </row>
    <row r="7494" spans="3:11" ht="12.75" customHeight="1" x14ac:dyDescent="0.2">
      <c r="C7494" s="35"/>
      <c r="D7494" s="24" t="s">
        <v>6122</v>
      </c>
      <c r="E7494" s="24"/>
      <c r="F7494" s="24">
        <v>60168130</v>
      </c>
      <c r="G7494" s="27" t="s">
        <v>6112</v>
      </c>
      <c r="H7494" s="12">
        <v>1752603.3406894391</v>
      </c>
      <c r="I7494" s="35" t="s">
        <v>10058</v>
      </c>
      <c r="J7494" s="58">
        <f t="shared" si="348"/>
        <v>1139192.1714481355</v>
      </c>
    </row>
    <row r="7495" spans="3:11" ht="12.75" customHeight="1" x14ac:dyDescent="0.2">
      <c r="C7495" s="35"/>
      <c r="D7495" s="24" t="s">
        <v>6123</v>
      </c>
      <c r="E7495" s="24"/>
      <c r="F7495" s="24">
        <v>60168131</v>
      </c>
      <c r="G7495" s="27" t="s">
        <v>6114</v>
      </c>
      <c r="H7495" s="12">
        <v>1863665.0256608448</v>
      </c>
      <c r="I7495" s="35" t="s">
        <v>10058</v>
      </c>
      <c r="J7495" s="58">
        <f t="shared" si="348"/>
        <v>1211382.2666795491</v>
      </c>
    </row>
    <row r="7496" spans="3:11" ht="12.75" customHeight="1" x14ac:dyDescent="0.2">
      <c r="C7496" s="35"/>
      <c r="D7496" s="24" t="s">
        <v>6123</v>
      </c>
      <c r="E7496" s="24"/>
      <c r="F7496" s="24">
        <v>60168132</v>
      </c>
      <c r="G7496" s="27" t="s">
        <v>6115</v>
      </c>
      <c r="H7496" s="12">
        <v>1893669.8948155134</v>
      </c>
      <c r="I7496" s="35" t="s">
        <v>10058</v>
      </c>
      <c r="J7496" s="58">
        <f t="shared" si="348"/>
        <v>1230885.4316300838</v>
      </c>
    </row>
    <row r="7497" spans="3:11" ht="15.75" customHeight="1" x14ac:dyDescent="0.25">
      <c r="C7497" s="35"/>
      <c r="D7497" s="11"/>
      <c r="E7497" s="11"/>
      <c r="F7497" s="24" t="s">
        <v>73</v>
      </c>
      <c r="G7497" s="131"/>
      <c r="H7497" s="13">
        <v>0</v>
      </c>
      <c r="I7497" s="36"/>
      <c r="J7497" s="53"/>
      <c r="K7497" s="34" t="s">
        <v>73</v>
      </c>
    </row>
    <row r="7498" spans="3:11" ht="15.75" customHeight="1" x14ac:dyDescent="0.25">
      <c r="C7498" s="35"/>
      <c r="D7498" s="11"/>
      <c r="E7498" s="11"/>
      <c r="F7498" s="24" t="s">
        <v>73</v>
      </c>
      <c r="G7498" s="131" t="s">
        <v>10151</v>
      </c>
      <c r="H7498" s="13">
        <v>0</v>
      </c>
      <c r="I7498" s="36"/>
      <c r="J7498" s="53"/>
      <c r="K7498" s="34" t="s">
        <v>73</v>
      </c>
    </row>
    <row r="7499" spans="3:11" ht="12.75" customHeight="1" x14ac:dyDescent="0.2">
      <c r="C7499" s="35"/>
      <c r="D7499" s="72"/>
      <c r="E7499" s="72"/>
      <c r="F7499" s="87" t="s">
        <v>5314</v>
      </c>
      <c r="G7499" s="27"/>
      <c r="H7499" s="13">
        <v>0</v>
      </c>
      <c r="I7499" s="36"/>
      <c r="J7499" s="53"/>
    </row>
    <row r="7500" spans="3:11" ht="12.75" customHeight="1" x14ac:dyDescent="0.2">
      <c r="C7500" s="35" t="s">
        <v>7686</v>
      </c>
      <c r="D7500" s="11"/>
      <c r="E7500" s="11"/>
      <c r="F7500" s="24">
        <v>60168101</v>
      </c>
      <c r="G7500" s="27" t="s">
        <v>6124</v>
      </c>
      <c r="H7500" s="12">
        <v>142799.4206365447</v>
      </c>
      <c r="I7500" s="35" t="s">
        <v>10058</v>
      </c>
      <c r="J7500" s="58">
        <f t="shared" ref="J7500:J7519" si="349">H7500*0.65</f>
        <v>92819.62341375406</v>
      </c>
    </row>
    <row r="7501" spans="3:11" ht="12.75" customHeight="1" x14ac:dyDescent="0.2">
      <c r="C7501" s="35" t="s">
        <v>7686</v>
      </c>
      <c r="D7501" s="11"/>
      <c r="E7501" s="11"/>
      <c r="F7501" s="24">
        <v>60168102</v>
      </c>
      <c r="G7501" s="27" t="s">
        <v>6125</v>
      </c>
      <c r="H7501" s="12">
        <v>161414.34814905806</v>
      </c>
      <c r="I7501" s="35" t="s">
        <v>10058</v>
      </c>
      <c r="J7501" s="58">
        <f t="shared" si="349"/>
        <v>104919.32629688774</v>
      </c>
    </row>
    <row r="7502" spans="3:11" ht="12.75" customHeight="1" x14ac:dyDescent="0.2">
      <c r="C7502" s="35" t="s">
        <v>7686</v>
      </c>
      <c r="D7502" s="11"/>
      <c r="E7502" s="11"/>
      <c r="F7502" s="24">
        <v>60168103</v>
      </c>
      <c r="G7502" s="27" t="s">
        <v>6126</v>
      </c>
      <c r="H7502" s="12">
        <v>182834.2551711837</v>
      </c>
      <c r="I7502" s="35" t="s">
        <v>10058</v>
      </c>
      <c r="J7502" s="58">
        <f t="shared" si="349"/>
        <v>118842.26586126941</v>
      </c>
    </row>
    <row r="7503" spans="3:11" ht="12.75" customHeight="1" x14ac:dyDescent="0.2">
      <c r="C7503" s="35" t="s">
        <v>7686</v>
      </c>
      <c r="D7503" s="11"/>
      <c r="E7503" s="11"/>
      <c r="F7503" s="24">
        <v>60168104</v>
      </c>
      <c r="G7503" s="27" t="s">
        <v>6127</v>
      </c>
      <c r="H7503" s="12">
        <v>212754.14289077953</v>
      </c>
      <c r="I7503" s="35" t="s">
        <v>10058</v>
      </c>
      <c r="J7503" s="58">
        <f t="shared" si="349"/>
        <v>138290.1928790067</v>
      </c>
    </row>
    <row r="7504" spans="3:11" ht="12.75" customHeight="1" x14ac:dyDescent="0.2">
      <c r="C7504" s="35" t="s">
        <v>7686</v>
      </c>
      <c r="D7504" s="11"/>
      <c r="E7504" s="11"/>
      <c r="F7504" s="24">
        <v>60168105</v>
      </c>
      <c r="G7504" s="27" t="s">
        <v>6128</v>
      </c>
      <c r="H7504" s="12">
        <v>237064.04122437042</v>
      </c>
      <c r="I7504" s="35" t="s">
        <v>10058</v>
      </c>
      <c r="J7504" s="58">
        <f t="shared" si="349"/>
        <v>154091.62679584077</v>
      </c>
    </row>
    <row r="7505" spans="3:11" ht="12.75" customHeight="1" x14ac:dyDescent="0.2">
      <c r="C7505" s="35" t="s">
        <v>7686</v>
      </c>
      <c r="D7505" s="11"/>
      <c r="E7505" s="11"/>
      <c r="F7505" s="24">
        <v>60168106</v>
      </c>
      <c r="G7505" s="27" t="s">
        <v>6129</v>
      </c>
      <c r="H7505" s="12">
        <v>258568.94486495879</v>
      </c>
      <c r="I7505" s="35" t="s">
        <v>10058</v>
      </c>
      <c r="J7505" s="58">
        <f t="shared" si="349"/>
        <v>168069.81416222322</v>
      </c>
    </row>
    <row r="7506" spans="3:11" ht="12.75" customHeight="1" x14ac:dyDescent="0.2">
      <c r="C7506" s="35" t="s">
        <v>7686</v>
      </c>
      <c r="D7506" s="11"/>
      <c r="E7506" s="11"/>
      <c r="F7506" s="24">
        <v>60168107</v>
      </c>
      <c r="G7506" s="27" t="s">
        <v>6130</v>
      </c>
      <c r="H7506" s="12">
        <v>297073.79471709748</v>
      </c>
      <c r="I7506" s="35" t="s">
        <v>10058</v>
      </c>
      <c r="J7506" s="58">
        <f t="shared" si="349"/>
        <v>193097.96656611338</v>
      </c>
    </row>
    <row r="7507" spans="3:11" ht="12.75" customHeight="1" x14ac:dyDescent="0.2">
      <c r="C7507" s="35" t="s">
        <v>7686</v>
      </c>
      <c r="D7507" s="11"/>
      <c r="E7507" s="11"/>
      <c r="F7507" s="24">
        <v>60168108</v>
      </c>
      <c r="G7507" s="27" t="s">
        <v>6131</v>
      </c>
      <c r="H7507" s="12">
        <v>322743.6844962631</v>
      </c>
      <c r="I7507" s="35" t="s">
        <v>10058</v>
      </c>
      <c r="J7507" s="58">
        <f t="shared" si="349"/>
        <v>209783.39492257102</v>
      </c>
    </row>
    <row r="7508" spans="3:11" ht="12.75" customHeight="1" x14ac:dyDescent="0.2">
      <c r="C7508" s="35" t="s">
        <v>7686</v>
      </c>
      <c r="D7508" s="11"/>
      <c r="E7508" s="11"/>
      <c r="F7508" s="24">
        <v>60168109</v>
      </c>
      <c r="G7508" s="27" t="s">
        <v>6132</v>
      </c>
      <c r="H7508" s="12">
        <v>354958.55683130451</v>
      </c>
      <c r="I7508" s="35" t="s">
        <v>10058</v>
      </c>
      <c r="J7508" s="58">
        <f t="shared" si="349"/>
        <v>230723.06194034795</v>
      </c>
    </row>
    <row r="7509" spans="3:11" ht="12.75" customHeight="1" x14ac:dyDescent="0.2">
      <c r="C7509" s="35" t="s">
        <v>7686</v>
      </c>
      <c r="D7509" s="11"/>
      <c r="E7509" s="11"/>
      <c r="F7509" s="24">
        <v>60168110</v>
      </c>
      <c r="G7509" s="27" t="s">
        <v>6133</v>
      </c>
      <c r="H7509" s="12">
        <v>383518.43792193546</v>
      </c>
      <c r="I7509" s="35" t="s">
        <v>10058</v>
      </c>
      <c r="J7509" s="58">
        <f t="shared" si="349"/>
        <v>249286.98464925805</v>
      </c>
    </row>
    <row r="7510" spans="3:11" ht="12.75" customHeight="1" x14ac:dyDescent="0.2">
      <c r="C7510" s="35" t="s">
        <v>7686</v>
      </c>
      <c r="D7510" s="11"/>
      <c r="E7510" s="11"/>
      <c r="F7510" s="24">
        <v>60168117</v>
      </c>
      <c r="G7510" s="27" t="s">
        <v>6134</v>
      </c>
      <c r="H7510" s="12">
        <v>407828.35143891652</v>
      </c>
      <c r="I7510" s="35" t="s">
        <v>10058</v>
      </c>
      <c r="J7510" s="58">
        <f t="shared" si="349"/>
        <v>265088.42843529576</v>
      </c>
    </row>
    <row r="7511" spans="3:11" ht="12.75" customHeight="1" x14ac:dyDescent="0.2">
      <c r="C7511" s="35" t="s">
        <v>7686</v>
      </c>
      <c r="D7511" s="11"/>
      <c r="E7511" s="11"/>
      <c r="F7511" s="24">
        <v>60168118</v>
      </c>
      <c r="G7511" s="27" t="s">
        <v>6135</v>
      </c>
      <c r="H7511" s="12">
        <v>434178.24453256465</v>
      </c>
      <c r="I7511" s="35" t="s">
        <v>10058</v>
      </c>
      <c r="J7511" s="58">
        <f t="shared" si="349"/>
        <v>282215.85894616705</v>
      </c>
    </row>
    <row r="7512" spans="3:11" ht="12.75" customHeight="1" x14ac:dyDescent="0.2">
      <c r="C7512" s="35" t="s">
        <v>7686</v>
      </c>
      <c r="D7512" s="11"/>
      <c r="E7512" s="11"/>
      <c r="F7512" s="24">
        <v>60168119</v>
      </c>
      <c r="G7512" s="27" t="s">
        <v>6136</v>
      </c>
      <c r="H7512" s="12">
        <v>471238.09113727568</v>
      </c>
      <c r="I7512" s="35" t="s">
        <v>10058</v>
      </c>
      <c r="J7512" s="58">
        <f t="shared" si="349"/>
        <v>306304.7592392292</v>
      </c>
    </row>
    <row r="7513" spans="3:11" ht="12.75" customHeight="1" x14ac:dyDescent="0.2">
      <c r="C7513" s="35" t="s">
        <v>7686</v>
      </c>
      <c r="D7513" s="11"/>
      <c r="E7513" s="11"/>
      <c r="F7513" s="24">
        <v>60168120</v>
      </c>
      <c r="G7513" s="27" t="s">
        <v>6137</v>
      </c>
      <c r="H7513" s="12">
        <v>502772.96015783458</v>
      </c>
      <c r="I7513" s="35" t="s">
        <v>10058</v>
      </c>
      <c r="J7513" s="58">
        <f t="shared" si="349"/>
        <v>326802.42410259246</v>
      </c>
    </row>
    <row r="7514" spans="3:11" ht="12.75" customHeight="1" x14ac:dyDescent="0.2">
      <c r="C7514" s="35" t="s">
        <v>7686</v>
      </c>
      <c r="D7514" s="11"/>
      <c r="E7514" s="11"/>
      <c r="F7514" s="24">
        <v>60168121</v>
      </c>
      <c r="G7514" s="27" t="s">
        <v>6138</v>
      </c>
      <c r="H7514" s="12">
        <v>532692.83269404015</v>
      </c>
      <c r="I7514" s="35" t="s">
        <v>10058</v>
      </c>
      <c r="J7514" s="58">
        <f t="shared" si="349"/>
        <v>346250.34125112608</v>
      </c>
    </row>
    <row r="7515" spans="3:11" ht="12.75" customHeight="1" x14ac:dyDescent="0.2">
      <c r="C7515" s="35" t="s">
        <v>7686</v>
      </c>
      <c r="D7515" s="11"/>
      <c r="E7515" s="11"/>
      <c r="F7515" s="24">
        <v>60168128</v>
      </c>
      <c r="G7515" s="27" t="s">
        <v>6139</v>
      </c>
      <c r="H7515" s="12">
        <v>562697.71703209879</v>
      </c>
      <c r="I7515" s="35" t="s">
        <v>10058</v>
      </c>
      <c r="J7515" s="58">
        <f t="shared" si="349"/>
        <v>365753.51607086422</v>
      </c>
    </row>
    <row r="7516" spans="3:11" ht="12.75" customHeight="1" x14ac:dyDescent="0.2">
      <c r="C7516" s="35" t="s">
        <v>7686</v>
      </c>
      <c r="D7516" s="11"/>
      <c r="E7516" s="11"/>
      <c r="F7516" s="24">
        <v>60168129</v>
      </c>
      <c r="G7516" s="27" t="s">
        <v>6140</v>
      </c>
      <c r="H7516" s="12">
        <v>592702.60137015744</v>
      </c>
      <c r="I7516" s="35" t="s">
        <v>10058</v>
      </c>
      <c r="J7516" s="58">
        <f t="shared" si="349"/>
        <v>385256.69089060236</v>
      </c>
    </row>
    <row r="7517" spans="3:11" ht="12.75" customHeight="1" x14ac:dyDescent="0.2">
      <c r="C7517" s="35" t="s">
        <v>7686</v>
      </c>
      <c r="D7517" s="11"/>
      <c r="E7517" s="11"/>
      <c r="F7517" s="24">
        <v>60168130</v>
      </c>
      <c r="G7517" s="27" t="s">
        <v>6141</v>
      </c>
      <c r="H7517" s="12">
        <v>622622.47390636313</v>
      </c>
      <c r="I7517" s="35" t="s">
        <v>10058</v>
      </c>
      <c r="J7517" s="58">
        <f t="shared" si="349"/>
        <v>404704.60803913604</v>
      </c>
    </row>
    <row r="7518" spans="3:11" ht="12.75" customHeight="1" x14ac:dyDescent="0.2">
      <c r="C7518" s="35" t="s">
        <v>7686</v>
      </c>
      <c r="D7518" s="11"/>
      <c r="E7518" s="11"/>
      <c r="F7518" s="24">
        <v>60168131</v>
      </c>
      <c r="G7518" s="27" t="s">
        <v>6142</v>
      </c>
      <c r="H7518" s="12">
        <v>652627.35824442178</v>
      </c>
      <c r="I7518" s="35" t="s">
        <v>10058</v>
      </c>
      <c r="J7518" s="58">
        <f t="shared" si="349"/>
        <v>424207.78285887418</v>
      </c>
    </row>
    <row r="7519" spans="3:11" ht="12.75" customHeight="1" x14ac:dyDescent="0.2">
      <c r="C7519" s="35" t="s">
        <v>7686</v>
      </c>
      <c r="D7519" s="11"/>
      <c r="E7519" s="11"/>
      <c r="F7519" s="24">
        <v>60168132</v>
      </c>
      <c r="G7519" s="27" t="s">
        <v>6143</v>
      </c>
      <c r="H7519" s="12">
        <v>682632.22739909019</v>
      </c>
      <c r="I7519" s="35" t="s">
        <v>10058</v>
      </c>
      <c r="J7519" s="58">
        <f t="shared" si="349"/>
        <v>443710.94780940865</v>
      </c>
    </row>
    <row r="7520" spans="3:11" ht="15.75" customHeight="1" x14ac:dyDescent="0.25">
      <c r="C7520" s="35"/>
      <c r="D7520" s="11"/>
      <c r="E7520" s="11"/>
      <c r="F7520" s="24" t="s">
        <v>73</v>
      </c>
      <c r="G7520" s="131"/>
      <c r="H7520" s="13">
        <v>0</v>
      </c>
      <c r="I7520" s="36"/>
      <c r="J7520" s="53"/>
      <c r="K7520" s="34" t="s">
        <v>73</v>
      </c>
    </row>
    <row r="7521" spans="3:11" ht="15.75" customHeight="1" x14ac:dyDescent="0.25">
      <c r="C7521" s="35"/>
      <c r="D7521" s="11"/>
      <c r="E7521" s="11"/>
      <c r="F7521" s="24" t="s">
        <v>73</v>
      </c>
      <c r="G7521" s="131" t="s">
        <v>10152</v>
      </c>
      <c r="H7521" s="13">
        <v>0</v>
      </c>
      <c r="I7521" s="36"/>
      <c r="J7521" s="53"/>
      <c r="K7521" s="34" t="s">
        <v>73</v>
      </c>
    </row>
    <row r="7522" spans="3:11" ht="15" customHeight="1" x14ac:dyDescent="0.25">
      <c r="C7522" s="35"/>
      <c r="D7522" s="72" t="s">
        <v>5313</v>
      </c>
      <c r="E7522" s="72"/>
      <c r="F7522" s="87" t="s">
        <v>5314</v>
      </c>
      <c r="G7522" s="71" t="s">
        <v>10128</v>
      </c>
      <c r="H7522" s="13">
        <v>0</v>
      </c>
      <c r="I7522" s="36"/>
      <c r="J7522" s="53"/>
    </row>
    <row r="7523" spans="3:11" ht="12.75" customHeight="1" x14ac:dyDescent="0.2">
      <c r="C7523" s="35"/>
      <c r="D7523" s="24" t="s">
        <v>5332</v>
      </c>
      <c r="E7523" s="24"/>
      <c r="F7523" s="24">
        <v>60168135</v>
      </c>
      <c r="G7523" s="27" t="s">
        <v>6144</v>
      </c>
      <c r="H7523" s="12">
        <v>300361.24220138468</v>
      </c>
      <c r="I7523" s="35" t="s">
        <v>10058</v>
      </c>
      <c r="J7523" s="58">
        <f t="shared" ref="J7523:J7539" si="350">H7523*0.65</f>
        <v>195234.80743090005</v>
      </c>
    </row>
    <row r="7524" spans="3:11" ht="12.75" customHeight="1" x14ac:dyDescent="0.2">
      <c r="C7524" s="35"/>
      <c r="D7524" s="24" t="s">
        <v>5338</v>
      </c>
      <c r="E7524" s="24"/>
      <c r="F7524" s="24">
        <v>60168136</v>
      </c>
      <c r="G7524" s="27" t="s">
        <v>6145</v>
      </c>
      <c r="H7524" s="12">
        <v>308151.80206154473</v>
      </c>
      <c r="I7524" s="35" t="s">
        <v>10058</v>
      </c>
      <c r="J7524" s="58">
        <f t="shared" si="350"/>
        <v>200298.67134000408</v>
      </c>
    </row>
    <row r="7525" spans="3:11" ht="12.75" customHeight="1" x14ac:dyDescent="0.2">
      <c r="C7525" s="35"/>
      <c r="D7525" s="24" t="s">
        <v>5355</v>
      </c>
      <c r="E7525" s="24"/>
      <c r="F7525" s="24">
        <v>60168137</v>
      </c>
      <c r="G7525" s="27" t="s">
        <v>6146</v>
      </c>
      <c r="H7525" s="12">
        <v>366594.85669183708</v>
      </c>
      <c r="I7525" s="35" t="s">
        <v>10058</v>
      </c>
      <c r="J7525" s="58">
        <f t="shared" si="350"/>
        <v>238286.65684969412</v>
      </c>
    </row>
    <row r="7526" spans="3:11" ht="12.75" customHeight="1" x14ac:dyDescent="0.2">
      <c r="C7526" s="35"/>
      <c r="D7526" s="24" t="s">
        <v>5364</v>
      </c>
      <c r="E7526" s="24"/>
      <c r="F7526" s="24">
        <v>60168138</v>
      </c>
      <c r="G7526" s="27" t="s">
        <v>6147</v>
      </c>
      <c r="H7526" s="12">
        <v>391892.28561475704</v>
      </c>
      <c r="I7526" s="35" t="s">
        <v>10058</v>
      </c>
      <c r="J7526" s="58">
        <f t="shared" si="350"/>
        <v>254729.9856495921</v>
      </c>
    </row>
    <row r="7527" spans="3:11" ht="12.75" customHeight="1" x14ac:dyDescent="0.2">
      <c r="C7527" s="35"/>
      <c r="D7527" s="24" t="s">
        <v>5525</v>
      </c>
      <c r="E7527" s="24"/>
      <c r="F7527" s="24">
        <v>60168139</v>
      </c>
      <c r="G7527" s="27" t="s">
        <v>6148</v>
      </c>
      <c r="H7527" s="12">
        <v>476773.22569158248</v>
      </c>
      <c r="I7527" s="35" t="s">
        <v>10058</v>
      </c>
      <c r="J7527" s="58">
        <f t="shared" si="350"/>
        <v>309902.59669952863</v>
      </c>
    </row>
    <row r="7528" spans="3:11" ht="12.75" customHeight="1" x14ac:dyDescent="0.2">
      <c r="C7528" s="35"/>
      <c r="D7528" s="24" t="s">
        <v>5541</v>
      </c>
      <c r="E7528" s="24"/>
      <c r="F7528" s="24">
        <v>60168140</v>
      </c>
      <c r="G7528" s="27" t="s">
        <v>6149</v>
      </c>
      <c r="H7528" s="12">
        <v>594858.41230877687</v>
      </c>
      <c r="I7528" s="35" t="s">
        <v>10058</v>
      </c>
      <c r="J7528" s="58">
        <f t="shared" si="350"/>
        <v>386657.968000705</v>
      </c>
    </row>
    <row r="7529" spans="3:11" ht="12.75" customHeight="1" x14ac:dyDescent="0.2">
      <c r="C7529" s="35"/>
      <c r="D7529" s="24" t="s">
        <v>5695</v>
      </c>
      <c r="E7529" s="24"/>
      <c r="F7529" s="24">
        <v>60168142</v>
      </c>
      <c r="G7529" s="27" t="s">
        <v>6150</v>
      </c>
      <c r="H7529" s="12">
        <v>741549.11980421364</v>
      </c>
      <c r="I7529" s="35" t="s">
        <v>10058</v>
      </c>
      <c r="J7529" s="58">
        <f t="shared" si="350"/>
        <v>482006.92787273886</v>
      </c>
    </row>
    <row r="7530" spans="3:11" ht="12.75" customHeight="1" x14ac:dyDescent="0.2">
      <c r="C7530" s="35"/>
      <c r="D7530" s="24" t="s">
        <v>5705</v>
      </c>
      <c r="E7530" s="24"/>
      <c r="F7530" s="24">
        <v>60168143</v>
      </c>
      <c r="G7530" s="27" t="s">
        <v>6151</v>
      </c>
      <c r="H7530" s="12">
        <v>823194.01431834348</v>
      </c>
      <c r="I7530" s="35" t="s">
        <v>10058</v>
      </c>
      <c r="J7530" s="58">
        <f t="shared" si="350"/>
        <v>535076.10930692323</v>
      </c>
    </row>
    <row r="7531" spans="3:11" ht="12.75" customHeight="1" x14ac:dyDescent="0.2">
      <c r="C7531" s="35"/>
      <c r="D7531" s="24" t="s">
        <v>5705</v>
      </c>
      <c r="E7531" s="24"/>
      <c r="F7531" s="24">
        <v>60168144</v>
      </c>
      <c r="G7531" s="27" t="s">
        <v>6152</v>
      </c>
      <c r="H7531" s="12">
        <v>823194.01431834348</v>
      </c>
      <c r="I7531" s="35" t="s">
        <v>10058</v>
      </c>
      <c r="J7531" s="58">
        <f t="shared" si="350"/>
        <v>535076.10930692323</v>
      </c>
    </row>
    <row r="7532" spans="3:11" ht="12.75" customHeight="1" x14ac:dyDescent="0.2">
      <c r="C7532" s="35"/>
      <c r="D7532" s="24" t="s">
        <v>5998</v>
      </c>
      <c r="E7532" s="24"/>
      <c r="F7532" s="24">
        <v>60168149</v>
      </c>
      <c r="G7532" s="27" t="s">
        <v>6153</v>
      </c>
      <c r="H7532" s="12">
        <v>965846.45500046306</v>
      </c>
      <c r="I7532" s="35" t="s">
        <v>10058</v>
      </c>
      <c r="J7532" s="58">
        <f t="shared" si="350"/>
        <v>627800.19575030101</v>
      </c>
    </row>
    <row r="7533" spans="3:11" ht="12.75" customHeight="1" x14ac:dyDescent="0.2">
      <c r="C7533" s="35"/>
      <c r="D7533" s="24" t="s">
        <v>5998</v>
      </c>
      <c r="E7533" s="24"/>
      <c r="F7533" s="24">
        <v>60168151</v>
      </c>
      <c r="G7533" s="27" t="s">
        <v>6154</v>
      </c>
      <c r="H7533" s="12">
        <v>1004351.3048526016</v>
      </c>
      <c r="I7533" s="35" t="s">
        <v>10058</v>
      </c>
      <c r="J7533" s="58">
        <f t="shared" si="350"/>
        <v>652828.34815419104</v>
      </c>
    </row>
    <row r="7534" spans="3:11" ht="12.75" customHeight="1" x14ac:dyDescent="0.2">
      <c r="C7534" s="35"/>
      <c r="D7534" s="24" t="s">
        <v>6004</v>
      </c>
      <c r="E7534" s="24"/>
      <c r="F7534" s="24">
        <v>60168153</v>
      </c>
      <c r="G7534" s="27" t="s">
        <v>6155</v>
      </c>
      <c r="H7534" s="12">
        <v>1162548.1965640925</v>
      </c>
      <c r="I7534" s="35" t="s">
        <v>10058</v>
      </c>
      <c r="J7534" s="58">
        <f t="shared" si="350"/>
        <v>755656.32776666014</v>
      </c>
    </row>
    <row r="7535" spans="3:11" ht="12.75" customHeight="1" x14ac:dyDescent="0.2">
      <c r="C7535" s="35"/>
      <c r="D7535" s="24" t="s">
        <v>6060</v>
      </c>
      <c r="E7535" s="24"/>
      <c r="F7535" s="24">
        <v>60168154</v>
      </c>
      <c r="G7535" s="27" t="s">
        <v>6156</v>
      </c>
      <c r="H7535" s="12">
        <v>1273368.9016092306</v>
      </c>
      <c r="I7535" s="35" t="s">
        <v>10058</v>
      </c>
      <c r="J7535" s="58">
        <f t="shared" si="350"/>
        <v>827689.78604599985</v>
      </c>
    </row>
    <row r="7536" spans="3:11" ht="12.75" customHeight="1" x14ac:dyDescent="0.2">
      <c r="C7536" s="35"/>
      <c r="D7536" s="24" t="s">
        <v>6060</v>
      </c>
      <c r="E7536" s="24"/>
      <c r="F7536" s="24">
        <v>60168155</v>
      </c>
      <c r="G7536" s="27" t="s">
        <v>6157</v>
      </c>
      <c r="H7536" s="12">
        <v>1301928.7826998613</v>
      </c>
      <c r="I7536" s="35" t="s">
        <v>10058</v>
      </c>
      <c r="J7536" s="58">
        <f t="shared" si="350"/>
        <v>846253.70875490992</v>
      </c>
    </row>
    <row r="7537" spans="3:11" ht="12.75" customHeight="1" x14ac:dyDescent="0.2">
      <c r="C7537" s="35"/>
      <c r="D7537" s="24" t="s">
        <v>6109</v>
      </c>
      <c r="E7537" s="24"/>
      <c r="F7537" s="24">
        <v>60168156</v>
      </c>
      <c r="G7537" s="27" t="s">
        <v>6158</v>
      </c>
      <c r="H7537" s="12">
        <v>1484938.4705252256</v>
      </c>
      <c r="I7537" s="35" t="s">
        <v>10058</v>
      </c>
      <c r="J7537" s="58">
        <f t="shared" si="350"/>
        <v>965210.00584139663</v>
      </c>
    </row>
    <row r="7538" spans="3:11" ht="12.75" customHeight="1" x14ac:dyDescent="0.2">
      <c r="C7538" s="35"/>
      <c r="D7538" s="24" t="s">
        <v>6109</v>
      </c>
      <c r="E7538" s="24"/>
      <c r="F7538" s="24">
        <v>60168157</v>
      </c>
      <c r="G7538" s="27" t="s">
        <v>6159</v>
      </c>
      <c r="H7538" s="12">
        <v>1511288.363618874</v>
      </c>
      <c r="I7538" s="35" t="s">
        <v>10058</v>
      </c>
      <c r="J7538" s="58">
        <f t="shared" si="350"/>
        <v>982337.43635226809</v>
      </c>
    </row>
    <row r="7539" spans="3:11" ht="12.75" customHeight="1" x14ac:dyDescent="0.2">
      <c r="C7539" s="35"/>
      <c r="D7539" s="24" t="s">
        <v>6113</v>
      </c>
      <c r="E7539" s="24"/>
      <c r="F7539" s="24">
        <v>60168159</v>
      </c>
      <c r="G7539" s="27" t="s">
        <v>6160</v>
      </c>
      <c r="H7539" s="12">
        <v>1629492.542075014</v>
      </c>
      <c r="I7539" s="35" t="s">
        <v>10058</v>
      </c>
      <c r="J7539" s="58">
        <f t="shared" si="350"/>
        <v>1059170.1523487591</v>
      </c>
    </row>
    <row r="7540" spans="3:11" ht="15.75" customHeight="1" x14ac:dyDescent="0.25">
      <c r="C7540" s="35"/>
      <c r="D7540" s="11"/>
      <c r="E7540" s="11"/>
      <c r="F7540" s="24" t="s">
        <v>73</v>
      </c>
      <c r="G7540" s="131"/>
      <c r="H7540" s="13">
        <v>0</v>
      </c>
      <c r="I7540" s="36"/>
      <c r="J7540" s="53"/>
      <c r="K7540" s="34" t="s">
        <v>73</v>
      </c>
    </row>
    <row r="7541" spans="3:11" ht="15.75" customHeight="1" x14ac:dyDescent="0.25">
      <c r="C7541" s="35"/>
      <c r="D7541" s="11"/>
      <c r="E7541" s="11"/>
      <c r="F7541" s="24" t="s">
        <v>73</v>
      </c>
      <c r="G7541" s="131" t="s">
        <v>10153</v>
      </c>
      <c r="H7541" s="13">
        <v>0</v>
      </c>
      <c r="I7541" s="36"/>
      <c r="J7541" s="53"/>
      <c r="K7541" s="34" t="s">
        <v>73</v>
      </c>
    </row>
    <row r="7542" spans="3:11" ht="15" customHeight="1" x14ac:dyDescent="0.25">
      <c r="C7542" s="35"/>
      <c r="D7542" s="72" t="s">
        <v>5313</v>
      </c>
      <c r="E7542" s="72"/>
      <c r="F7542" s="87" t="s">
        <v>5314</v>
      </c>
      <c r="G7542" s="71" t="s">
        <v>10127</v>
      </c>
      <c r="H7542" s="13">
        <v>0</v>
      </c>
      <c r="I7542" s="36"/>
      <c r="J7542" s="53"/>
    </row>
    <row r="7543" spans="3:11" ht="12.75" customHeight="1" x14ac:dyDescent="0.2">
      <c r="C7543" s="35"/>
      <c r="D7543" s="24" t="s">
        <v>5393</v>
      </c>
      <c r="E7543" s="24"/>
      <c r="F7543" s="24">
        <v>60168135</v>
      </c>
      <c r="G7543" s="27" t="s">
        <v>6161</v>
      </c>
      <c r="H7543" s="12">
        <v>312003.31638258375</v>
      </c>
      <c r="I7543" s="35" t="s">
        <v>10058</v>
      </c>
      <c r="J7543" s="58">
        <f t="shared" ref="J7543:J7559" si="351">H7543*0.65</f>
        <v>202802.15564867944</v>
      </c>
    </row>
    <row r="7544" spans="3:11" ht="12.75" customHeight="1" x14ac:dyDescent="0.2">
      <c r="C7544" s="35"/>
      <c r="D7544" s="24" t="s">
        <v>5399</v>
      </c>
      <c r="E7544" s="24"/>
      <c r="F7544" s="24">
        <v>60168136</v>
      </c>
      <c r="G7544" s="27" t="s">
        <v>6162</v>
      </c>
      <c r="H7544" s="12">
        <v>319881.40746082575</v>
      </c>
      <c r="I7544" s="35" t="s">
        <v>10058</v>
      </c>
      <c r="J7544" s="58">
        <f t="shared" si="351"/>
        <v>207922.91484953676</v>
      </c>
    </row>
    <row r="7545" spans="3:11" ht="12.75" customHeight="1" x14ac:dyDescent="0.2">
      <c r="C7545" s="35"/>
      <c r="D7545" s="24" t="s">
        <v>5416</v>
      </c>
      <c r="E7545" s="24"/>
      <c r="F7545" s="24">
        <v>60168137</v>
      </c>
      <c r="G7545" s="27" t="s">
        <v>6163</v>
      </c>
      <c r="H7545" s="12">
        <v>380425.27386972215</v>
      </c>
      <c r="I7545" s="35" t="s">
        <v>10058</v>
      </c>
      <c r="J7545" s="58">
        <f t="shared" si="351"/>
        <v>247276.4280153194</v>
      </c>
    </row>
    <row r="7546" spans="3:11" ht="12.75" customHeight="1" x14ac:dyDescent="0.2">
      <c r="C7546" s="35"/>
      <c r="D7546" s="24" t="s">
        <v>5425</v>
      </c>
      <c r="E7546" s="24"/>
      <c r="F7546" s="24">
        <v>60168138</v>
      </c>
      <c r="G7546" s="27" t="s">
        <v>6164</v>
      </c>
      <c r="H7546" s="12">
        <v>405722.70279264211</v>
      </c>
      <c r="I7546" s="35" t="s">
        <v>10058</v>
      </c>
      <c r="J7546" s="58">
        <f t="shared" si="351"/>
        <v>263719.75681521738</v>
      </c>
    </row>
    <row r="7547" spans="3:11" ht="12.75" customHeight="1" x14ac:dyDescent="0.2">
      <c r="C7547" s="35"/>
      <c r="D7547" s="24" t="s">
        <v>5581</v>
      </c>
      <c r="E7547" s="24"/>
      <c r="F7547" s="24">
        <v>60168139</v>
      </c>
      <c r="G7547" s="27" t="s">
        <v>6165</v>
      </c>
      <c r="H7547" s="12">
        <v>497868.99978497648</v>
      </c>
      <c r="I7547" s="35" t="s">
        <v>10058</v>
      </c>
      <c r="J7547" s="58">
        <f t="shared" si="351"/>
        <v>323614.84986023471</v>
      </c>
    </row>
    <row r="7548" spans="3:11" ht="12.75" customHeight="1" x14ac:dyDescent="0.2">
      <c r="C7548" s="35"/>
      <c r="D7548" s="24" t="s">
        <v>5597</v>
      </c>
      <c r="E7548" s="24"/>
      <c r="F7548" s="24">
        <v>60168140</v>
      </c>
      <c r="G7548" s="27" t="s">
        <v>6166</v>
      </c>
      <c r="H7548" s="12">
        <v>615866.65518408886</v>
      </c>
      <c r="I7548" s="35" t="s">
        <v>10058</v>
      </c>
      <c r="J7548" s="58">
        <f t="shared" si="351"/>
        <v>400313.3258696578</v>
      </c>
    </row>
    <row r="7549" spans="3:11" ht="12.75" customHeight="1" x14ac:dyDescent="0.2">
      <c r="C7549" s="35"/>
      <c r="D7549" s="24" t="s">
        <v>5748</v>
      </c>
      <c r="E7549" s="24"/>
      <c r="F7549" s="24">
        <v>60168142</v>
      </c>
      <c r="G7549" s="27" t="s">
        <v>6167</v>
      </c>
      <c r="H7549" s="12">
        <v>779101.35707106569</v>
      </c>
      <c r="I7549" s="35" t="s">
        <v>10058</v>
      </c>
      <c r="J7549" s="58">
        <f t="shared" si="351"/>
        <v>506415.88209619274</v>
      </c>
    </row>
    <row r="7550" spans="3:11" ht="12.75" customHeight="1" x14ac:dyDescent="0.2">
      <c r="C7550" s="35"/>
      <c r="D7550" s="24" t="s">
        <v>5758</v>
      </c>
      <c r="E7550" s="24"/>
      <c r="F7550" s="24">
        <v>60168143</v>
      </c>
      <c r="G7550" s="27" t="s">
        <v>6151</v>
      </c>
      <c r="H7550" s="12">
        <v>860658.72036711359</v>
      </c>
      <c r="I7550" s="35" t="s">
        <v>10058</v>
      </c>
      <c r="J7550" s="58">
        <f t="shared" si="351"/>
        <v>559428.16823862388</v>
      </c>
    </row>
    <row r="7551" spans="3:11" ht="12.75" customHeight="1" x14ac:dyDescent="0.2">
      <c r="C7551" s="35"/>
      <c r="D7551" s="24" t="s">
        <v>5758</v>
      </c>
      <c r="E7551" s="24"/>
      <c r="F7551" s="24">
        <v>60168144</v>
      </c>
      <c r="G7551" s="27" t="s">
        <v>6152</v>
      </c>
      <c r="H7551" s="12">
        <v>860658.72036711359</v>
      </c>
      <c r="I7551" s="35" t="s">
        <v>10058</v>
      </c>
      <c r="J7551" s="58">
        <f t="shared" si="351"/>
        <v>559428.16823862388</v>
      </c>
    </row>
    <row r="7552" spans="3:11" ht="12.75" customHeight="1" x14ac:dyDescent="0.2">
      <c r="C7552" s="35"/>
      <c r="D7552" s="24" t="s">
        <v>6019</v>
      </c>
      <c r="E7552" s="24"/>
      <c r="F7552" s="24">
        <v>60168149</v>
      </c>
      <c r="G7552" s="27" t="s">
        <v>6153</v>
      </c>
      <c r="H7552" s="12">
        <v>1003486.2234853971</v>
      </c>
      <c r="I7552" s="35" t="s">
        <v>10058</v>
      </c>
      <c r="J7552" s="58">
        <f t="shared" si="351"/>
        <v>652266.04526550812</v>
      </c>
    </row>
    <row r="7553" spans="3:11" ht="12.75" customHeight="1" x14ac:dyDescent="0.2">
      <c r="C7553" s="35"/>
      <c r="D7553" s="24" t="s">
        <v>6019</v>
      </c>
      <c r="E7553" s="24"/>
      <c r="F7553" s="24">
        <v>60168151</v>
      </c>
      <c r="G7553" s="27" t="s">
        <v>6154</v>
      </c>
      <c r="H7553" s="12">
        <v>1041991.0733375357</v>
      </c>
      <c r="I7553" s="35" t="s">
        <v>10058</v>
      </c>
      <c r="J7553" s="58">
        <f t="shared" si="351"/>
        <v>677294.19766939827</v>
      </c>
    </row>
    <row r="7554" spans="3:11" ht="12.75" customHeight="1" x14ac:dyDescent="0.2">
      <c r="C7554" s="35"/>
      <c r="D7554" s="24" t="s">
        <v>6020</v>
      </c>
      <c r="E7554" s="24"/>
      <c r="F7554" s="24">
        <v>60168153</v>
      </c>
      <c r="G7554" s="27" t="s">
        <v>6155</v>
      </c>
      <c r="H7554" s="12">
        <v>1211479.8987217383</v>
      </c>
      <c r="I7554" s="35" t="s">
        <v>10058</v>
      </c>
      <c r="J7554" s="58">
        <f t="shared" si="351"/>
        <v>787461.93416912993</v>
      </c>
    </row>
    <row r="7555" spans="3:11" ht="12.75" customHeight="1" x14ac:dyDescent="0.2">
      <c r="C7555" s="35"/>
      <c r="D7555" s="24" t="s">
        <v>6073</v>
      </c>
      <c r="E7555" s="24"/>
      <c r="F7555" s="24">
        <v>60168154</v>
      </c>
      <c r="G7555" s="27" t="s">
        <v>6156</v>
      </c>
      <c r="H7555" s="12">
        <v>1322213.0725487948</v>
      </c>
      <c r="I7555" s="35" t="s">
        <v>10058</v>
      </c>
      <c r="J7555" s="58">
        <f t="shared" si="351"/>
        <v>859438.49715671665</v>
      </c>
    </row>
    <row r="7556" spans="3:11" ht="12.75" customHeight="1" x14ac:dyDescent="0.2">
      <c r="C7556" s="35"/>
      <c r="D7556" s="24" t="s">
        <v>6073</v>
      </c>
      <c r="E7556" s="24"/>
      <c r="F7556" s="24">
        <v>60168155</v>
      </c>
      <c r="G7556" s="27" t="s">
        <v>6157</v>
      </c>
      <c r="H7556" s="12">
        <v>1350772.9536394258</v>
      </c>
      <c r="I7556" s="35" t="s">
        <v>10058</v>
      </c>
      <c r="J7556" s="58">
        <f t="shared" si="351"/>
        <v>878002.41986562684</v>
      </c>
    </row>
    <row r="7557" spans="3:11" ht="12.75" customHeight="1" x14ac:dyDescent="0.2">
      <c r="C7557" s="35"/>
      <c r="D7557" s="24" t="s">
        <v>6122</v>
      </c>
      <c r="E7557" s="24"/>
      <c r="F7557" s="24">
        <v>60168156</v>
      </c>
      <c r="G7557" s="27" t="s">
        <v>6158</v>
      </c>
      <c r="H7557" s="12">
        <v>1537809.2182219927</v>
      </c>
      <c r="I7557" s="35" t="s">
        <v>10058</v>
      </c>
      <c r="J7557" s="58">
        <f t="shared" si="351"/>
        <v>999575.99184429529</v>
      </c>
    </row>
    <row r="7558" spans="3:11" ht="12.75" customHeight="1" x14ac:dyDescent="0.2">
      <c r="C7558" s="35"/>
      <c r="D7558" s="24" t="s">
        <v>6122</v>
      </c>
      <c r="E7558" s="24"/>
      <c r="F7558" s="24">
        <v>60168157</v>
      </c>
      <c r="G7558" s="27" t="s">
        <v>6159</v>
      </c>
      <c r="H7558" s="12">
        <v>1564159.1113156409</v>
      </c>
      <c r="I7558" s="35" t="s">
        <v>10058</v>
      </c>
      <c r="J7558" s="58">
        <f t="shared" si="351"/>
        <v>1016703.4223551666</v>
      </c>
    </row>
    <row r="7559" spans="3:11" ht="12.75" customHeight="1" x14ac:dyDescent="0.2">
      <c r="C7559" s="35"/>
      <c r="D7559" s="24" t="s">
        <v>6123</v>
      </c>
      <c r="E7559" s="24"/>
      <c r="F7559" s="24">
        <v>60168159</v>
      </c>
      <c r="G7559" s="27" t="s">
        <v>6160</v>
      </c>
      <c r="H7559" s="12">
        <v>1682275.7585536991</v>
      </c>
      <c r="I7559" s="35" t="s">
        <v>10058</v>
      </c>
      <c r="J7559" s="58">
        <f t="shared" si="351"/>
        <v>1093479.2430599045</v>
      </c>
    </row>
    <row r="7560" spans="3:11" ht="15.75" customHeight="1" x14ac:dyDescent="0.25">
      <c r="C7560" s="35"/>
      <c r="D7560" s="11"/>
      <c r="E7560" s="11"/>
      <c r="F7560" s="24" t="s">
        <v>73</v>
      </c>
      <c r="G7560" s="131"/>
      <c r="H7560" s="13">
        <v>0</v>
      </c>
      <c r="I7560" s="36"/>
      <c r="J7560" s="53"/>
      <c r="K7560" s="34" t="s">
        <v>73</v>
      </c>
    </row>
    <row r="7561" spans="3:11" ht="15.75" customHeight="1" x14ac:dyDescent="0.25">
      <c r="C7561" s="35"/>
      <c r="D7561" s="11"/>
      <c r="E7561" s="11"/>
      <c r="F7561" s="24" t="s">
        <v>73</v>
      </c>
      <c r="G7561" s="131" t="s">
        <v>10154</v>
      </c>
      <c r="H7561" s="13">
        <v>0</v>
      </c>
      <c r="I7561" s="36"/>
      <c r="J7561" s="53"/>
      <c r="K7561" s="34" t="s">
        <v>73</v>
      </c>
    </row>
    <row r="7562" spans="3:11" ht="12.75" customHeight="1" x14ac:dyDescent="0.2">
      <c r="C7562" s="35"/>
      <c r="D7562" s="72"/>
      <c r="E7562" s="72"/>
      <c r="F7562" s="87" t="s">
        <v>5314</v>
      </c>
      <c r="G7562" s="27"/>
      <c r="H7562" s="13">
        <v>0</v>
      </c>
      <c r="I7562" s="36"/>
      <c r="J7562" s="53"/>
    </row>
    <row r="7563" spans="3:11" ht="12.75" customHeight="1" x14ac:dyDescent="0.2">
      <c r="C7563" s="35" t="s">
        <v>7686</v>
      </c>
      <c r="D7563" s="11"/>
      <c r="E7563" s="11"/>
      <c r="F7563" s="24">
        <v>60168135</v>
      </c>
      <c r="G7563" s="27" t="s">
        <v>6168</v>
      </c>
      <c r="H7563" s="12">
        <v>142799.4206365447</v>
      </c>
      <c r="I7563" s="35" t="s">
        <v>10058</v>
      </c>
      <c r="J7563" s="58">
        <f t="shared" ref="J7563:J7579" si="352">H7563*0.65</f>
        <v>92819.62341375406</v>
      </c>
    </row>
    <row r="7564" spans="3:11" ht="12.75" customHeight="1" x14ac:dyDescent="0.2">
      <c r="C7564" s="35" t="s">
        <v>7686</v>
      </c>
      <c r="D7564" s="11"/>
      <c r="E7564" s="11"/>
      <c r="F7564" s="24">
        <v>60168136</v>
      </c>
      <c r="G7564" s="27" t="s">
        <v>6169</v>
      </c>
      <c r="H7564" s="12">
        <v>142799.4206365447</v>
      </c>
      <c r="I7564" s="35" t="s">
        <v>10058</v>
      </c>
      <c r="J7564" s="58">
        <f t="shared" si="352"/>
        <v>92819.62341375406</v>
      </c>
    </row>
    <row r="7565" spans="3:11" ht="12.75" customHeight="1" x14ac:dyDescent="0.2">
      <c r="C7565" s="35" t="s">
        <v>7686</v>
      </c>
      <c r="D7565" s="11"/>
      <c r="E7565" s="11"/>
      <c r="F7565" s="24">
        <v>60168137</v>
      </c>
      <c r="G7565" s="27" t="s">
        <v>6170</v>
      </c>
      <c r="H7565" s="12">
        <v>161414.34814905806</v>
      </c>
      <c r="I7565" s="35" t="s">
        <v>10058</v>
      </c>
      <c r="J7565" s="58">
        <f t="shared" si="352"/>
        <v>104919.32629688774</v>
      </c>
    </row>
    <row r="7566" spans="3:11" ht="12.75" customHeight="1" x14ac:dyDescent="0.2">
      <c r="C7566" s="35" t="s">
        <v>7686</v>
      </c>
      <c r="D7566" s="11"/>
      <c r="E7566" s="11"/>
      <c r="F7566" s="24">
        <v>60168138</v>
      </c>
      <c r="G7566" s="27" t="s">
        <v>6171</v>
      </c>
      <c r="H7566" s="12">
        <v>161414.34814905806</v>
      </c>
      <c r="I7566" s="35" t="s">
        <v>10058</v>
      </c>
      <c r="J7566" s="58">
        <f t="shared" si="352"/>
        <v>104919.32629688774</v>
      </c>
    </row>
    <row r="7567" spans="3:11" ht="12.75" customHeight="1" x14ac:dyDescent="0.2">
      <c r="C7567" s="35" t="s">
        <v>7686</v>
      </c>
      <c r="D7567" s="11"/>
      <c r="E7567" s="11"/>
      <c r="F7567" s="24">
        <v>60168139</v>
      </c>
      <c r="G7567" s="27" t="s">
        <v>6172</v>
      </c>
      <c r="H7567" s="12">
        <v>179944.26385971843</v>
      </c>
      <c r="I7567" s="35" t="s">
        <v>10058</v>
      </c>
      <c r="J7567" s="58">
        <f t="shared" si="352"/>
        <v>116963.77150881698</v>
      </c>
    </row>
    <row r="7568" spans="3:11" ht="12.75" customHeight="1" x14ac:dyDescent="0.2">
      <c r="C7568" s="35" t="s">
        <v>7686</v>
      </c>
      <c r="D7568" s="11"/>
      <c r="E7568" s="11"/>
      <c r="F7568" s="24">
        <v>60168140</v>
      </c>
      <c r="G7568" s="27" t="s">
        <v>6173</v>
      </c>
      <c r="H7568" s="12">
        <v>182834.2551711837</v>
      </c>
      <c r="I7568" s="35" t="s">
        <v>10058</v>
      </c>
      <c r="J7568" s="58">
        <f t="shared" si="352"/>
        <v>118842.26586126941</v>
      </c>
    </row>
    <row r="7569" spans="3:11" ht="12.75" customHeight="1" x14ac:dyDescent="0.2">
      <c r="C7569" s="35" t="s">
        <v>7686</v>
      </c>
      <c r="D7569" s="11"/>
      <c r="E7569" s="11"/>
      <c r="F7569" s="24">
        <v>60168142</v>
      </c>
      <c r="G7569" s="27" t="s">
        <v>6174</v>
      </c>
      <c r="H7569" s="12">
        <v>212754.14289077953</v>
      </c>
      <c r="I7569" s="35" t="s">
        <v>10058</v>
      </c>
      <c r="J7569" s="58">
        <f t="shared" si="352"/>
        <v>138290.1928790067</v>
      </c>
    </row>
    <row r="7570" spans="3:11" ht="12.75" customHeight="1" x14ac:dyDescent="0.2">
      <c r="C7570" s="35" t="s">
        <v>7686</v>
      </c>
      <c r="D7570" s="11"/>
      <c r="E7570" s="11"/>
      <c r="F7570" s="24">
        <v>60168143</v>
      </c>
      <c r="G7570" s="27" t="s">
        <v>6175</v>
      </c>
      <c r="H7570" s="12">
        <v>237064.04122437042</v>
      </c>
      <c r="I7570" s="35" t="s">
        <v>10058</v>
      </c>
      <c r="J7570" s="58">
        <f t="shared" si="352"/>
        <v>154091.62679584077</v>
      </c>
    </row>
    <row r="7571" spans="3:11" ht="12.75" customHeight="1" x14ac:dyDescent="0.2">
      <c r="C7571" s="35" t="s">
        <v>7686</v>
      </c>
      <c r="D7571" s="11"/>
      <c r="E7571" s="11"/>
      <c r="F7571" s="24">
        <v>60168144</v>
      </c>
      <c r="G7571" s="27" t="s">
        <v>6176</v>
      </c>
      <c r="H7571" s="12">
        <v>237064.04122437042</v>
      </c>
      <c r="I7571" s="35" t="s">
        <v>10058</v>
      </c>
      <c r="J7571" s="58">
        <f t="shared" si="352"/>
        <v>154091.62679584077</v>
      </c>
    </row>
    <row r="7572" spans="3:11" ht="12.75" customHeight="1" x14ac:dyDescent="0.2">
      <c r="C7572" s="35" t="s">
        <v>7686</v>
      </c>
      <c r="D7572" s="11"/>
      <c r="E7572" s="11"/>
      <c r="F7572" s="24">
        <v>60168149</v>
      </c>
      <c r="G7572" s="27" t="s">
        <v>6177</v>
      </c>
      <c r="H7572" s="12">
        <v>258568.94486495879</v>
      </c>
      <c r="I7572" s="35" t="s">
        <v>10058</v>
      </c>
      <c r="J7572" s="58">
        <f t="shared" si="352"/>
        <v>168069.81416222322</v>
      </c>
    </row>
    <row r="7573" spans="3:11" ht="12.75" customHeight="1" x14ac:dyDescent="0.2">
      <c r="C7573" s="35" t="s">
        <v>7686</v>
      </c>
      <c r="D7573" s="11"/>
      <c r="E7573" s="11"/>
      <c r="F7573" s="24">
        <v>60168151</v>
      </c>
      <c r="G7573" s="27" t="s">
        <v>6178</v>
      </c>
      <c r="H7573" s="12">
        <v>297073.79471709748</v>
      </c>
      <c r="I7573" s="35" t="s">
        <v>10058</v>
      </c>
      <c r="J7573" s="58">
        <f t="shared" si="352"/>
        <v>193097.96656611338</v>
      </c>
    </row>
    <row r="7574" spans="3:11" ht="12.75" customHeight="1" x14ac:dyDescent="0.2">
      <c r="C7574" s="35" t="s">
        <v>7686</v>
      </c>
      <c r="D7574" s="11"/>
      <c r="E7574" s="11"/>
      <c r="F7574" s="24">
        <v>60168153</v>
      </c>
      <c r="G7574" s="27" t="s">
        <v>6179</v>
      </c>
      <c r="H7574" s="12">
        <v>322743.6844962631</v>
      </c>
      <c r="I7574" s="35" t="s">
        <v>10058</v>
      </c>
      <c r="J7574" s="58">
        <f t="shared" si="352"/>
        <v>209783.39492257102</v>
      </c>
    </row>
    <row r="7575" spans="3:11" ht="12.75" customHeight="1" x14ac:dyDescent="0.2">
      <c r="C7575" s="35" t="s">
        <v>7686</v>
      </c>
      <c r="D7575" s="11"/>
      <c r="E7575" s="11"/>
      <c r="F7575" s="24">
        <v>60168154</v>
      </c>
      <c r="G7575" s="27" t="s">
        <v>6180</v>
      </c>
      <c r="H7575" s="12">
        <v>354958.55683130451</v>
      </c>
      <c r="I7575" s="35" t="s">
        <v>10058</v>
      </c>
      <c r="J7575" s="58">
        <f t="shared" si="352"/>
        <v>230723.06194034795</v>
      </c>
    </row>
    <row r="7576" spans="3:11" ht="12.75" customHeight="1" x14ac:dyDescent="0.2">
      <c r="C7576" s="35" t="s">
        <v>7686</v>
      </c>
      <c r="D7576" s="11"/>
      <c r="E7576" s="11"/>
      <c r="F7576" s="24">
        <v>60168155</v>
      </c>
      <c r="G7576" s="27" t="s">
        <v>6181</v>
      </c>
      <c r="H7576" s="12">
        <v>383518.43792193546</v>
      </c>
      <c r="I7576" s="35" t="s">
        <v>10058</v>
      </c>
      <c r="J7576" s="58">
        <f t="shared" si="352"/>
        <v>249286.98464925805</v>
      </c>
    </row>
    <row r="7577" spans="3:11" ht="12.75" customHeight="1" x14ac:dyDescent="0.2">
      <c r="C7577" s="35" t="s">
        <v>7686</v>
      </c>
      <c r="D7577" s="11"/>
      <c r="E7577" s="11"/>
      <c r="F7577" s="24">
        <v>60168156</v>
      </c>
      <c r="G7577" s="27" t="s">
        <v>6182</v>
      </c>
      <c r="H7577" s="12">
        <v>407828.35143891652</v>
      </c>
      <c r="I7577" s="35" t="s">
        <v>10058</v>
      </c>
      <c r="J7577" s="58">
        <f t="shared" si="352"/>
        <v>265088.42843529576</v>
      </c>
    </row>
    <row r="7578" spans="3:11" ht="12.75" customHeight="1" x14ac:dyDescent="0.2">
      <c r="C7578" s="35" t="s">
        <v>7686</v>
      </c>
      <c r="D7578" s="11"/>
      <c r="E7578" s="11"/>
      <c r="F7578" s="24">
        <v>60168157</v>
      </c>
      <c r="G7578" s="27" t="s">
        <v>6183</v>
      </c>
      <c r="H7578" s="12">
        <v>434178.24453256465</v>
      </c>
      <c r="I7578" s="35" t="s">
        <v>10058</v>
      </c>
      <c r="J7578" s="58">
        <f t="shared" si="352"/>
        <v>282215.85894616705</v>
      </c>
    </row>
    <row r="7579" spans="3:11" ht="12.75" customHeight="1" x14ac:dyDescent="0.2">
      <c r="C7579" s="35" t="s">
        <v>7686</v>
      </c>
      <c r="D7579" s="11"/>
      <c r="E7579" s="11"/>
      <c r="F7579" s="24">
        <v>60168159</v>
      </c>
      <c r="G7579" s="27" t="s">
        <v>6184</v>
      </c>
      <c r="H7579" s="12">
        <v>471238.09113727568</v>
      </c>
      <c r="I7579" s="35" t="s">
        <v>10058</v>
      </c>
      <c r="J7579" s="58">
        <f t="shared" si="352"/>
        <v>306304.7592392292</v>
      </c>
    </row>
    <row r="7580" spans="3:11" ht="15.75" customHeight="1" x14ac:dyDescent="0.25">
      <c r="C7580" s="35"/>
      <c r="D7580" s="11"/>
      <c r="E7580" s="11"/>
      <c r="F7580" s="24" t="s">
        <v>73</v>
      </c>
      <c r="G7580" s="131"/>
      <c r="H7580" s="13">
        <v>0</v>
      </c>
      <c r="I7580" s="36"/>
      <c r="J7580" s="53"/>
      <c r="K7580" s="34" t="s">
        <v>73</v>
      </c>
    </row>
    <row r="7581" spans="3:11" ht="15.75" customHeight="1" x14ac:dyDescent="0.25">
      <c r="C7581" s="35"/>
      <c r="D7581" s="11"/>
      <c r="E7581" s="11"/>
      <c r="F7581" s="24" t="s">
        <v>73</v>
      </c>
      <c r="G7581" s="131" t="s">
        <v>10155</v>
      </c>
      <c r="H7581" s="13">
        <v>0</v>
      </c>
      <c r="I7581" s="36"/>
      <c r="J7581" s="53"/>
      <c r="K7581" s="34" t="s">
        <v>73</v>
      </c>
    </row>
    <row r="7582" spans="3:11" ht="15" customHeight="1" x14ac:dyDescent="0.25">
      <c r="C7582" s="35"/>
      <c r="D7582" s="72" t="s">
        <v>5313</v>
      </c>
      <c r="E7582" s="72"/>
      <c r="F7582" s="87" t="s">
        <v>5314</v>
      </c>
      <c r="G7582" s="71" t="s">
        <v>10128</v>
      </c>
      <c r="H7582" s="13">
        <v>0</v>
      </c>
      <c r="I7582" s="36"/>
      <c r="J7582" s="53"/>
    </row>
    <row r="7583" spans="3:11" ht="12.75" customHeight="1" x14ac:dyDescent="0.2">
      <c r="C7583" s="35"/>
      <c r="D7583" s="88" t="s">
        <v>5332</v>
      </c>
      <c r="E7583" s="24"/>
      <c r="F7583" s="24">
        <v>60169247</v>
      </c>
      <c r="G7583" s="27" t="s">
        <v>6185</v>
      </c>
      <c r="H7583" s="12">
        <v>308946.20433392754</v>
      </c>
      <c r="I7583" s="35" t="s">
        <v>10058</v>
      </c>
      <c r="J7583" s="58">
        <f t="shared" ref="J7583:J7603" si="353">H7583*0.65</f>
        <v>200815.03281705291</v>
      </c>
    </row>
    <row r="7584" spans="3:11" ht="12.75" customHeight="1" x14ac:dyDescent="0.2">
      <c r="C7584" s="35"/>
      <c r="D7584" s="24" t="s">
        <v>5338</v>
      </c>
      <c r="E7584" s="24"/>
      <c r="F7584" s="24">
        <v>60168162</v>
      </c>
      <c r="G7584" s="27" t="s">
        <v>6186</v>
      </c>
      <c r="H7584" s="12">
        <v>316736.76419408753</v>
      </c>
      <c r="I7584" s="35" t="s">
        <v>10058</v>
      </c>
      <c r="J7584" s="58">
        <f t="shared" si="353"/>
        <v>205878.89672615691</v>
      </c>
    </row>
    <row r="7585" spans="3:10" ht="12.75" customHeight="1" x14ac:dyDescent="0.2">
      <c r="C7585" s="35"/>
      <c r="D7585" s="24" t="s">
        <v>5355</v>
      </c>
      <c r="E7585" s="24"/>
      <c r="F7585" s="24">
        <v>60169248</v>
      </c>
      <c r="G7585" s="27" t="s">
        <v>6187</v>
      </c>
      <c r="H7585" s="12">
        <v>376539.81026995467</v>
      </c>
      <c r="I7585" s="35" t="s">
        <v>10058</v>
      </c>
      <c r="J7585" s="58">
        <f t="shared" si="353"/>
        <v>244750.87667547056</v>
      </c>
    </row>
    <row r="7586" spans="3:10" ht="12.75" customHeight="1" x14ac:dyDescent="0.2">
      <c r="C7586" s="35"/>
      <c r="D7586" s="24" t="s">
        <v>5364</v>
      </c>
      <c r="E7586" s="24"/>
      <c r="F7586" s="24">
        <v>60168163</v>
      </c>
      <c r="G7586" s="27" t="s">
        <v>6188</v>
      </c>
      <c r="H7586" s="12">
        <v>401837.23919287458</v>
      </c>
      <c r="I7586" s="35" t="s">
        <v>10058</v>
      </c>
      <c r="J7586" s="58">
        <f t="shared" si="353"/>
        <v>261194.20547536848</v>
      </c>
    </row>
    <row r="7587" spans="3:10" ht="12.75" customHeight="1" x14ac:dyDescent="0.2">
      <c r="C7587" s="35"/>
      <c r="D7587" s="24" t="s">
        <v>5525</v>
      </c>
      <c r="E7587" s="24"/>
      <c r="F7587" s="24">
        <v>60169249</v>
      </c>
      <c r="G7587" s="27" t="s">
        <v>6189</v>
      </c>
      <c r="H7587" s="12">
        <v>488248.17913559056</v>
      </c>
      <c r="I7587" s="35" t="s">
        <v>10058</v>
      </c>
      <c r="J7587" s="58">
        <f t="shared" si="353"/>
        <v>317361.31643813389</v>
      </c>
    </row>
    <row r="7588" spans="3:10" ht="12.75" customHeight="1" x14ac:dyDescent="0.2">
      <c r="C7588" s="35"/>
      <c r="D7588" s="24" t="s">
        <v>5541</v>
      </c>
      <c r="E7588" s="24"/>
      <c r="F7588" s="24">
        <v>60168165</v>
      </c>
      <c r="G7588" s="27" t="s">
        <v>6190</v>
      </c>
      <c r="H7588" s="12">
        <v>603443.37444131961</v>
      </c>
      <c r="I7588" s="35" t="s">
        <v>10058</v>
      </c>
      <c r="J7588" s="58">
        <f t="shared" si="353"/>
        <v>392238.19338685775</v>
      </c>
    </row>
    <row r="7589" spans="3:10" ht="12.75" customHeight="1" x14ac:dyDescent="0.2">
      <c r="C7589" s="35"/>
      <c r="D7589" s="24" t="s">
        <v>5695</v>
      </c>
      <c r="E7589" s="24"/>
      <c r="F7589" s="24">
        <v>60168166</v>
      </c>
      <c r="G7589" s="27" t="s">
        <v>6191</v>
      </c>
      <c r="H7589" s="12">
        <v>754469.06131225929</v>
      </c>
      <c r="I7589" s="35" t="s">
        <v>10058</v>
      </c>
      <c r="J7589" s="58">
        <f t="shared" si="353"/>
        <v>490404.88985296857</v>
      </c>
    </row>
    <row r="7590" spans="3:10" ht="12.75" customHeight="1" x14ac:dyDescent="0.2">
      <c r="C7590" s="35"/>
      <c r="D7590" s="24" t="s">
        <v>5705</v>
      </c>
      <c r="E7590" s="24"/>
      <c r="F7590" s="24">
        <v>60168167</v>
      </c>
      <c r="G7590" s="27" t="s">
        <v>6192</v>
      </c>
      <c r="H7590" s="12">
        <v>838238.94720490917</v>
      </c>
      <c r="I7590" s="35" t="s">
        <v>10058</v>
      </c>
      <c r="J7590" s="58">
        <f t="shared" si="353"/>
        <v>544855.31568319094</v>
      </c>
    </row>
    <row r="7591" spans="3:10" ht="12.75" customHeight="1" x14ac:dyDescent="0.2">
      <c r="C7591" s="35"/>
      <c r="D7591" s="24" t="s">
        <v>5996</v>
      </c>
      <c r="E7591" s="24"/>
      <c r="F7591" s="24">
        <v>60169462</v>
      </c>
      <c r="G7591" s="27" t="s">
        <v>6193</v>
      </c>
      <c r="H7591" s="12">
        <v>967985.84021115862</v>
      </c>
      <c r="I7591" s="35" t="s">
        <v>10058</v>
      </c>
      <c r="J7591" s="58">
        <f t="shared" si="353"/>
        <v>629190.79613725317</v>
      </c>
    </row>
    <row r="7592" spans="3:10" ht="12.75" customHeight="1" x14ac:dyDescent="0.2">
      <c r="C7592" s="35"/>
      <c r="D7592" s="24" t="s">
        <v>5998</v>
      </c>
      <c r="E7592" s="24"/>
      <c r="F7592" s="24">
        <v>60168168</v>
      </c>
      <c r="G7592" s="27" t="s">
        <v>6194</v>
      </c>
      <c r="H7592" s="12">
        <v>982166.3978975307</v>
      </c>
      <c r="I7592" s="35" t="s">
        <v>10058</v>
      </c>
      <c r="J7592" s="58">
        <f t="shared" si="353"/>
        <v>638408.15863339498</v>
      </c>
    </row>
    <row r="7593" spans="3:10" ht="12.75" customHeight="1" x14ac:dyDescent="0.2">
      <c r="C7593" s="35"/>
      <c r="D7593" s="24" t="s">
        <v>5998</v>
      </c>
      <c r="E7593" s="24"/>
      <c r="F7593" s="24">
        <v>60169463</v>
      </c>
      <c r="G7593" s="27" t="s">
        <v>6195</v>
      </c>
      <c r="H7593" s="12">
        <v>1022966.232365115</v>
      </c>
      <c r="I7593" s="35" t="s">
        <v>10058</v>
      </c>
      <c r="J7593" s="58">
        <f t="shared" si="353"/>
        <v>664928.05103732471</v>
      </c>
    </row>
    <row r="7594" spans="3:10" ht="12.75" customHeight="1" x14ac:dyDescent="0.2">
      <c r="C7594" s="35"/>
      <c r="D7594" s="24" t="s">
        <v>6004</v>
      </c>
      <c r="E7594" s="24"/>
      <c r="F7594" s="24">
        <v>60168169</v>
      </c>
      <c r="G7594" s="27" t="s">
        <v>6196</v>
      </c>
      <c r="H7594" s="12">
        <v>1155493.2342974402</v>
      </c>
      <c r="I7594" s="35" t="s">
        <v>10058</v>
      </c>
      <c r="J7594" s="58">
        <f t="shared" si="353"/>
        <v>751070.60229333618</v>
      </c>
    </row>
    <row r="7595" spans="3:10" ht="12.75" customHeight="1" x14ac:dyDescent="0.2">
      <c r="C7595" s="35"/>
      <c r="D7595" s="24" t="s">
        <v>6004</v>
      </c>
      <c r="E7595" s="24"/>
      <c r="F7595" s="24">
        <v>60168170</v>
      </c>
      <c r="G7595" s="27" t="s">
        <v>6197</v>
      </c>
      <c r="H7595" s="12">
        <v>1188303.0981451112</v>
      </c>
      <c r="I7595" s="35" t="s">
        <v>10058</v>
      </c>
      <c r="J7595" s="58">
        <f t="shared" si="353"/>
        <v>772397.01379432238</v>
      </c>
    </row>
    <row r="7596" spans="3:10" ht="12.75" customHeight="1" x14ac:dyDescent="0.2">
      <c r="C7596" s="35"/>
      <c r="D7596" s="24" t="s">
        <v>6060</v>
      </c>
      <c r="E7596" s="24"/>
      <c r="F7596" s="24">
        <v>60168171</v>
      </c>
      <c r="G7596" s="27" t="s">
        <v>6198</v>
      </c>
      <c r="H7596" s="12">
        <v>1295468.8119458386</v>
      </c>
      <c r="I7596" s="35" t="s">
        <v>10058</v>
      </c>
      <c r="J7596" s="58">
        <f t="shared" si="353"/>
        <v>842054.72776479519</v>
      </c>
    </row>
    <row r="7597" spans="3:10" ht="12.75" customHeight="1" x14ac:dyDescent="0.2">
      <c r="C7597" s="35"/>
      <c r="D7597" s="24" t="s">
        <v>6060</v>
      </c>
      <c r="E7597" s="24"/>
      <c r="F7597" s="24">
        <v>60168172</v>
      </c>
      <c r="G7597" s="27" t="s">
        <v>6199</v>
      </c>
      <c r="H7597" s="12">
        <v>1325473.6962838972</v>
      </c>
      <c r="I7597" s="35" t="s">
        <v>10058</v>
      </c>
      <c r="J7597" s="58">
        <f t="shared" si="353"/>
        <v>861557.90258453321</v>
      </c>
    </row>
    <row r="7598" spans="3:10" ht="12.75" customHeight="1" x14ac:dyDescent="0.2">
      <c r="C7598" s="35"/>
      <c r="D7598" s="24" t="s">
        <v>6109</v>
      </c>
      <c r="E7598" s="24"/>
      <c r="F7598" s="24">
        <v>60168173</v>
      </c>
      <c r="G7598" s="27" t="s">
        <v>6200</v>
      </c>
      <c r="H7598" s="12">
        <v>1509843.3603714462</v>
      </c>
      <c r="I7598" s="35" t="s">
        <v>10058</v>
      </c>
      <c r="J7598" s="58">
        <f t="shared" si="353"/>
        <v>981398.18424144003</v>
      </c>
    </row>
    <row r="7599" spans="3:10" ht="12.75" customHeight="1" x14ac:dyDescent="0.2">
      <c r="C7599" s="35"/>
      <c r="D7599" s="24" t="s">
        <v>6113</v>
      </c>
      <c r="E7599" s="24"/>
      <c r="F7599" s="24">
        <v>60168174</v>
      </c>
      <c r="G7599" s="27" t="s">
        <v>6201</v>
      </c>
      <c r="H7599" s="12">
        <v>1620227.5766279886</v>
      </c>
      <c r="I7599" s="35" t="s">
        <v>10058</v>
      </c>
      <c r="J7599" s="58">
        <f t="shared" si="353"/>
        <v>1053147.9248081925</v>
      </c>
    </row>
    <row r="7600" spans="3:10" ht="12.75" customHeight="1" x14ac:dyDescent="0.2">
      <c r="C7600" s="35"/>
      <c r="D7600" s="24" t="s">
        <v>6113</v>
      </c>
      <c r="E7600" s="24"/>
      <c r="F7600" s="24">
        <v>60168176</v>
      </c>
      <c r="G7600" s="27" t="s">
        <v>6202</v>
      </c>
      <c r="H7600" s="12">
        <v>1662387.4025411473</v>
      </c>
      <c r="I7600" s="35" t="s">
        <v>10058</v>
      </c>
      <c r="J7600" s="58">
        <f t="shared" si="353"/>
        <v>1080551.8116517458</v>
      </c>
    </row>
    <row r="7601" spans="3:11" ht="12.75" customHeight="1" x14ac:dyDescent="0.2">
      <c r="C7601" s="35"/>
      <c r="D7601" s="24" t="s">
        <v>6203</v>
      </c>
      <c r="E7601" s="24"/>
      <c r="F7601" s="24">
        <v>60169464</v>
      </c>
      <c r="G7601" s="27" t="s">
        <v>6204</v>
      </c>
      <c r="H7601" s="12">
        <v>2236239.7231851304</v>
      </c>
      <c r="I7601" s="35" t="s">
        <v>10058</v>
      </c>
      <c r="J7601" s="58">
        <f t="shared" si="353"/>
        <v>1453555.8200703347</v>
      </c>
    </row>
    <row r="7602" spans="3:11" ht="12.75" customHeight="1" x14ac:dyDescent="0.2">
      <c r="C7602" s="35"/>
      <c r="D7602" s="24" t="s">
        <v>6205</v>
      </c>
      <c r="E7602" s="24"/>
      <c r="F7602" s="24">
        <v>60169465</v>
      </c>
      <c r="G7602" s="27" t="s">
        <v>6206</v>
      </c>
      <c r="H7602" s="12">
        <v>2472408.7129539251</v>
      </c>
      <c r="I7602" s="35" t="s">
        <v>10058</v>
      </c>
      <c r="J7602" s="58">
        <f t="shared" si="353"/>
        <v>1607065.6634200513</v>
      </c>
    </row>
    <row r="7603" spans="3:11" ht="12.75" customHeight="1" x14ac:dyDescent="0.2">
      <c r="C7603" s="35"/>
      <c r="D7603" s="24" t="s">
        <v>6205</v>
      </c>
      <c r="E7603" s="24"/>
      <c r="F7603" s="24">
        <v>60169466</v>
      </c>
      <c r="G7603" s="27" t="s">
        <v>6207</v>
      </c>
      <c r="H7603" s="12">
        <v>2601438.1803476261</v>
      </c>
      <c r="I7603" s="35" t="s">
        <v>10058</v>
      </c>
      <c r="J7603" s="58">
        <f t="shared" si="353"/>
        <v>1690934.8172259571</v>
      </c>
    </row>
    <row r="7604" spans="3:11" ht="15.75" customHeight="1" x14ac:dyDescent="0.25">
      <c r="C7604" s="35"/>
      <c r="D7604" s="11"/>
      <c r="E7604" s="11"/>
      <c r="F7604" s="24" t="s">
        <v>73</v>
      </c>
      <c r="G7604" s="131"/>
      <c r="H7604" s="13">
        <v>0</v>
      </c>
      <c r="I7604" s="36"/>
      <c r="J7604" s="53"/>
      <c r="K7604" s="34" t="s">
        <v>73</v>
      </c>
    </row>
    <row r="7605" spans="3:11" ht="15.75" customHeight="1" x14ac:dyDescent="0.25">
      <c r="C7605" s="35"/>
      <c r="D7605" s="11"/>
      <c r="E7605" s="11"/>
      <c r="F7605" s="24" t="s">
        <v>73</v>
      </c>
      <c r="G7605" s="131" t="s">
        <v>10156</v>
      </c>
      <c r="H7605" s="13">
        <v>0</v>
      </c>
      <c r="I7605" s="36"/>
      <c r="J7605" s="53"/>
      <c r="K7605" s="34" t="s">
        <v>73</v>
      </c>
    </row>
    <row r="7606" spans="3:11" ht="15" customHeight="1" x14ac:dyDescent="0.25">
      <c r="C7606" s="35"/>
      <c r="D7606" s="72" t="s">
        <v>5313</v>
      </c>
      <c r="E7606" s="72"/>
      <c r="F7606" s="87" t="s">
        <v>5314</v>
      </c>
      <c r="G7606" s="71" t="s">
        <v>10127</v>
      </c>
      <c r="H7606" s="13">
        <v>0</v>
      </c>
      <c r="I7606" s="36"/>
      <c r="J7606" s="53"/>
    </row>
    <row r="7607" spans="3:11" ht="12.75" customHeight="1" x14ac:dyDescent="0.2">
      <c r="C7607" s="35"/>
      <c r="D7607" s="88" t="s">
        <v>5393</v>
      </c>
      <c r="E7607" s="24"/>
      <c r="F7607" s="24">
        <v>60169247</v>
      </c>
      <c r="G7607" s="27" t="s">
        <v>6208</v>
      </c>
      <c r="H7607" s="12">
        <v>320588.2785151265</v>
      </c>
      <c r="I7607" s="35" t="s">
        <v>10058</v>
      </c>
      <c r="J7607" s="58">
        <f t="shared" ref="J7607:J7627" si="354">H7607*0.65</f>
        <v>208382.38103483224</v>
      </c>
    </row>
    <row r="7608" spans="3:11" ht="12.75" customHeight="1" x14ac:dyDescent="0.2">
      <c r="C7608" s="35"/>
      <c r="D7608" s="24" t="s">
        <v>5399</v>
      </c>
      <c r="E7608" s="24"/>
      <c r="F7608" s="24">
        <v>60168162</v>
      </c>
      <c r="G7608" s="27" t="s">
        <v>6209</v>
      </c>
      <c r="H7608" s="12">
        <v>328466.36959336855</v>
      </c>
      <c r="I7608" s="35" t="s">
        <v>10058</v>
      </c>
      <c r="J7608" s="58">
        <f t="shared" si="354"/>
        <v>213503.14023568956</v>
      </c>
    </row>
    <row r="7609" spans="3:11" ht="12.75" customHeight="1" x14ac:dyDescent="0.2">
      <c r="C7609" s="35"/>
      <c r="D7609" s="24" t="s">
        <v>5416</v>
      </c>
      <c r="E7609" s="24"/>
      <c r="F7609" s="24">
        <v>60169248</v>
      </c>
      <c r="G7609" s="27" t="s">
        <v>6210</v>
      </c>
      <c r="H7609" s="12">
        <v>390370.22744783963</v>
      </c>
      <c r="I7609" s="35" t="s">
        <v>10058</v>
      </c>
      <c r="J7609" s="58">
        <f t="shared" si="354"/>
        <v>253740.64784109578</v>
      </c>
    </row>
    <row r="7610" spans="3:11" ht="12.75" customHeight="1" x14ac:dyDescent="0.2">
      <c r="C7610" s="35"/>
      <c r="D7610" s="24" t="s">
        <v>5425</v>
      </c>
      <c r="E7610" s="24"/>
      <c r="F7610" s="24">
        <v>60168163</v>
      </c>
      <c r="G7610" s="27" t="s">
        <v>6211</v>
      </c>
      <c r="H7610" s="12">
        <v>415667.65637075971</v>
      </c>
      <c r="I7610" s="35" t="s">
        <v>10058</v>
      </c>
      <c r="J7610" s="58">
        <f t="shared" si="354"/>
        <v>270183.97664099385</v>
      </c>
    </row>
    <row r="7611" spans="3:11" ht="12.75" customHeight="1" x14ac:dyDescent="0.2">
      <c r="C7611" s="35"/>
      <c r="D7611" s="24" t="s">
        <v>5581</v>
      </c>
      <c r="E7611" s="24"/>
      <c r="F7611" s="24">
        <v>60169249</v>
      </c>
      <c r="G7611" s="27" t="s">
        <v>6212</v>
      </c>
      <c r="H7611" s="12">
        <v>509343.95322898455</v>
      </c>
      <c r="I7611" s="35" t="s">
        <v>10058</v>
      </c>
      <c r="J7611" s="58">
        <f t="shared" si="354"/>
        <v>331073.56959883997</v>
      </c>
    </row>
    <row r="7612" spans="3:11" ht="12.75" customHeight="1" x14ac:dyDescent="0.2">
      <c r="C7612" s="35"/>
      <c r="D7612" s="24" t="s">
        <v>5597</v>
      </c>
      <c r="E7612" s="24"/>
      <c r="F7612" s="24">
        <v>60168165</v>
      </c>
      <c r="G7612" s="27" t="s">
        <v>6213</v>
      </c>
      <c r="H7612" s="12">
        <v>624451.61731663148</v>
      </c>
      <c r="I7612" s="35" t="s">
        <v>10058</v>
      </c>
      <c r="J7612" s="58">
        <f t="shared" si="354"/>
        <v>405893.55125581048</v>
      </c>
    </row>
    <row r="7613" spans="3:11" ht="12.75" customHeight="1" x14ac:dyDescent="0.2">
      <c r="C7613" s="35"/>
      <c r="D7613" s="24" t="s">
        <v>5748</v>
      </c>
      <c r="E7613" s="24"/>
      <c r="F7613" s="24">
        <v>60168166</v>
      </c>
      <c r="G7613" s="27" t="s">
        <v>6214</v>
      </c>
      <c r="H7613" s="12">
        <v>792021.29857911111</v>
      </c>
      <c r="I7613" s="35" t="s">
        <v>10058</v>
      </c>
      <c r="J7613" s="58">
        <f t="shared" si="354"/>
        <v>514813.84407642222</v>
      </c>
    </row>
    <row r="7614" spans="3:11" ht="12.75" customHeight="1" x14ac:dyDescent="0.2">
      <c r="C7614" s="35"/>
      <c r="D7614" s="24" t="s">
        <v>5758</v>
      </c>
      <c r="E7614" s="24"/>
      <c r="F7614" s="24">
        <v>60168167</v>
      </c>
      <c r="G7614" s="27" t="s">
        <v>6192</v>
      </c>
      <c r="H7614" s="12">
        <v>875703.65325367928</v>
      </c>
      <c r="I7614" s="35" t="s">
        <v>10058</v>
      </c>
      <c r="J7614" s="58">
        <f t="shared" si="354"/>
        <v>569207.3746148916</v>
      </c>
    </row>
    <row r="7615" spans="3:11" ht="12.75" customHeight="1" x14ac:dyDescent="0.2">
      <c r="C7615" s="35"/>
      <c r="D7615" s="24" t="s">
        <v>6018</v>
      </c>
      <c r="E7615" s="24"/>
      <c r="F7615" s="24">
        <v>60169462</v>
      </c>
      <c r="G7615" s="27" t="s">
        <v>6193</v>
      </c>
      <c r="H7615" s="12">
        <v>1005450.5306237699</v>
      </c>
      <c r="I7615" s="35" t="s">
        <v>10058</v>
      </c>
      <c r="J7615" s="58">
        <f t="shared" si="354"/>
        <v>653542.84490545047</v>
      </c>
    </row>
    <row r="7616" spans="3:11" ht="12.75" customHeight="1" x14ac:dyDescent="0.2">
      <c r="C7616" s="35"/>
      <c r="D7616" s="24" t="s">
        <v>6019</v>
      </c>
      <c r="E7616" s="24"/>
      <c r="F7616" s="24">
        <v>60168168</v>
      </c>
      <c r="G7616" s="27" t="s">
        <v>6194</v>
      </c>
      <c r="H7616" s="12">
        <v>1019806.1663824648</v>
      </c>
      <c r="I7616" s="35" t="s">
        <v>10058</v>
      </c>
      <c r="J7616" s="58">
        <f t="shared" si="354"/>
        <v>662874.00814860209</v>
      </c>
    </row>
    <row r="7617" spans="3:11" ht="12.75" customHeight="1" x14ac:dyDescent="0.2">
      <c r="C7617" s="35"/>
      <c r="D7617" s="24" t="s">
        <v>6019</v>
      </c>
      <c r="E7617" s="24"/>
      <c r="F7617" s="24">
        <v>60169463</v>
      </c>
      <c r="G7617" s="27" t="s">
        <v>6195</v>
      </c>
      <c r="H7617" s="12">
        <v>1060606.0008500491</v>
      </c>
      <c r="I7617" s="35" t="s">
        <v>10058</v>
      </c>
      <c r="J7617" s="58">
        <f t="shared" si="354"/>
        <v>689393.90055253194</v>
      </c>
    </row>
    <row r="7618" spans="3:11" ht="12.75" customHeight="1" x14ac:dyDescent="0.2">
      <c r="C7618" s="35"/>
      <c r="D7618" s="24" t="s">
        <v>6020</v>
      </c>
      <c r="E7618" s="24"/>
      <c r="F7618" s="24">
        <v>60168169</v>
      </c>
      <c r="G7618" s="27" t="s">
        <v>6196</v>
      </c>
      <c r="H7618" s="12">
        <v>1204424.9364550861</v>
      </c>
      <c r="I7618" s="35" t="s">
        <v>10058</v>
      </c>
      <c r="J7618" s="58">
        <f t="shared" si="354"/>
        <v>782876.20869580598</v>
      </c>
    </row>
    <row r="7619" spans="3:11" ht="12.75" customHeight="1" x14ac:dyDescent="0.2">
      <c r="C7619" s="35"/>
      <c r="D7619" s="24" t="s">
        <v>6020</v>
      </c>
      <c r="E7619" s="24"/>
      <c r="F7619" s="24">
        <v>60168170</v>
      </c>
      <c r="G7619" s="27" t="s">
        <v>6197</v>
      </c>
      <c r="H7619" s="12">
        <v>1237234.800302757</v>
      </c>
      <c r="I7619" s="35" t="s">
        <v>10058</v>
      </c>
      <c r="J7619" s="58">
        <f t="shared" si="354"/>
        <v>804202.62019679206</v>
      </c>
    </row>
    <row r="7620" spans="3:11" ht="12.75" customHeight="1" x14ac:dyDescent="0.2">
      <c r="C7620" s="35"/>
      <c r="D7620" s="24" t="s">
        <v>6073</v>
      </c>
      <c r="E7620" s="24"/>
      <c r="F7620" s="24">
        <v>60168171</v>
      </c>
      <c r="G7620" s="27" t="s">
        <v>6198</v>
      </c>
      <c r="H7620" s="12">
        <v>1344312.9828854029</v>
      </c>
      <c r="I7620" s="35" t="s">
        <v>10058</v>
      </c>
      <c r="J7620" s="58">
        <f t="shared" si="354"/>
        <v>873803.43887551187</v>
      </c>
    </row>
    <row r="7621" spans="3:11" ht="12.75" customHeight="1" x14ac:dyDescent="0.2">
      <c r="C7621" s="35"/>
      <c r="D7621" s="24" t="s">
        <v>6073</v>
      </c>
      <c r="E7621" s="24"/>
      <c r="F7621" s="24">
        <v>60168172</v>
      </c>
      <c r="G7621" s="27" t="s">
        <v>6199</v>
      </c>
      <c r="H7621" s="12">
        <v>1374317.8672234612</v>
      </c>
      <c r="I7621" s="35" t="s">
        <v>10058</v>
      </c>
      <c r="J7621" s="58">
        <f t="shared" si="354"/>
        <v>893306.61369524978</v>
      </c>
    </row>
    <row r="7622" spans="3:11" ht="12.75" customHeight="1" x14ac:dyDescent="0.2">
      <c r="C7622" s="35"/>
      <c r="D7622" s="24" t="s">
        <v>6122</v>
      </c>
      <c r="E7622" s="24"/>
      <c r="F7622" s="24">
        <v>60168173</v>
      </c>
      <c r="G7622" s="27" t="s">
        <v>6200</v>
      </c>
      <c r="H7622" s="12">
        <v>1562714.1080682129</v>
      </c>
      <c r="I7622" s="35" t="s">
        <v>10058</v>
      </c>
      <c r="J7622" s="58">
        <f t="shared" si="354"/>
        <v>1015764.1702443383</v>
      </c>
    </row>
    <row r="7623" spans="3:11" ht="12.75" customHeight="1" x14ac:dyDescent="0.2">
      <c r="C7623" s="35"/>
      <c r="D7623" s="24" t="s">
        <v>6123</v>
      </c>
      <c r="E7623" s="24"/>
      <c r="F7623" s="24">
        <v>60168174</v>
      </c>
      <c r="G7623" s="27" t="s">
        <v>6201</v>
      </c>
      <c r="H7623" s="12">
        <v>1673010.7931066735</v>
      </c>
      <c r="I7623" s="35" t="s">
        <v>10058</v>
      </c>
      <c r="J7623" s="58">
        <f t="shared" si="354"/>
        <v>1087457.0155193377</v>
      </c>
    </row>
    <row r="7624" spans="3:11" ht="12.75" customHeight="1" x14ac:dyDescent="0.2">
      <c r="C7624" s="35"/>
      <c r="D7624" s="24" t="s">
        <v>6123</v>
      </c>
      <c r="E7624" s="24"/>
      <c r="F7624" s="24">
        <v>60168176</v>
      </c>
      <c r="G7624" s="27" t="s">
        <v>6202</v>
      </c>
      <c r="H7624" s="12">
        <v>1715170.6190198325</v>
      </c>
      <c r="I7624" s="35" t="s">
        <v>10058</v>
      </c>
      <c r="J7624" s="58">
        <f t="shared" si="354"/>
        <v>1114860.9023628912</v>
      </c>
    </row>
    <row r="7625" spans="3:11" ht="12.75" customHeight="1" x14ac:dyDescent="0.2">
      <c r="C7625" s="35"/>
      <c r="D7625" s="24" t="s">
        <v>6215</v>
      </c>
      <c r="E7625" s="24"/>
      <c r="F7625" s="24">
        <v>60169464</v>
      </c>
      <c r="G7625" s="27" t="s">
        <v>6204</v>
      </c>
      <c r="H7625" s="12">
        <v>2289022.9396638158</v>
      </c>
      <c r="I7625" s="35" t="s">
        <v>10058</v>
      </c>
      <c r="J7625" s="58">
        <f t="shared" si="354"/>
        <v>1487864.9107814804</v>
      </c>
    </row>
    <row r="7626" spans="3:11" ht="12.75" customHeight="1" x14ac:dyDescent="0.2">
      <c r="C7626" s="35"/>
      <c r="D7626" s="24" t="s">
        <v>6216</v>
      </c>
      <c r="E7626" s="24"/>
      <c r="F7626" s="24">
        <v>60169465</v>
      </c>
      <c r="G7626" s="27" t="s">
        <v>6206</v>
      </c>
      <c r="H7626" s="12">
        <v>2525191.929432611</v>
      </c>
      <c r="I7626" s="35" t="s">
        <v>10058</v>
      </c>
      <c r="J7626" s="58">
        <f t="shared" si="354"/>
        <v>1641374.7541311972</v>
      </c>
    </row>
    <row r="7627" spans="3:11" ht="12.75" customHeight="1" x14ac:dyDescent="0.2">
      <c r="C7627" s="35"/>
      <c r="D7627" s="24" t="s">
        <v>6216</v>
      </c>
      <c r="E7627" s="24"/>
      <c r="F7627" s="24">
        <v>60169466</v>
      </c>
      <c r="G7627" s="27" t="s">
        <v>6207</v>
      </c>
      <c r="H7627" s="12">
        <v>2654221.3968263115</v>
      </c>
      <c r="I7627" s="35" t="s">
        <v>10058</v>
      </c>
      <c r="J7627" s="58">
        <f t="shared" si="354"/>
        <v>1725243.9079371025</v>
      </c>
    </row>
    <row r="7628" spans="3:11" ht="15.75" customHeight="1" x14ac:dyDescent="0.25">
      <c r="C7628" s="35"/>
      <c r="D7628" s="11"/>
      <c r="E7628" s="11"/>
      <c r="F7628" s="24" t="s">
        <v>73</v>
      </c>
      <c r="G7628" s="131"/>
      <c r="H7628" s="13">
        <v>0</v>
      </c>
      <c r="I7628" s="36"/>
      <c r="J7628" s="53"/>
      <c r="K7628" s="34" t="s">
        <v>73</v>
      </c>
    </row>
    <row r="7629" spans="3:11" ht="15.75" customHeight="1" x14ac:dyDescent="0.25">
      <c r="C7629" s="35"/>
      <c r="D7629" s="11"/>
      <c r="E7629" s="11"/>
      <c r="F7629" s="24" t="s">
        <v>73</v>
      </c>
      <c r="G7629" s="131" t="s">
        <v>10157</v>
      </c>
      <c r="H7629" s="13">
        <v>0</v>
      </c>
      <c r="I7629" s="36"/>
      <c r="J7629" s="53"/>
      <c r="K7629" s="34" t="s">
        <v>73</v>
      </c>
    </row>
    <row r="7630" spans="3:11" ht="12.75" customHeight="1" x14ac:dyDescent="0.2">
      <c r="C7630" s="35"/>
      <c r="D7630" s="72"/>
      <c r="E7630" s="72"/>
      <c r="F7630" s="87" t="s">
        <v>5314</v>
      </c>
      <c r="G7630" s="27"/>
      <c r="H7630" s="13">
        <v>0</v>
      </c>
      <c r="I7630" s="36"/>
      <c r="J7630" s="53"/>
    </row>
    <row r="7631" spans="3:11" ht="12.75" customHeight="1" x14ac:dyDescent="0.2">
      <c r="C7631" s="35" t="s">
        <v>7686</v>
      </c>
      <c r="D7631" s="11"/>
      <c r="E7631" s="11"/>
      <c r="F7631" s="24">
        <v>60169247</v>
      </c>
      <c r="G7631" s="27" t="s">
        <v>6217</v>
      </c>
      <c r="H7631" s="12">
        <v>151384.3827690875</v>
      </c>
      <c r="I7631" s="35" t="s">
        <v>10058</v>
      </c>
      <c r="J7631" s="58">
        <f t="shared" ref="J7631:J7651" si="355">H7631*0.65</f>
        <v>98399.848799906875</v>
      </c>
    </row>
    <row r="7632" spans="3:11" ht="12.75" customHeight="1" x14ac:dyDescent="0.2">
      <c r="C7632" s="35" t="s">
        <v>7686</v>
      </c>
      <c r="D7632" s="11"/>
      <c r="E7632" s="11"/>
      <c r="F7632" s="24">
        <v>60168162</v>
      </c>
      <c r="G7632" s="27" t="s">
        <v>6218</v>
      </c>
      <c r="H7632" s="12">
        <v>151384.3827690875</v>
      </c>
      <c r="I7632" s="35" t="s">
        <v>10058</v>
      </c>
      <c r="J7632" s="58">
        <f t="shared" si="355"/>
        <v>98399.848799906875</v>
      </c>
    </row>
    <row r="7633" spans="3:10" ht="12.75" customHeight="1" x14ac:dyDescent="0.2">
      <c r="C7633" s="35" t="s">
        <v>7686</v>
      </c>
      <c r="D7633" s="11"/>
      <c r="E7633" s="11"/>
      <c r="F7633" s="24">
        <v>60169248</v>
      </c>
      <c r="G7633" s="27" t="s">
        <v>6219</v>
      </c>
      <c r="H7633" s="12">
        <v>171359.30172717563</v>
      </c>
      <c r="I7633" s="35" t="s">
        <v>10058</v>
      </c>
      <c r="J7633" s="58">
        <f t="shared" si="355"/>
        <v>111383.54612266416</v>
      </c>
    </row>
    <row r="7634" spans="3:10" ht="12.75" customHeight="1" x14ac:dyDescent="0.2">
      <c r="C7634" s="35" t="s">
        <v>7686</v>
      </c>
      <c r="D7634" s="11"/>
      <c r="E7634" s="11"/>
      <c r="F7634" s="24">
        <v>60168163</v>
      </c>
      <c r="G7634" s="27" t="s">
        <v>6220</v>
      </c>
      <c r="H7634" s="12">
        <v>171359.30172717563</v>
      </c>
      <c r="I7634" s="35" t="s">
        <v>10058</v>
      </c>
      <c r="J7634" s="58">
        <f t="shared" si="355"/>
        <v>111383.54612266416</v>
      </c>
    </row>
    <row r="7635" spans="3:10" ht="12.75" customHeight="1" x14ac:dyDescent="0.2">
      <c r="C7635" s="35" t="s">
        <v>7686</v>
      </c>
      <c r="D7635" s="11"/>
      <c r="E7635" s="11"/>
      <c r="F7635" s="24">
        <v>60169249</v>
      </c>
      <c r="G7635" s="27" t="s">
        <v>6221</v>
      </c>
      <c r="H7635" s="12">
        <v>191419.21730372647</v>
      </c>
      <c r="I7635" s="35" t="s">
        <v>10058</v>
      </c>
      <c r="J7635" s="58">
        <f t="shared" si="355"/>
        <v>124422.49124742221</v>
      </c>
    </row>
    <row r="7636" spans="3:10" ht="12.75" customHeight="1" x14ac:dyDescent="0.2">
      <c r="C7636" s="35" t="s">
        <v>7686</v>
      </c>
      <c r="D7636" s="11"/>
      <c r="E7636" s="11"/>
      <c r="F7636" s="24">
        <v>60168165</v>
      </c>
      <c r="G7636" s="27" t="s">
        <v>6222</v>
      </c>
      <c r="H7636" s="12">
        <v>191419.21730372647</v>
      </c>
      <c r="I7636" s="35" t="s">
        <v>10058</v>
      </c>
      <c r="J7636" s="58">
        <f t="shared" si="355"/>
        <v>124422.49124742221</v>
      </c>
    </row>
    <row r="7637" spans="3:10" ht="12.75" customHeight="1" x14ac:dyDescent="0.2">
      <c r="C7637" s="35" t="s">
        <v>7686</v>
      </c>
      <c r="D7637" s="11"/>
      <c r="E7637" s="11"/>
      <c r="F7637" s="24">
        <v>60168166</v>
      </c>
      <c r="G7637" s="27" t="s">
        <v>6223</v>
      </c>
      <c r="H7637" s="12">
        <v>225674.0843988251</v>
      </c>
      <c r="I7637" s="35" t="s">
        <v>10058</v>
      </c>
      <c r="J7637" s="58">
        <f t="shared" si="355"/>
        <v>146688.15485923633</v>
      </c>
    </row>
    <row r="7638" spans="3:10" ht="12.75" customHeight="1" x14ac:dyDescent="0.2">
      <c r="C7638" s="35" t="s">
        <v>7686</v>
      </c>
      <c r="D7638" s="11"/>
      <c r="E7638" s="11"/>
      <c r="F7638" s="24">
        <v>60168167</v>
      </c>
      <c r="G7638" s="27" t="s">
        <v>6224</v>
      </c>
      <c r="H7638" s="12">
        <v>252108.97411093599</v>
      </c>
      <c r="I7638" s="35" t="s">
        <v>10058</v>
      </c>
      <c r="J7638" s="58">
        <f t="shared" si="355"/>
        <v>163870.8331721084</v>
      </c>
    </row>
    <row r="7639" spans="3:10" ht="12.75" customHeight="1" x14ac:dyDescent="0.2">
      <c r="C7639" s="35" t="s">
        <v>7686</v>
      </c>
      <c r="D7639" s="11"/>
      <c r="E7639" s="11"/>
      <c r="F7639" s="24">
        <v>60169462</v>
      </c>
      <c r="G7639" s="27" t="s">
        <v>6225</v>
      </c>
      <c r="H7639" s="12">
        <v>274888.88776202663</v>
      </c>
      <c r="I7639" s="35" t="s">
        <v>10058</v>
      </c>
      <c r="J7639" s="58">
        <f t="shared" si="355"/>
        <v>178677.77704531731</v>
      </c>
    </row>
    <row r="7640" spans="3:10" ht="12.75" customHeight="1" x14ac:dyDescent="0.2">
      <c r="C7640" s="35" t="s">
        <v>7686</v>
      </c>
      <c r="D7640" s="11"/>
      <c r="E7640" s="11"/>
      <c r="F7640" s="24">
        <v>60168168</v>
      </c>
      <c r="G7640" s="27" t="s">
        <v>6226</v>
      </c>
      <c r="H7640" s="12">
        <v>274888.88776202663</v>
      </c>
      <c r="I7640" s="35" t="s">
        <v>10058</v>
      </c>
      <c r="J7640" s="58">
        <f t="shared" si="355"/>
        <v>178677.77704531731</v>
      </c>
    </row>
    <row r="7641" spans="3:10" ht="12.75" customHeight="1" x14ac:dyDescent="0.2">
      <c r="C7641" s="35" t="s">
        <v>7686</v>
      </c>
      <c r="D7641" s="11"/>
      <c r="E7641" s="11"/>
      <c r="F7641" s="24">
        <v>60169463</v>
      </c>
      <c r="G7641" s="27" t="s">
        <v>6227</v>
      </c>
      <c r="H7641" s="12">
        <v>315688.72222961084</v>
      </c>
      <c r="I7641" s="35" t="s">
        <v>10058</v>
      </c>
      <c r="J7641" s="58">
        <f t="shared" si="355"/>
        <v>205197.66944924704</v>
      </c>
    </row>
    <row r="7642" spans="3:10" ht="12.75" customHeight="1" x14ac:dyDescent="0.2">
      <c r="C7642" s="35" t="s">
        <v>7686</v>
      </c>
      <c r="D7642" s="11"/>
      <c r="E7642" s="11"/>
      <c r="F7642" s="24">
        <v>60168169</v>
      </c>
      <c r="G7642" s="27" t="s">
        <v>6228</v>
      </c>
      <c r="H7642" s="12">
        <v>315688.72222961084</v>
      </c>
      <c r="I7642" s="35" t="s">
        <v>10058</v>
      </c>
      <c r="J7642" s="58">
        <f t="shared" si="355"/>
        <v>205197.66944924704</v>
      </c>
    </row>
    <row r="7643" spans="3:10" ht="12.75" customHeight="1" x14ac:dyDescent="0.2">
      <c r="C7643" s="35" t="s">
        <v>7686</v>
      </c>
      <c r="D7643" s="11"/>
      <c r="E7643" s="11"/>
      <c r="F7643" s="24">
        <v>60168170</v>
      </c>
      <c r="G7643" s="27" t="s">
        <v>6229</v>
      </c>
      <c r="H7643" s="12">
        <v>348498.58607728174</v>
      </c>
      <c r="I7643" s="35" t="s">
        <v>10058</v>
      </c>
      <c r="J7643" s="58">
        <f t="shared" si="355"/>
        <v>226524.08095023312</v>
      </c>
    </row>
    <row r="7644" spans="3:10" ht="12.75" customHeight="1" x14ac:dyDescent="0.2">
      <c r="C7644" s="35" t="s">
        <v>7686</v>
      </c>
      <c r="D7644" s="11"/>
      <c r="E7644" s="11"/>
      <c r="F7644" s="24">
        <v>60168171</v>
      </c>
      <c r="G7644" s="27" t="s">
        <v>6230</v>
      </c>
      <c r="H7644" s="12">
        <v>377058.46716791263</v>
      </c>
      <c r="I7644" s="35" t="s">
        <v>10058</v>
      </c>
      <c r="J7644" s="58">
        <f t="shared" si="355"/>
        <v>245088.00365914323</v>
      </c>
    </row>
    <row r="7645" spans="3:10" ht="12.75" customHeight="1" x14ac:dyDescent="0.2">
      <c r="C7645" s="35" t="s">
        <v>7686</v>
      </c>
      <c r="D7645" s="11"/>
      <c r="E7645" s="11"/>
      <c r="F7645" s="24">
        <v>60168172</v>
      </c>
      <c r="G7645" s="27" t="s">
        <v>6231</v>
      </c>
      <c r="H7645" s="12">
        <v>407063.35150597122</v>
      </c>
      <c r="I7645" s="35" t="s">
        <v>10058</v>
      </c>
      <c r="J7645" s="58">
        <f t="shared" si="355"/>
        <v>264591.17847888131</v>
      </c>
    </row>
    <row r="7646" spans="3:10" ht="12.75" customHeight="1" x14ac:dyDescent="0.2">
      <c r="C7646" s="35" t="s">
        <v>7686</v>
      </c>
      <c r="D7646" s="11"/>
      <c r="E7646" s="11"/>
      <c r="F7646" s="24">
        <v>60168173</v>
      </c>
      <c r="G7646" s="27" t="s">
        <v>6232</v>
      </c>
      <c r="H7646" s="12">
        <v>432733.24128513684</v>
      </c>
      <c r="I7646" s="35" t="s">
        <v>10058</v>
      </c>
      <c r="J7646" s="58">
        <f t="shared" si="355"/>
        <v>281276.60683533899</v>
      </c>
    </row>
    <row r="7647" spans="3:10" ht="12.75" customHeight="1" x14ac:dyDescent="0.2">
      <c r="C7647" s="35" t="s">
        <v>7686</v>
      </c>
      <c r="D7647" s="11"/>
      <c r="E7647" s="11"/>
      <c r="F7647" s="24">
        <v>60168174</v>
      </c>
      <c r="G7647" s="27" t="s">
        <v>6233</v>
      </c>
      <c r="H7647" s="12">
        <v>461973.12569025037</v>
      </c>
      <c r="I7647" s="35" t="s">
        <v>10058</v>
      </c>
      <c r="J7647" s="58">
        <f t="shared" si="355"/>
        <v>300282.53169866273</v>
      </c>
    </row>
    <row r="7648" spans="3:10" ht="12.75" customHeight="1" x14ac:dyDescent="0.2">
      <c r="C7648" s="35" t="s">
        <v>7686</v>
      </c>
      <c r="D7648" s="11"/>
      <c r="E7648" s="11"/>
      <c r="F7648" s="24">
        <v>60168176</v>
      </c>
      <c r="G7648" s="27" t="s">
        <v>6234</v>
      </c>
      <c r="H7648" s="12">
        <v>504132.95160340919</v>
      </c>
      <c r="I7648" s="35" t="s">
        <v>10058</v>
      </c>
      <c r="J7648" s="58">
        <f t="shared" si="355"/>
        <v>327686.41854221601</v>
      </c>
    </row>
    <row r="7649" spans="3:11" ht="12.75" customHeight="1" x14ac:dyDescent="0.2">
      <c r="C7649" s="35" t="s">
        <v>7686</v>
      </c>
      <c r="D7649" s="11"/>
      <c r="E7649" s="11"/>
      <c r="F7649" s="24">
        <v>60169464</v>
      </c>
      <c r="G7649" s="27" t="s">
        <v>6235</v>
      </c>
      <c r="H7649" s="12">
        <v>631122.43942044303</v>
      </c>
      <c r="I7649" s="35" t="s">
        <v>10058</v>
      </c>
      <c r="J7649" s="58">
        <f t="shared" si="355"/>
        <v>410229.585623288</v>
      </c>
    </row>
    <row r="7650" spans="3:11" ht="12.75" customHeight="1" x14ac:dyDescent="0.2">
      <c r="C7650" s="35" t="s">
        <v>7686</v>
      </c>
      <c r="D7650" s="11"/>
      <c r="E7650" s="11"/>
      <c r="F7650" s="24">
        <v>60169465</v>
      </c>
      <c r="G7650" s="27" t="s">
        <v>6236</v>
      </c>
      <c r="H7650" s="12">
        <v>760236.91861599719</v>
      </c>
      <c r="I7650" s="35" t="s">
        <v>10058</v>
      </c>
      <c r="J7650" s="58">
        <f t="shared" si="355"/>
        <v>494153.99710039818</v>
      </c>
    </row>
    <row r="7651" spans="3:11" ht="12.75" customHeight="1" x14ac:dyDescent="0.2">
      <c r="C7651" s="35" t="s">
        <v>7686</v>
      </c>
      <c r="D7651" s="11"/>
      <c r="E7651" s="11"/>
      <c r="F7651" s="24">
        <v>60169466</v>
      </c>
      <c r="G7651" s="27" t="s">
        <v>6237</v>
      </c>
      <c r="H7651" s="12">
        <v>889266.38600969804</v>
      </c>
      <c r="I7651" s="35" t="s">
        <v>10058</v>
      </c>
      <c r="J7651" s="58">
        <f t="shared" si="355"/>
        <v>578023.15090630378</v>
      </c>
    </row>
    <row r="7652" spans="3:11" ht="15.75" customHeight="1" x14ac:dyDescent="0.25">
      <c r="C7652" s="35"/>
      <c r="D7652" s="11"/>
      <c r="E7652" s="11"/>
      <c r="F7652" s="24" t="s">
        <v>73</v>
      </c>
      <c r="G7652" s="131"/>
      <c r="H7652" s="13">
        <v>0</v>
      </c>
      <c r="I7652" s="36"/>
      <c r="J7652" s="53"/>
      <c r="K7652" s="34" t="s">
        <v>73</v>
      </c>
    </row>
    <row r="7653" spans="3:11" ht="15.75" customHeight="1" x14ac:dyDescent="0.25">
      <c r="C7653" s="35"/>
      <c r="D7653" s="11"/>
      <c r="E7653" s="11"/>
      <c r="F7653" s="24" t="s">
        <v>73</v>
      </c>
      <c r="G7653" s="131" t="s">
        <v>10158</v>
      </c>
      <c r="H7653" s="13">
        <v>0</v>
      </c>
      <c r="I7653" s="36"/>
      <c r="J7653" s="53"/>
      <c r="K7653" s="34" t="s">
        <v>73</v>
      </c>
    </row>
    <row r="7654" spans="3:11" ht="15" customHeight="1" x14ac:dyDescent="0.25">
      <c r="C7654" s="35"/>
      <c r="D7654" s="72" t="s">
        <v>5313</v>
      </c>
      <c r="E7654" s="72"/>
      <c r="F7654" s="87" t="s">
        <v>5314</v>
      </c>
      <c r="G7654" s="71" t="s">
        <v>10128</v>
      </c>
      <c r="H7654" s="13">
        <v>0</v>
      </c>
      <c r="I7654" s="36"/>
      <c r="J7654" s="53"/>
    </row>
    <row r="7655" spans="3:11" ht="12.75" customHeight="1" x14ac:dyDescent="0.2">
      <c r="C7655" s="35"/>
      <c r="D7655" s="24" t="s">
        <v>5343</v>
      </c>
      <c r="E7655" s="24"/>
      <c r="F7655" s="24">
        <v>60168180</v>
      </c>
      <c r="G7655" s="27" t="s">
        <v>6238</v>
      </c>
      <c r="H7655" s="12">
        <v>503949.58024695952</v>
      </c>
      <c r="I7655" s="35" t="s">
        <v>10058</v>
      </c>
      <c r="J7655" s="58">
        <f t="shared" ref="J7655:J7669" si="356">H7655*0.65</f>
        <v>327567.2271605237</v>
      </c>
    </row>
    <row r="7656" spans="3:11" ht="12.75" customHeight="1" x14ac:dyDescent="0.2">
      <c r="C7656" s="35"/>
      <c r="D7656" s="24" t="s">
        <v>5355</v>
      </c>
      <c r="E7656" s="24"/>
      <c r="F7656" s="24">
        <v>60169211</v>
      </c>
      <c r="G7656" s="27" t="s">
        <v>6239</v>
      </c>
      <c r="H7656" s="12">
        <v>515854.24808240461</v>
      </c>
      <c r="I7656" s="35" t="s">
        <v>10058</v>
      </c>
      <c r="J7656" s="58">
        <f t="shared" si="356"/>
        <v>335305.26125356299</v>
      </c>
    </row>
    <row r="7657" spans="3:11" ht="12.75" customHeight="1" x14ac:dyDescent="0.2">
      <c r="C7657" s="35"/>
      <c r="D7657" s="24" t="s">
        <v>5525</v>
      </c>
      <c r="E7657" s="24"/>
      <c r="F7657" s="24">
        <v>60169212</v>
      </c>
      <c r="G7657" s="27" t="s">
        <v>6240</v>
      </c>
      <c r="H7657" s="12">
        <v>651107.53053207637</v>
      </c>
      <c r="I7657" s="35" t="s">
        <v>10058</v>
      </c>
      <c r="J7657" s="58">
        <f t="shared" si="356"/>
        <v>423219.89484584966</v>
      </c>
    </row>
    <row r="7658" spans="3:11" ht="12.75" customHeight="1" x14ac:dyDescent="0.2">
      <c r="C7658" s="35"/>
      <c r="D7658" s="24" t="s">
        <v>5541</v>
      </c>
      <c r="E7658" s="24"/>
      <c r="F7658" s="24">
        <v>60168182</v>
      </c>
      <c r="G7658" s="27" t="s">
        <v>6241</v>
      </c>
      <c r="H7658" s="12">
        <v>766302.72583780554</v>
      </c>
      <c r="I7658" s="35" t="s">
        <v>10058</v>
      </c>
      <c r="J7658" s="58">
        <f t="shared" si="356"/>
        <v>498096.77179457364</v>
      </c>
    </row>
    <row r="7659" spans="3:11" ht="12.75" customHeight="1" x14ac:dyDescent="0.2">
      <c r="C7659" s="35"/>
      <c r="D7659" s="24" t="s">
        <v>5695</v>
      </c>
      <c r="E7659" s="24"/>
      <c r="F7659" s="24">
        <v>60169467</v>
      </c>
      <c r="G7659" s="27" t="s">
        <v>6242</v>
      </c>
      <c r="H7659" s="12">
        <v>932118.34055653226</v>
      </c>
      <c r="I7659" s="35" t="s">
        <v>10058</v>
      </c>
      <c r="J7659" s="58">
        <f t="shared" si="356"/>
        <v>605876.92136174603</v>
      </c>
    </row>
    <row r="7660" spans="3:11" ht="12.75" customHeight="1" x14ac:dyDescent="0.2">
      <c r="C7660" s="35"/>
      <c r="D7660" s="24" t="s">
        <v>5705</v>
      </c>
      <c r="E7660" s="24"/>
      <c r="F7660" s="24">
        <v>60169468</v>
      </c>
      <c r="G7660" s="27" t="s">
        <v>6243</v>
      </c>
      <c r="H7660" s="12">
        <v>989453.33673707105</v>
      </c>
      <c r="I7660" s="35" t="s">
        <v>10058</v>
      </c>
      <c r="J7660" s="58">
        <f t="shared" si="356"/>
        <v>643144.66887909616</v>
      </c>
    </row>
    <row r="7661" spans="3:11" ht="12.75" customHeight="1" x14ac:dyDescent="0.2">
      <c r="C7661" s="35"/>
      <c r="D7661" s="24" t="s">
        <v>5996</v>
      </c>
      <c r="E7661" s="24"/>
      <c r="F7661" s="24">
        <v>60169469</v>
      </c>
      <c r="G7661" s="27" t="s">
        <v>6244</v>
      </c>
      <c r="H7661" s="12">
        <v>1096420.3160922301</v>
      </c>
      <c r="I7661" s="35" t="s">
        <v>10058</v>
      </c>
      <c r="J7661" s="58">
        <f t="shared" si="356"/>
        <v>712673.20545994968</v>
      </c>
    </row>
    <row r="7662" spans="3:11" ht="12.75" customHeight="1" x14ac:dyDescent="0.2">
      <c r="C7662" s="35"/>
      <c r="D7662" s="24" t="s">
        <v>5998</v>
      </c>
      <c r="E7662" s="24"/>
      <c r="F7662" s="24">
        <v>60169470</v>
      </c>
      <c r="G7662" s="27" t="s">
        <v>6245</v>
      </c>
      <c r="H7662" s="12">
        <v>1159645.668721488</v>
      </c>
      <c r="I7662" s="35" t="s">
        <v>10058</v>
      </c>
      <c r="J7662" s="58">
        <f t="shared" si="356"/>
        <v>753769.68466896727</v>
      </c>
    </row>
    <row r="7663" spans="3:11" ht="12.75" customHeight="1" x14ac:dyDescent="0.2">
      <c r="C7663" s="35"/>
      <c r="D7663" s="24" t="s">
        <v>5998</v>
      </c>
      <c r="E7663" s="24"/>
      <c r="F7663" s="24">
        <v>60168185</v>
      </c>
      <c r="G7663" s="27" t="s">
        <v>6246</v>
      </c>
      <c r="H7663" s="12">
        <v>1159645.668721488</v>
      </c>
      <c r="I7663" s="35" t="s">
        <v>10058</v>
      </c>
      <c r="J7663" s="58">
        <f t="shared" si="356"/>
        <v>753769.68466896727</v>
      </c>
    </row>
    <row r="7664" spans="3:11" ht="12.75" customHeight="1" x14ac:dyDescent="0.2">
      <c r="C7664" s="35"/>
      <c r="D7664" s="24" t="s">
        <v>6004</v>
      </c>
      <c r="E7664" s="24"/>
      <c r="F7664" s="24">
        <v>60168186</v>
      </c>
      <c r="G7664" s="27" t="s">
        <v>6247</v>
      </c>
      <c r="H7664" s="12">
        <v>1341217.4807800893</v>
      </c>
      <c r="I7664" s="35" t="s">
        <v>10058</v>
      </c>
      <c r="J7664" s="58">
        <f t="shared" si="356"/>
        <v>871791.36250705807</v>
      </c>
    </row>
    <row r="7665" spans="3:11" ht="12.75" customHeight="1" x14ac:dyDescent="0.2">
      <c r="C7665" s="35"/>
      <c r="D7665" s="24" t="s">
        <v>6060</v>
      </c>
      <c r="E7665" s="24"/>
      <c r="F7665" s="24">
        <v>60168187</v>
      </c>
      <c r="G7665" s="27" t="s">
        <v>6248</v>
      </c>
      <c r="H7665" s="12">
        <v>1474393.0860172235</v>
      </c>
      <c r="I7665" s="35" t="s">
        <v>10058</v>
      </c>
      <c r="J7665" s="58">
        <f t="shared" si="356"/>
        <v>958355.5059111953</v>
      </c>
    </row>
    <row r="7666" spans="3:11" ht="12.75" customHeight="1" x14ac:dyDescent="0.2">
      <c r="C7666" s="35"/>
      <c r="D7666" s="24" t="s">
        <v>6109</v>
      </c>
      <c r="E7666" s="24"/>
      <c r="F7666" s="24">
        <v>60168188</v>
      </c>
      <c r="G7666" s="27" t="s">
        <v>6249</v>
      </c>
      <c r="H7666" s="12">
        <v>1687577.6362341815</v>
      </c>
      <c r="I7666" s="35" t="s">
        <v>10058</v>
      </c>
      <c r="J7666" s="58">
        <f t="shared" si="356"/>
        <v>1096925.4635522179</v>
      </c>
    </row>
    <row r="7667" spans="3:11" ht="12.75" customHeight="1" x14ac:dyDescent="0.2">
      <c r="C7667" s="35"/>
      <c r="D7667" s="24" t="s">
        <v>6113</v>
      </c>
      <c r="E7667" s="24"/>
      <c r="F7667" s="24">
        <v>60168189</v>
      </c>
      <c r="G7667" s="27" t="s">
        <v>6250</v>
      </c>
      <c r="H7667" s="12">
        <v>1823206.7591775761</v>
      </c>
      <c r="I7667" s="35" t="s">
        <v>10058</v>
      </c>
      <c r="J7667" s="58">
        <f t="shared" si="356"/>
        <v>1185084.3934654244</v>
      </c>
    </row>
    <row r="7668" spans="3:11" ht="12.75" customHeight="1" x14ac:dyDescent="0.2">
      <c r="C7668" s="35"/>
      <c r="D7668" s="24" t="s">
        <v>6203</v>
      </c>
      <c r="E7668" s="24"/>
      <c r="F7668" s="24">
        <v>60168190</v>
      </c>
      <c r="G7668" s="27" t="s">
        <v>6251</v>
      </c>
      <c r="H7668" s="12">
        <v>2324554.3679130999</v>
      </c>
      <c r="I7668" s="35" t="s">
        <v>10058</v>
      </c>
      <c r="J7668" s="58">
        <f t="shared" si="356"/>
        <v>1510960.3391435151</v>
      </c>
    </row>
    <row r="7669" spans="3:11" ht="12.75" customHeight="1" x14ac:dyDescent="0.2">
      <c r="C7669" s="35"/>
      <c r="D7669" s="24" t="s">
        <v>6205</v>
      </c>
      <c r="E7669" s="24"/>
      <c r="F7669" s="24">
        <v>60168191</v>
      </c>
      <c r="G7669" s="27" t="s">
        <v>6252</v>
      </c>
      <c r="H7669" s="12">
        <v>2475213.6924635372</v>
      </c>
      <c r="I7669" s="35" t="s">
        <v>10058</v>
      </c>
      <c r="J7669" s="58">
        <f t="shared" si="356"/>
        <v>1608888.9001012992</v>
      </c>
    </row>
    <row r="7670" spans="3:11" ht="15.75" customHeight="1" x14ac:dyDescent="0.25">
      <c r="C7670" s="35"/>
      <c r="D7670" s="11"/>
      <c r="E7670" s="11"/>
      <c r="F7670" s="24" t="s">
        <v>73</v>
      </c>
      <c r="G7670" s="131"/>
      <c r="H7670" s="13">
        <v>0</v>
      </c>
      <c r="I7670" s="36"/>
      <c r="J7670" s="53"/>
      <c r="K7670" s="34" t="s">
        <v>73</v>
      </c>
    </row>
    <row r="7671" spans="3:11" ht="15.75" customHeight="1" x14ac:dyDescent="0.25">
      <c r="C7671" s="35"/>
      <c r="D7671" s="11"/>
      <c r="E7671" s="11"/>
      <c r="F7671" s="24" t="s">
        <v>73</v>
      </c>
      <c r="G7671" s="131" t="s">
        <v>10159</v>
      </c>
      <c r="H7671" s="13">
        <v>0</v>
      </c>
      <c r="I7671" s="36"/>
      <c r="J7671" s="53"/>
      <c r="K7671" s="34" t="s">
        <v>73</v>
      </c>
    </row>
    <row r="7672" spans="3:11" ht="15" customHeight="1" x14ac:dyDescent="0.25">
      <c r="C7672" s="35"/>
      <c r="D7672" s="72" t="s">
        <v>5313</v>
      </c>
      <c r="E7672" s="72"/>
      <c r="F7672" s="87" t="s">
        <v>5314</v>
      </c>
      <c r="G7672" s="71" t="s">
        <v>10127</v>
      </c>
      <c r="H7672" s="13">
        <v>0</v>
      </c>
      <c r="I7672" s="36"/>
      <c r="J7672" s="53"/>
    </row>
    <row r="7673" spans="3:11" ht="12.75" customHeight="1" x14ac:dyDescent="0.2">
      <c r="C7673" s="35"/>
      <c r="D7673" s="24" t="s">
        <v>5404</v>
      </c>
      <c r="E7673" s="24"/>
      <c r="F7673" s="24">
        <v>60168180</v>
      </c>
      <c r="G7673" s="27" t="s">
        <v>6253</v>
      </c>
      <c r="H7673" s="12">
        <v>515679.17001008167</v>
      </c>
      <c r="I7673" s="35" t="s">
        <v>10058</v>
      </c>
      <c r="J7673" s="58">
        <f t="shared" ref="J7673:J7687" si="357">H7673*0.65</f>
        <v>335191.46050655312</v>
      </c>
    </row>
    <row r="7674" spans="3:11" ht="12.75" customHeight="1" x14ac:dyDescent="0.2">
      <c r="C7674" s="35"/>
      <c r="D7674" s="24" t="s">
        <v>5416</v>
      </c>
      <c r="E7674" s="24"/>
      <c r="F7674" s="24">
        <v>60169211</v>
      </c>
      <c r="G7674" s="27" t="s">
        <v>6254</v>
      </c>
      <c r="H7674" s="12">
        <v>529684.66526028956</v>
      </c>
      <c r="I7674" s="35" t="s">
        <v>10058</v>
      </c>
      <c r="J7674" s="58">
        <f t="shared" si="357"/>
        <v>344295.03241918824</v>
      </c>
    </row>
    <row r="7675" spans="3:11" ht="12.75" customHeight="1" x14ac:dyDescent="0.2">
      <c r="C7675" s="35"/>
      <c r="D7675" s="24" t="s">
        <v>5581</v>
      </c>
      <c r="E7675" s="24"/>
      <c r="F7675" s="24">
        <v>60169212</v>
      </c>
      <c r="G7675" s="27" t="s">
        <v>6255</v>
      </c>
      <c r="H7675" s="12">
        <v>672203.30462547031</v>
      </c>
      <c r="I7675" s="35" t="s">
        <v>10058</v>
      </c>
      <c r="J7675" s="58">
        <f t="shared" si="357"/>
        <v>436932.14800655574</v>
      </c>
    </row>
    <row r="7676" spans="3:11" ht="12.75" customHeight="1" x14ac:dyDescent="0.2">
      <c r="C7676" s="35"/>
      <c r="D7676" s="24" t="s">
        <v>5597</v>
      </c>
      <c r="E7676" s="24"/>
      <c r="F7676" s="24">
        <v>60168182</v>
      </c>
      <c r="G7676" s="27" t="s">
        <v>6256</v>
      </c>
      <c r="H7676" s="12">
        <v>787310.96871311741</v>
      </c>
      <c r="I7676" s="35" t="s">
        <v>10058</v>
      </c>
      <c r="J7676" s="58">
        <f t="shared" si="357"/>
        <v>511752.12966352631</v>
      </c>
    </row>
    <row r="7677" spans="3:11" ht="12.75" customHeight="1" x14ac:dyDescent="0.2">
      <c r="C7677" s="35"/>
      <c r="D7677" s="24" t="s">
        <v>5748</v>
      </c>
      <c r="E7677" s="24"/>
      <c r="F7677" s="24">
        <v>60169467</v>
      </c>
      <c r="G7677" s="27" t="s">
        <v>6257</v>
      </c>
      <c r="H7677" s="12">
        <v>969670.57782338408</v>
      </c>
      <c r="I7677" s="35" t="s">
        <v>10058</v>
      </c>
      <c r="J7677" s="58">
        <f t="shared" si="357"/>
        <v>630285.87558519968</v>
      </c>
    </row>
    <row r="7678" spans="3:11" ht="12.75" customHeight="1" x14ac:dyDescent="0.2">
      <c r="C7678" s="35"/>
      <c r="D7678" s="24" t="s">
        <v>5758</v>
      </c>
      <c r="E7678" s="24"/>
      <c r="F7678" s="24">
        <v>60169468</v>
      </c>
      <c r="G7678" s="27" t="s">
        <v>6243</v>
      </c>
      <c r="H7678" s="12">
        <v>1026918.0427858414</v>
      </c>
      <c r="I7678" s="35" t="s">
        <v>10058</v>
      </c>
      <c r="J7678" s="58">
        <f t="shared" si="357"/>
        <v>667496.72781079693</v>
      </c>
    </row>
    <row r="7679" spans="3:11" ht="12.75" customHeight="1" x14ac:dyDescent="0.2">
      <c r="C7679" s="35"/>
      <c r="D7679" s="24" t="s">
        <v>6018</v>
      </c>
      <c r="E7679" s="24"/>
      <c r="F7679" s="24">
        <v>60169469</v>
      </c>
      <c r="G7679" s="27" t="s">
        <v>6244</v>
      </c>
      <c r="H7679" s="12">
        <v>1133885.0065048411</v>
      </c>
      <c r="I7679" s="35" t="s">
        <v>10058</v>
      </c>
      <c r="J7679" s="58">
        <f t="shared" si="357"/>
        <v>737025.25422814675</v>
      </c>
    </row>
    <row r="7680" spans="3:11" ht="12.75" customHeight="1" x14ac:dyDescent="0.2">
      <c r="C7680" s="35"/>
      <c r="D7680" s="24" t="s">
        <v>6019</v>
      </c>
      <c r="E7680" s="24"/>
      <c r="F7680" s="24">
        <v>60169470</v>
      </c>
      <c r="G7680" s="27" t="s">
        <v>6245</v>
      </c>
      <c r="H7680" s="12">
        <v>1197285.437206422</v>
      </c>
      <c r="I7680" s="35" t="s">
        <v>10058</v>
      </c>
      <c r="J7680" s="58">
        <f t="shared" si="357"/>
        <v>778235.53418417426</v>
      </c>
    </row>
    <row r="7681" spans="3:11" ht="12.75" customHeight="1" x14ac:dyDescent="0.2">
      <c r="C7681" s="35"/>
      <c r="D7681" s="24" t="s">
        <v>6019</v>
      </c>
      <c r="E7681" s="24"/>
      <c r="F7681" s="24">
        <v>60168185</v>
      </c>
      <c r="G7681" s="27" t="s">
        <v>6246</v>
      </c>
      <c r="H7681" s="12">
        <v>1197285.437206422</v>
      </c>
      <c r="I7681" s="35" t="s">
        <v>10058</v>
      </c>
      <c r="J7681" s="58">
        <f t="shared" si="357"/>
        <v>778235.53418417426</v>
      </c>
    </row>
    <row r="7682" spans="3:11" ht="12.75" customHeight="1" x14ac:dyDescent="0.2">
      <c r="C7682" s="35"/>
      <c r="D7682" s="24" t="s">
        <v>6020</v>
      </c>
      <c r="E7682" s="24"/>
      <c r="F7682" s="24">
        <v>60168186</v>
      </c>
      <c r="G7682" s="27" t="s">
        <v>6247</v>
      </c>
      <c r="H7682" s="12">
        <v>1390149.182937735</v>
      </c>
      <c r="I7682" s="35" t="s">
        <v>10058</v>
      </c>
      <c r="J7682" s="58">
        <f t="shared" si="357"/>
        <v>903596.96890952776</v>
      </c>
    </row>
    <row r="7683" spans="3:11" ht="12.75" customHeight="1" x14ac:dyDescent="0.2">
      <c r="C7683" s="35"/>
      <c r="D7683" s="24" t="s">
        <v>6073</v>
      </c>
      <c r="E7683" s="24"/>
      <c r="F7683" s="24">
        <v>60168187</v>
      </c>
      <c r="G7683" s="27" t="s">
        <v>6248</v>
      </c>
      <c r="H7683" s="12">
        <v>1523237.2569567875</v>
      </c>
      <c r="I7683" s="35" t="s">
        <v>10058</v>
      </c>
      <c r="J7683" s="58">
        <f t="shared" si="357"/>
        <v>990104.21702191199</v>
      </c>
    </row>
    <row r="7684" spans="3:11" ht="12.75" customHeight="1" x14ac:dyDescent="0.2">
      <c r="C7684" s="35"/>
      <c r="D7684" s="24" t="s">
        <v>6122</v>
      </c>
      <c r="E7684" s="24"/>
      <c r="F7684" s="24">
        <v>60168188</v>
      </c>
      <c r="G7684" s="27" t="s">
        <v>6249</v>
      </c>
      <c r="H7684" s="12">
        <v>1740448.3839309486</v>
      </c>
      <c r="I7684" s="35" t="s">
        <v>10058</v>
      </c>
      <c r="J7684" s="58">
        <f t="shared" si="357"/>
        <v>1131291.4495551167</v>
      </c>
    </row>
    <row r="7685" spans="3:11" ht="12.75" customHeight="1" x14ac:dyDescent="0.2">
      <c r="C7685" s="35"/>
      <c r="D7685" s="24" t="s">
        <v>6123</v>
      </c>
      <c r="E7685" s="24"/>
      <c r="F7685" s="24">
        <v>60168189</v>
      </c>
      <c r="G7685" s="27" t="s">
        <v>6250</v>
      </c>
      <c r="H7685" s="12">
        <v>1875989.9756562612</v>
      </c>
      <c r="I7685" s="35" t="s">
        <v>10058</v>
      </c>
      <c r="J7685" s="58">
        <f t="shared" si="357"/>
        <v>1219393.4841765699</v>
      </c>
    </row>
    <row r="7686" spans="3:11" ht="12.75" customHeight="1" x14ac:dyDescent="0.2">
      <c r="C7686" s="35"/>
      <c r="D7686" s="24" t="s">
        <v>6215</v>
      </c>
      <c r="E7686" s="24"/>
      <c r="F7686" s="24">
        <v>60168190</v>
      </c>
      <c r="G7686" s="27" t="s">
        <v>6251</v>
      </c>
      <c r="H7686" s="12">
        <v>2377337.5843917853</v>
      </c>
      <c r="I7686" s="35" t="s">
        <v>10058</v>
      </c>
      <c r="J7686" s="58">
        <f t="shared" si="357"/>
        <v>1545269.4298546605</v>
      </c>
    </row>
    <row r="7687" spans="3:11" ht="12.75" customHeight="1" x14ac:dyDescent="0.2">
      <c r="C7687" s="35"/>
      <c r="D7687" s="24" t="s">
        <v>6216</v>
      </c>
      <c r="E7687" s="24"/>
      <c r="F7687" s="24">
        <v>60168191</v>
      </c>
      <c r="G7687" s="27" t="s">
        <v>6252</v>
      </c>
      <c r="H7687" s="12">
        <v>2527996.9089422226</v>
      </c>
      <c r="I7687" s="35" t="s">
        <v>10058</v>
      </c>
      <c r="J7687" s="58">
        <f t="shared" si="357"/>
        <v>1643197.9908124448</v>
      </c>
    </row>
    <row r="7688" spans="3:11" ht="15.75" customHeight="1" x14ac:dyDescent="0.25">
      <c r="C7688" s="35"/>
      <c r="D7688" s="11"/>
      <c r="E7688" s="11"/>
      <c r="F7688" s="24" t="s">
        <v>73</v>
      </c>
      <c r="G7688" s="131"/>
      <c r="H7688" s="13">
        <v>0</v>
      </c>
      <c r="I7688" s="36"/>
      <c r="J7688" s="53"/>
      <c r="K7688" s="34" t="s">
        <v>73</v>
      </c>
    </row>
    <row r="7689" spans="3:11" ht="15.75" customHeight="1" x14ac:dyDescent="0.25">
      <c r="C7689" s="35"/>
      <c r="D7689" s="11"/>
      <c r="E7689" s="11"/>
      <c r="F7689" s="24" t="s">
        <v>73</v>
      </c>
      <c r="G7689" s="131" t="s">
        <v>10160</v>
      </c>
      <c r="H7689" s="13">
        <v>0</v>
      </c>
      <c r="I7689" s="36"/>
      <c r="J7689" s="53"/>
      <c r="K7689" s="34" t="s">
        <v>73</v>
      </c>
    </row>
    <row r="7690" spans="3:11" ht="12.75" customHeight="1" x14ac:dyDescent="0.2">
      <c r="C7690" s="35"/>
      <c r="D7690" s="72"/>
      <c r="E7690" s="72"/>
      <c r="F7690" s="87" t="s">
        <v>5314</v>
      </c>
      <c r="G7690" s="27"/>
      <c r="H7690" s="13">
        <v>0</v>
      </c>
      <c r="I7690" s="36"/>
      <c r="J7690" s="53"/>
    </row>
    <row r="7691" spans="3:11" ht="12.75" customHeight="1" x14ac:dyDescent="0.2">
      <c r="C7691" s="35" t="s">
        <v>7687</v>
      </c>
      <c r="D7691" s="11"/>
      <c r="E7691" s="11"/>
      <c r="F7691" s="24">
        <v>60168180</v>
      </c>
      <c r="G7691" s="27" t="s">
        <v>6258</v>
      </c>
      <c r="H7691" s="12">
        <v>310673.73953962553</v>
      </c>
      <c r="I7691" s="35" t="s">
        <v>10058</v>
      </c>
      <c r="J7691" s="58">
        <f t="shared" ref="J7691:J7705" si="358">H7691*0.65</f>
        <v>201937.93070075661</v>
      </c>
    </row>
    <row r="7692" spans="3:11" ht="12.75" customHeight="1" x14ac:dyDescent="0.2">
      <c r="C7692" s="35" t="s">
        <v>7687</v>
      </c>
      <c r="D7692" s="11"/>
      <c r="E7692" s="11"/>
      <c r="F7692" s="24">
        <v>60169211</v>
      </c>
      <c r="G7692" s="27" t="s">
        <v>6259</v>
      </c>
      <c r="H7692" s="12">
        <v>310673.73953962553</v>
      </c>
      <c r="I7692" s="35" t="s">
        <v>10058</v>
      </c>
      <c r="J7692" s="58">
        <f t="shared" si="358"/>
        <v>201937.93070075661</v>
      </c>
    </row>
    <row r="7693" spans="3:11" ht="12.75" customHeight="1" x14ac:dyDescent="0.2">
      <c r="C7693" s="35" t="s">
        <v>7687</v>
      </c>
      <c r="D7693" s="11"/>
      <c r="E7693" s="11"/>
      <c r="F7693" s="24">
        <v>60169212</v>
      </c>
      <c r="G7693" s="27" t="s">
        <v>6260</v>
      </c>
      <c r="H7693" s="12">
        <v>354278.56870021229</v>
      </c>
      <c r="I7693" s="35" t="s">
        <v>10058</v>
      </c>
      <c r="J7693" s="58">
        <f t="shared" si="358"/>
        <v>230281.06965513798</v>
      </c>
    </row>
    <row r="7694" spans="3:11" ht="12.75" customHeight="1" x14ac:dyDescent="0.2">
      <c r="C7694" s="35" t="s">
        <v>7687</v>
      </c>
      <c r="D7694" s="11"/>
      <c r="E7694" s="11"/>
      <c r="F7694" s="24">
        <v>60168182</v>
      </c>
      <c r="G7694" s="27" t="s">
        <v>6261</v>
      </c>
      <c r="H7694" s="12">
        <v>354278.56870021229</v>
      </c>
      <c r="I7694" s="35" t="s">
        <v>10058</v>
      </c>
      <c r="J7694" s="58">
        <f t="shared" si="358"/>
        <v>230281.06965513798</v>
      </c>
    </row>
    <row r="7695" spans="3:11" ht="12.75" customHeight="1" x14ac:dyDescent="0.2">
      <c r="C7695" s="35" t="s">
        <v>7687</v>
      </c>
      <c r="D7695" s="11"/>
      <c r="E7695" s="11"/>
      <c r="F7695" s="24">
        <v>60169467</v>
      </c>
      <c r="G7695" s="27" t="s">
        <v>6262</v>
      </c>
      <c r="H7695" s="12">
        <v>403323.36364309804</v>
      </c>
      <c r="I7695" s="35" t="s">
        <v>10058</v>
      </c>
      <c r="J7695" s="58">
        <f t="shared" si="358"/>
        <v>262160.18636801373</v>
      </c>
    </row>
    <row r="7696" spans="3:11" ht="12.75" customHeight="1" x14ac:dyDescent="0.2">
      <c r="C7696" s="35" t="s">
        <v>7687</v>
      </c>
      <c r="D7696" s="11"/>
      <c r="E7696" s="11"/>
      <c r="F7696" s="24">
        <v>60169468</v>
      </c>
      <c r="G7696" s="27" t="s">
        <v>6263</v>
      </c>
      <c r="H7696" s="12">
        <v>403323.36364309804</v>
      </c>
      <c r="I7696" s="35" t="s">
        <v>10058</v>
      </c>
      <c r="J7696" s="58">
        <f t="shared" si="358"/>
        <v>262160.18636801373</v>
      </c>
    </row>
    <row r="7697" spans="1:11" ht="12.75" customHeight="1" x14ac:dyDescent="0.2">
      <c r="C7697" s="35" t="s">
        <v>7687</v>
      </c>
      <c r="D7697" s="11"/>
      <c r="E7697" s="11"/>
      <c r="F7697" s="24">
        <v>60169469</v>
      </c>
      <c r="G7697" s="27" t="s">
        <v>6264</v>
      </c>
      <c r="H7697" s="12">
        <v>403323.36364309804</v>
      </c>
      <c r="I7697" s="35" t="s">
        <v>10058</v>
      </c>
      <c r="J7697" s="58">
        <f t="shared" si="358"/>
        <v>262160.18636801373</v>
      </c>
    </row>
    <row r="7698" spans="1:11" ht="12.75" customHeight="1" x14ac:dyDescent="0.2">
      <c r="C7698" s="35" t="s">
        <v>7687</v>
      </c>
      <c r="D7698" s="11"/>
      <c r="E7698" s="11"/>
      <c r="F7698" s="24">
        <v>60169470</v>
      </c>
      <c r="G7698" s="27" t="s">
        <v>6265</v>
      </c>
      <c r="H7698" s="12">
        <v>452368.15858598374</v>
      </c>
      <c r="I7698" s="35" t="s">
        <v>10058</v>
      </c>
      <c r="J7698" s="58">
        <f t="shared" si="358"/>
        <v>294039.30308088945</v>
      </c>
    </row>
    <row r="7699" spans="1:11" ht="12.75" customHeight="1" x14ac:dyDescent="0.2">
      <c r="C7699" s="35" t="s">
        <v>7687</v>
      </c>
      <c r="D7699" s="11"/>
      <c r="E7699" s="11"/>
      <c r="F7699" s="24">
        <v>60168185</v>
      </c>
      <c r="G7699" s="27" t="s">
        <v>6266</v>
      </c>
      <c r="H7699" s="12">
        <v>452368.15858598374</v>
      </c>
      <c r="I7699" s="35" t="s">
        <v>10058</v>
      </c>
      <c r="J7699" s="58">
        <f t="shared" si="358"/>
        <v>294039.30308088945</v>
      </c>
    </row>
    <row r="7700" spans="1:11" ht="12.75" customHeight="1" x14ac:dyDescent="0.2">
      <c r="C7700" s="35" t="s">
        <v>7687</v>
      </c>
      <c r="D7700" s="11"/>
      <c r="E7700" s="11"/>
      <c r="F7700" s="24">
        <v>60168186</v>
      </c>
      <c r="G7700" s="27" t="s">
        <v>6267</v>
      </c>
      <c r="H7700" s="12">
        <v>501412.96871225978</v>
      </c>
      <c r="I7700" s="35" t="s">
        <v>10058</v>
      </c>
      <c r="J7700" s="58">
        <f t="shared" si="358"/>
        <v>325918.42966296885</v>
      </c>
    </row>
    <row r="7701" spans="1:11" ht="12.75" customHeight="1" x14ac:dyDescent="0.2">
      <c r="C7701" s="35" t="s">
        <v>7687</v>
      </c>
      <c r="D7701" s="11"/>
      <c r="E7701" s="11"/>
      <c r="F7701" s="24">
        <v>60168187</v>
      </c>
      <c r="G7701" s="27" t="s">
        <v>6268</v>
      </c>
      <c r="H7701" s="12">
        <v>555982.74123929755</v>
      </c>
      <c r="I7701" s="35" t="s">
        <v>10058</v>
      </c>
      <c r="J7701" s="58">
        <f t="shared" si="358"/>
        <v>361388.7818055434</v>
      </c>
    </row>
    <row r="7702" spans="1:11" ht="12.75" customHeight="1" x14ac:dyDescent="0.2">
      <c r="C7702" s="35" t="s">
        <v>7687</v>
      </c>
      <c r="D7702" s="11"/>
      <c r="E7702" s="11"/>
      <c r="F7702" s="24">
        <v>60168188</v>
      </c>
      <c r="G7702" s="27" t="s">
        <v>6269</v>
      </c>
      <c r="H7702" s="12">
        <v>610467.51714787248</v>
      </c>
      <c r="I7702" s="35" t="s">
        <v>10058</v>
      </c>
      <c r="J7702" s="58">
        <f t="shared" si="358"/>
        <v>396803.88614611712</v>
      </c>
    </row>
    <row r="7703" spans="1:11" ht="12.75" customHeight="1" x14ac:dyDescent="0.2">
      <c r="C7703" s="35" t="s">
        <v>7687</v>
      </c>
      <c r="D7703" s="11"/>
      <c r="E7703" s="11"/>
      <c r="F7703" s="24">
        <v>60168189</v>
      </c>
      <c r="G7703" s="27" t="s">
        <v>6270</v>
      </c>
      <c r="H7703" s="12">
        <v>664952.30823983788</v>
      </c>
      <c r="I7703" s="35" t="s">
        <v>10058</v>
      </c>
      <c r="J7703" s="58">
        <f t="shared" si="358"/>
        <v>432219.00035589462</v>
      </c>
    </row>
    <row r="7704" spans="1:11" ht="12.75" customHeight="1" x14ac:dyDescent="0.2">
      <c r="C7704" s="35" t="s">
        <v>7687</v>
      </c>
      <c r="D7704" s="11"/>
      <c r="E7704" s="11"/>
      <c r="F7704" s="24">
        <v>60168190</v>
      </c>
      <c r="G7704" s="27" t="s">
        <v>6271</v>
      </c>
      <c r="H7704" s="12">
        <v>719437.0841484128</v>
      </c>
      <c r="I7704" s="35" t="s">
        <v>10058</v>
      </c>
      <c r="J7704" s="58">
        <f t="shared" si="358"/>
        <v>467634.10469646833</v>
      </c>
    </row>
    <row r="7705" spans="1:11" ht="12.75" customHeight="1" x14ac:dyDescent="0.2">
      <c r="C7705" s="35" t="s">
        <v>7687</v>
      </c>
      <c r="D7705" s="11"/>
      <c r="E7705" s="11"/>
      <c r="F7705" s="24">
        <v>60168191</v>
      </c>
      <c r="G7705" s="27" t="s">
        <v>6272</v>
      </c>
      <c r="H7705" s="12">
        <v>763041.89812560915</v>
      </c>
      <c r="I7705" s="35" t="s">
        <v>10058</v>
      </c>
      <c r="J7705" s="58">
        <f t="shared" si="358"/>
        <v>495977.23378164595</v>
      </c>
    </row>
    <row r="7706" spans="1:11" s="33" customFormat="1" ht="12.75" customHeight="1" x14ac:dyDescent="0.2">
      <c r="A7706" s="59"/>
      <c r="C7706" s="36"/>
      <c r="D7706" s="11"/>
      <c r="E7706" s="11"/>
      <c r="F7706" s="24"/>
      <c r="G7706" s="27"/>
      <c r="H7706" s="13">
        <v>0</v>
      </c>
      <c r="I7706" s="36"/>
      <c r="J7706" s="53"/>
      <c r="K7706" s="34"/>
    </row>
    <row r="7707" spans="1:11" ht="15.75" customHeight="1" x14ac:dyDescent="0.25">
      <c r="C7707" s="35"/>
      <c r="D7707" s="11"/>
      <c r="E7707" s="11"/>
      <c r="F7707" s="81" t="s">
        <v>73</v>
      </c>
      <c r="G7707" s="121" t="s">
        <v>10161</v>
      </c>
      <c r="H7707" s="7">
        <v>0</v>
      </c>
      <c r="I7707" s="36"/>
      <c r="J7707" s="53"/>
      <c r="K7707" s="34" t="s">
        <v>73</v>
      </c>
    </row>
    <row r="7708" spans="1:11" ht="12.75" customHeight="1" x14ac:dyDescent="0.2">
      <c r="C7708" s="35"/>
      <c r="D7708" s="11"/>
      <c r="E7708" s="11"/>
      <c r="F7708" s="82" t="s">
        <v>5314</v>
      </c>
      <c r="G7708" s="6"/>
      <c r="H7708" s="7">
        <v>0</v>
      </c>
      <c r="I7708" s="36"/>
      <c r="J7708" s="53"/>
    </row>
    <row r="7709" spans="1:11" ht="12.75" customHeight="1" x14ac:dyDescent="0.2">
      <c r="A7709" s="117" t="s">
        <v>10070</v>
      </c>
      <c r="C7709" s="35" t="s">
        <v>7684</v>
      </c>
      <c r="D7709" s="11"/>
      <c r="E7709" s="11"/>
      <c r="F7709" s="81">
        <v>60177213</v>
      </c>
      <c r="G7709" s="6" t="s">
        <v>9066</v>
      </c>
      <c r="H7709" s="5">
        <v>172280.19194719737</v>
      </c>
      <c r="I7709" s="35" t="s">
        <v>10058</v>
      </c>
      <c r="J7709" s="58">
        <f t="shared" ref="J7709:J7722" si="359">H7709*0.65</f>
        <v>111982.12476567829</v>
      </c>
    </row>
    <row r="7710" spans="1:11" ht="12.75" customHeight="1" x14ac:dyDescent="0.2">
      <c r="A7710" s="117" t="s">
        <v>10070</v>
      </c>
      <c r="C7710" s="35" t="s">
        <v>7684</v>
      </c>
      <c r="D7710" s="11"/>
      <c r="E7710" s="11"/>
      <c r="F7710" s="81">
        <v>60177214</v>
      </c>
      <c r="G7710" s="6" t="s">
        <v>9067</v>
      </c>
      <c r="H7710" s="5">
        <v>194670.63449353082</v>
      </c>
      <c r="I7710" s="35" t="s">
        <v>10058</v>
      </c>
      <c r="J7710" s="58">
        <f t="shared" si="359"/>
        <v>126535.91242079504</v>
      </c>
    </row>
    <row r="7711" spans="1:11" ht="12.75" customHeight="1" x14ac:dyDescent="0.2">
      <c r="A7711" s="117" t="s">
        <v>10070</v>
      </c>
      <c r="C7711" s="35" t="s">
        <v>7684</v>
      </c>
      <c r="D7711" s="11"/>
      <c r="E7711" s="11"/>
      <c r="F7711" s="81">
        <v>60177215</v>
      </c>
      <c r="G7711" s="6" t="s">
        <v>9068</v>
      </c>
      <c r="H7711" s="5">
        <v>248845.22595345599</v>
      </c>
      <c r="I7711" s="35" t="s">
        <v>10058</v>
      </c>
      <c r="J7711" s="58">
        <f t="shared" si="359"/>
        <v>161749.39686974639</v>
      </c>
    </row>
    <row r="7712" spans="1:11" ht="12.75" customHeight="1" x14ac:dyDescent="0.2">
      <c r="A7712" s="117" t="s">
        <v>10070</v>
      </c>
      <c r="C7712" s="35" t="s">
        <v>7684</v>
      </c>
      <c r="D7712" s="11"/>
      <c r="E7712" s="11"/>
      <c r="F7712" s="81">
        <v>60177216</v>
      </c>
      <c r="G7712" s="6" t="s">
        <v>9069</v>
      </c>
      <c r="H7712" s="5">
        <v>276020.69338491122</v>
      </c>
      <c r="I7712" s="35" t="s">
        <v>10058</v>
      </c>
      <c r="J7712" s="58">
        <f t="shared" si="359"/>
        <v>179413.4507001923</v>
      </c>
    </row>
    <row r="7713" spans="1:11" ht="12.75" customHeight="1" x14ac:dyDescent="0.2">
      <c r="A7713" s="117" t="s">
        <v>10070</v>
      </c>
      <c r="C7713" s="35" t="s">
        <v>7684</v>
      </c>
      <c r="D7713" s="11"/>
      <c r="E7713" s="11"/>
      <c r="F7713" s="81">
        <v>60177217</v>
      </c>
      <c r="G7713" s="6" t="s">
        <v>9070</v>
      </c>
      <c r="H7713" s="5">
        <v>330456.03442774562</v>
      </c>
      <c r="I7713" s="35" t="s">
        <v>10058</v>
      </c>
      <c r="J7713" s="58">
        <f t="shared" si="359"/>
        <v>214796.42237803465</v>
      </c>
    </row>
    <row r="7714" spans="1:11" ht="12.75" customHeight="1" x14ac:dyDescent="0.2">
      <c r="A7714" s="117" t="s">
        <v>10070</v>
      </c>
      <c r="C7714" s="35" t="s">
        <v>7684</v>
      </c>
      <c r="D7714" s="11"/>
      <c r="E7714" s="11"/>
      <c r="F7714" s="81">
        <v>60177218</v>
      </c>
      <c r="G7714" s="6" t="s">
        <v>9071</v>
      </c>
      <c r="H7714" s="5">
        <v>357668.57976818766</v>
      </c>
      <c r="I7714" s="35" t="s">
        <v>10058</v>
      </c>
      <c r="J7714" s="58">
        <f t="shared" si="359"/>
        <v>232484.57684932198</v>
      </c>
    </row>
    <row r="7715" spans="1:11" ht="12.75" customHeight="1" x14ac:dyDescent="0.2">
      <c r="A7715" s="117" t="s">
        <v>10070</v>
      </c>
      <c r="C7715" s="35" t="s">
        <v>7684</v>
      </c>
      <c r="D7715" s="11"/>
      <c r="E7715" s="11"/>
      <c r="F7715" s="81">
        <v>60177219</v>
      </c>
      <c r="G7715" s="6" t="s">
        <v>9072</v>
      </c>
      <c r="H7715" s="5">
        <v>384819.04504127702</v>
      </c>
      <c r="I7715" s="35" t="s">
        <v>10058</v>
      </c>
      <c r="J7715" s="58">
        <f t="shared" si="359"/>
        <v>250132.37927683006</v>
      </c>
    </row>
    <row r="7716" spans="1:11" ht="12.75" customHeight="1" x14ac:dyDescent="0.2">
      <c r="A7716" s="117" t="s">
        <v>10070</v>
      </c>
      <c r="C7716" s="35" t="s">
        <v>7684</v>
      </c>
      <c r="D7716" s="11"/>
      <c r="E7716" s="11"/>
      <c r="F7716" s="81">
        <v>60177220</v>
      </c>
      <c r="G7716" s="6" t="s">
        <v>9073</v>
      </c>
      <c r="H7716" s="5">
        <v>439396.09002628014</v>
      </c>
      <c r="I7716" s="35" t="s">
        <v>10058</v>
      </c>
      <c r="J7716" s="58">
        <f t="shared" si="359"/>
        <v>285607.45851708209</v>
      </c>
    </row>
    <row r="7717" spans="1:11" ht="12.75" customHeight="1" x14ac:dyDescent="0.2">
      <c r="A7717" s="117" t="s">
        <v>10070</v>
      </c>
      <c r="C7717" s="35" t="s">
        <v>7684</v>
      </c>
      <c r="D7717" s="11"/>
      <c r="E7717" s="11"/>
      <c r="F7717" s="81">
        <v>60177221</v>
      </c>
      <c r="G7717" s="6" t="s">
        <v>9074</v>
      </c>
      <c r="H7717" s="5">
        <v>466505.97647122265</v>
      </c>
      <c r="I7717" s="35" t="s">
        <v>10058</v>
      </c>
      <c r="J7717" s="58">
        <f t="shared" si="359"/>
        <v>303228.88470629475</v>
      </c>
    </row>
    <row r="7718" spans="1:11" ht="12.75" customHeight="1" x14ac:dyDescent="0.2">
      <c r="A7718" s="117" t="s">
        <v>10070</v>
      </c>
      <c r="C7718" s="35" t="s">
        <v>7684</v>
      </c>
      <c r="D7718" s="11"/>
      <c r="E7718" s="11"/>
      <c r="F7718" s="81">
        <v>60177222</v>
      </c>
      <c r="G7718" s="6" t="s">
        <v>9075</v>
      </c>
      <c r="H7718" s="5">
        <v>520749.21689974266</v>
      </c>
      <c r="I7718" s="35" t="s">
        <v>10058</v>
      </c>
      <c r="J7718" s="58">
        <f t="shared" si="359"/>
        <v>338486.99098483275</v>
      </c>
    </row>
    <row r="7719" spans="1:11" ht="12.75" customHeight="1" x14ac:dyDescent="0.2">
      <c r="A7719" s="117" t="s">
        <v>10070</v>
      </c>
      <c r="C7719" s="35" t="s">
        <v>7684</v>
      </c>
      <c r="D7719" s="11"/>
      <c r="E7719" s="11"/>
      <c r="F7719" s="81">
        <v>60177223</v>
      </c>
      <c r="G7719" s="6" t="s">
        <v>9076</v>
      </c>
      <c r="H7719" s="5">
        <v>602106.70877739368</v>
      </c>
      <c r="I7719" s="35" t="s">
        <v>10058</v>
      </c>
      <c r="J7719" s="58">
        <f t="shared" si="359"/>
        <v>391369.36070530588</v>
      </c>
    </row>
    <row r="7720" spans="1:11" ht="12.75" customHeight="1" x14ac:dyDescent="0.2">
      <c r="A7720" s="117" t="s">
        <v>10070</v>
      </c>
      <c r="C7720" s="35" t="s">
        <v>7684</v>
      </c>
      <c r="D7720" s="11"/>
      <c r="E7720" s="11"/>
      <c r="F7720" s="81">
        <v>60177224</v>
      </c>
      <c r="G7720" s="6" t="s">
        <v>9077</v>
      </c>
      <c r="H7720" s="5">
        <v>656683.75376239675</v>
      </c>
      <c r="I7720" s="35" t="s">
        <v>10058</v>
      </c>
      <c r="J7720" s="58">
        <f t="shared" si="359"/>
        <v>426844.43994555791</v>
      </c>
    </row>
    <row r="7721" spans="1:11" ht="12.75" customHeight="1" x14ac:dyDescent="0.2">
      <c r="A7721" s="117" t="s">
        <v>10070</v>
      </c>
      <c r="C7721" s="35" t="s">
        <v>7684</v>
      </c>
      <c r="D7721" s="11"/>
      <c r="E7721" s="11"/>
      <c r="F7721" s="81">
        <v>60177225</v>
      </c>
      <c r="G7721" s="6" t="s">
        <v>9078</v>
      </c>
      <c r="H7721" s="5">
        <v>737515.28425142693</v>
      </c>
      <c r="I7721" s="35" t="s">
        <v>10058</v>
      </c>
      <c r="J7721" s="58">
        <f t="shared" si="359"/>
        <v>479384.93476342753</v>
      </c>
    </row>
    <row r="7722" spans="1:11" ht="12.75" customHeight="1" x14ac:dyDescent="0.2">
      <c r="A7722" s="117" t="s">
        <v>10070</v>
      </c>
      <c r="C7722" s="35" t="s">
        <v>7684</v>
      </c>
      <c r="D7722" s="11"/>
      <c r="E7722" s="11"/>
      <c r="F7722" s="81">
        <v>60177226</v>
      </c>
      <c r="G7722" s="6" t="s">
        <v>9079</v>
      </c>
      <c r="H7722" s="5">
        <v>819380.85172893165</v>
      </c>
      <c r="I7722" s="35" t="s">
        <v>10058</v>
      </c>
      <c r="J7722" s="58">
        <f t="shared" si="359"/>
        <v>532597.55362380564</v>
      </c>
    </row>
    <row r="7723" spans="1:11" ht="15.75" customHeight="1" x14ac:dyDescent="0.25">
      <c r="C7723" s="35"/>
      <c r="D7723" s="11"/>
      <c r="E7723" s="11"/>
      <c r="F7723" s="81"/>
      <c r="G7723" s="121"/>
      <c r="H7723" s="7">
        <v>0</v>
      </c>
      <c r="I7723" s="36"/>
      <c r="J7723" s="53"/>
    </row>
    <row r="7724" spans="1:11" ht="15.75" customHeight="1" x14ac:dyDescent="0.25">
      <c r="C7724" s="35"/>
      <c r="D7724" s="72" t="s">
        <v>73</v>
      </c>
      <c r="E7724" s="72"/>
      <c r="F7724" s="82" t="s">
        <v>73</v>
      </c>
      <c r="G7724" s="121" t="s">
        <v>10162</v>
      </c>
      <c r="H7724" s="7">
        <v>0</v>
      </c>
      <c r="I7724" s="36"/>
      <c r="J7724" s="53"/>
      <c r="K7724" s="34" t="s">
        <v>73</v>
      </c>
    </row>
    <row r="7725" spans="1:11" ht="15" customHeight="1" x14ac:dyDescent="0.25">
      <c r="C7725" s="35"/>
      <c r="D7725" s="72" t="s">
        <v>9026</v>
      </c>
      <c r="E7725" s="72"/>
      <c r="F7725" s="82" t="s">
        <v>5314</v>
      </c>
      <c r="G7725" s="71" t="s">
        <v>10128</v>
      </c>
      <c r="H7725" s="7">
        <v>0</v>
      </c>
      <c r="I7725" s="36"/>
      <c r="J7725" s="53"/>
    </row>
    <row r="7726" spans="1:11" ht="12.75" customHeight="1" x14ac:dyDescent="0.2">
      <c r="A7726" s="117" t="s">
        <v>10070</v>
      </c>
      <c r="C7726" s="35"/>
      <c r="D7726" s="11" t="s">
        <v>9021</v>
      </c>
      <c r="E7726" s="11"/>
      <c r="F7726" s="81">
        <v>60177213</v>
      </c>
      <c r="G7726" s="6" t="s">
        <v>9080</v>
      </c>
      <c r="H7726" s="5">
        <v>260617.90747425839</v>
      </c>
      <c r="I7726" s="35" t="s">
        <v>10058</v>
      </c>
      <c r="J7726" s="58">
        <f t="shared" ref="J7726:J7739" si="360">H7726*0.65</f>
        <v>169401.63985826797</v>
      </c>
    </row>
    <row r="7727" spans="1:11" ht="12.75" customHeight="1" x14ac:dyDescent="0.2">
      <c r="A7727" s="117" t="s">
        <v>10070</v>
      </c>
      <c r="C7727" s="35"/>
      <c r="D7727" s="11" t="s">
        <v>5325</v>
      </c>
      <c r="E7727" s="11"/>
      <c r="F7727" s="81">
        <v>60177214</v>
      </c>
      <c r="G7727" s="6" t="s">
        <v>9081</v>
      </c>
      <c r="H7727" s="5">
        <v>341815.86583879683</v>
      </c>
      <c r="I7727" s="35" t="s">
        <v>10058</v>
      </c>
      <c r="J7727" s="58">
        <f t="shared" si="360"/>
        <v>222180.31279521793</v>
      </c>
    </row>
    <row r="7728" spans="1:11" ht="12.75" customHeight="1" x14ac:dyDescent="0.2">
      <c r="A7728" s="117" t="s">
        <v>10070</v>
      </c>
      <c r="C7728" s="35"/>
      <c r="D7728" s="11" t="s">
        <v>5332</v>
      </c>
      <c r="E7728" s="11"/>
      <c r="F7728" s="81">
        <v>60177215</v>
      </c>
      <c r="G7728" s="6" t="s">
        <v>9082</v>
      </c>
      <c r="H7728" s="5">
        <v>406407.04751829599</v>
      </c>
      <c r="I7728" s="35" t="s">
        <v>10058</v>
      </c>
      <c r="J7728" s="58">
        <f t="shared" si="360"/>
        <v>264164.58088689239</v>
      </c>
    </row>
    <row r="7729" spans="1:11" ht="12.75" customHeight="1" x14ac:dyDescent="0.2">
      <c r="A7729" s="117" t="s">
        <v>10070</v>
      </c>
      <c r="C7729" s="35"/>
      <c r="D7729" s="11">
        <v>615000</v>
      </c>
      <c r="E7729" s="11"/>
      <c r="F7729" s="81">
        <v>60177216</v>
      </c>
      <c r="G7729" s="6" t="s">
        <v>9083</v>
      </c>
      <c r="H7729" s="5">
        <v>441373.0748099112</v>
      </c>
      <c r="I7729" s="35" t="s">
        <v>10058</v>
      </c>
      <c r="J7729" s="58">
        <f t="shared" si="360"/>
        <v>286892.49862644228</v>
      </c>
    </row>
    <row r="7730" spans="1:11" ht="12.75" customHeight="1" x14ac:dyDescent="0.2">
      <c r="A7730" s="117" t="s">
        <v>10070</v>
      </c>
      <c r="C7730" s="35"/>
      <c r="D7730" s="11" t="s">
        <v>9084</v>
      </c>
      <c r="E7730" s="11"/>
      <c r="F7730" s="81">
        <v>60177217</v>
      </c>
      <c r="G7730" s="6" t="s">
        <v>9085</v>
      </c>
      <c r="H7730" s="5">
        <v>513808.66356676561</v>
      </c>
      <c r="I7730" s="35" t="s">
        <v>10058</v>
      </c>
      <c r="J7730" s="58">
        <f t="shared" si="360"/>
        <v>333975.63131839765</v>
      </c>
    </row>
    <row r="7731" spans="1:11" ht="12.75" customHeight="1" x14ac:dyDescent="0.2">
      <c r="A7731" s="117" t="s">
        <v>10070</v>
      </c>
      <c r="C7731" s="35"/>
      <c r="D7731" s="11" t="s">
        <v>5343</v>
      </c>
      <c r="E7731" s="11"/>
      <c r="F7731" s="81">
        <v>60177218</v>
      </c>
      <c r="G7731" s="6" t="s">
        <v>9086</v>
      </c>
      <c r="H7731" s="5">
        <v>550944.42047552171</v>
      </c>
      <c r="I7731" s="35" t="s">
        <v>10058</v>
      </c>
      <c r="J7731" s="58">
        <f t="shared" si="360"/>
        <v>358113.8733090891</v>
      </c>
    </row>
    <row r="7732" spans="1:11" ht="12.75" customHeight="1" x14ac:dyDescent="0.2">
      <c r="A7732" s="117" t="s">
        <v>10070</v>
      </c>
      <c r="C7732" s="35"/>
      <c r="D7732" s="11" t="s">
        <v>5355</v>
      </c>
      <c r="E7732" s="11"/>
      <c r="F7732" s="81">
        <v>60177219</v>
      </c>
      <c r="G7732" s="6" t="s">
        <v>9087</v>
      </c>
      <c r="H7732" s="5">
        <v>589999.55358405598</v>
      </c>
      <c r="I7732" s="35" t="s">
        <v>10058</v>
      </c>
      <c r="J7732" s="58">
        <f t="shared" si="360"/>
        <v>383499.70982963638</v>
      </c>
    </row>
    <row r="7733" spans="1:11" ht="12.75" customHeight="1" x14ac:dyDescent="0.2">
      <c r="A7733" s="117" t="s">
        <v>10070</v>
      </c>
      <c r="C7733" s="35"/>
      <c r="D7733" s="11" t="s">
        <v>5355</v>
      </c>
      <c r="E7733" s="11"/>
      <c r="F7733" s="81">
        <v>60177220</v>
      </c>
      <c r="G7733" s="6" t="s">
        <v>9088</v>
      </c>
      <c r="H7733" s="5">
        <v>644576.59856905916</v>
      </c>
      <c r="I7733" s="35" t="s">
        <v>10058</v>
      </c>
      <c r="J7733" s="58">
        <f t="shared" si="360"/>
        <v>418974.78906988847</v>
      </c>
    </row>
    <row r="7734" spans="1:11" ht="12.75" customHeight="1" x14ac:dyDescent="0.2">
      <c r="A7734" s="117" t="s">
        <v>10070</v>
      </c>
      <c r="C7734" s="35"/>
      <c r="D7734" s="11" t="s">
        <v>5364</v>
      </c>
      <c r="E7734" s="11"/>
      <c r="F7734" s="81">
        <v>60177221</v>
      </c>
      <c r="G7734" s="6" t="s">
        <v>9089</v>
      </c>
      <c r="H7734" s="5">
        <v>696983.91393692163</v>
      </c>
      <c r="I7734" s="35" t="s">
        <v>10058</v>
      </c>
      <c r="J7734" s="58">
        <f t="shared" si="360"/>
        <v>453039.54405899905</v>
      </c>
    </row>
    <row r="7735" spans="1:11" ht="12.75" customHeight="1" x14ac:dyDescent="0.2">
      <c r="A7735" s="117" t="s">
        <v>10070</v>
      </c>
      <c r="C7735" s="35"/>
      <c r="D7735" s="11" t="s">
        <v>5364</v>
      </c>
      <c r="E7735" s="11"/>
      <c r="F7735" s="81">
        <v>60177222</v>
      </c>
      <c r="G7735" s="6" t="s">
        <v>9090</v>
      </c>
      <c r="H7735" s="5">
        <v>751227.15436544165</v>
      </c>
      <c r="I7735" s="35" t="s">
        <v>10058</v>
      </c>
      <c r="J7735" s="58">
        <f t="shared" si="360"/>
        <v>488297.65033753711</v>
      </c>
    </row>
    <row r="7736" spans="1:11" ht="12.75" customHeight="1" x14ac:dyDescent="0.2">
      <c r="A7736" s="117" t="s">
        <v>10070</v>
      </c>
      <c r="C7736" s="35"/>
      <c r="D7736" s="11" t="s">
        <v>5525</v>
      </c>
      <c r="E7736" s="11"/>
      <c r="F7736" s="81">
        <v>60177223</v>
      </c>
      <c r="G7736" s="6" t="s">
        <v>9091</v>
      </c>
      <c r="H7736" s="5">
        <v>898935.67060925777</v>
      </c>
      <c r="I7736" s="35" t="s">
        <v>10058</v>
      </c>
      <c r="J7736" s="58">
        <f t="shared" si="360"/>
        <v>584308.18589601759</v>
      </c>
    </row>
    <row r="7737" spans="1:11" ht="12.75" customHeight="1" x14ac:dyDescent="0.2">
      <c r="A7737" s="117" t="s">
        <v>10070</v>
      </c>
      <c r="C7737" s="35"/>
      <c r="D7737" s="11" t="s">
        <v>5525</v>
      </c>
      <c r="E7737" s="11"/>
      <c r="F7737" s="81">
        <v>60177224</v>
      </c>
      <c r="G7737" s="6" t="s">
        <v>9092</v>
      </c>
      <c r="H7737" s="5">
        <v>953512.71559426072</v>
      </c>
      <c r="I7737" s="35" t="s">
        <v>10058</v>
      </c>
      <c r="J7737" s="58">
        <f t="shared" si="360"/>
        <v>619783.2651362695</v>
      </c>
    </row>
    <row r="7738" spans="1:11" ht="12.75" customHeight="1" x14ac:dyDescent="0.2">
      <c r="A7738" s="117" t="s">
        <v>10070</v>
      </c>
      <c r="C7738" s="35"/>
      <c r="D7738" s="11" t="s">
        <v>5541</v>
      </c>
      <c r="E7738" s="11"/>
      <c r="F7738" s="81">
        <v>60177225</v>
      </c>
      <c r="G7738" s="6" t="s">
        <v>9093</v>
      </c>
      <c r="H7738" s="5">
        <v>1149539.4413890201</v>
      </c>
      <c r="I7738" s="35" t="s">
        <v>10058</v>
      </c>
      <c r="J7738" s="58">
        <f t="shared" si="360"/>
        <v>747200.63690286304</v>
      </c>
    </row>
    <row r="7739" spans="1:11" ht="12.75" customHeight="1" x14ac:dyDescent="0.2">
      <c r="A7739" s="117" t="s">
        <v>10070</v>
      </c>
      <c r="C7739" s="35"/>
      <c r="D7739" s="11" t="s">
        <v>5541</v>
      </c>
      <c r="E7739" s="11"/>
      <c r="F7739" s="81">
        <v>60177226</v>
      </c>
      <c r="G7739" s="6" t="s">
        <v>9094</v>
      </c>
      <c r="H7739" s="5">
        <v>1231405.0088665248</v>
      </c>
      <c r="I7739" s="35" t="s">
        <v>10058</v>
      </c>
      <c r="J7739" s="58">
        <f t="shared" si="360"/>
        <v>800413.25576324109</v>
      </c>
    </row>
    <row r="7740" spans="1:11" ht="15.75" customHeight="1" x14ac:dyDescent="0.25">
      <c r="C7740" s="35"/>
      <c r="D7740" s="11"/>
      <c r="E7740" s="11"/>
      <c r="F7740" s="81"/>
      <c r="G7740" s="121"/>
      <c r="H7740" s="7">
        <v>0</v>
      </c>
      <c r="I7740" s="36"/>
      <c r="J7740" s="53"/>
    </row>
    <row r="7741" spans="1:11" ht="15.75" customHeight="1" x14ac:dyDescent="0.25">
      <c r="C7741" s="35"/>
      <c r="D7741" s="72" t="s">
        <v>73</v>
      </c>
      <c r="E7741" s="72"/>
      <c r="F7741" s="82" t="s">
        <v>73</v>
      </c>
      <c r="G7741" s="121" t="s">
        <v>10163</v>
      </c>
      <c r="H7741" s="7">
        <v>0</v>
      </c>
      <c r="I7741" s="36"/>
      <c r="J7741" s="53"/>
      <c r="K7741" s="34" t="s">
        <v>73</v>
      </c>
    </row>
    <row r="7742" spans="1:11" ht="15" customHeight="1" x14ac:dyDescent="0.25">
      <c r="C7742" s="35"/>
      <c r="D7742" s="72" t="s">
        <v>9034</v>
      </c>
      <c r="E7742" s="72"/>
      <c r="F7742" s="82" t="s">
        <v>5314</v>
      </c>
      <c r="G7742" s="71" t="s">
        <v>10127</v>
      </c>
      <c r="H7742" s="7">
        <v>0</v>
      </c>
      <c r="I7742" s="36"/>
      <c r="J7742" s="53"/>
    </row>
    <row r="7743" spans="1:11" ht="12.75" customHeight="1" x14ac:dyDescent="0.2">
      <c r="A7743" s="117" t="s">
        <v>10070</v>
      </c>
      <c r="C7743" s="35"/>
      <c r="D7743" s="11" t="s">
        <v>5386</v>
      </c>
      <c r="E7743" s="11"/>
      <c r="F7743" s="81">
        <v>60177214</v>
      </c>
      <c r="G7743" s="6" t="s">
        <v>9081</v>
      </c>
      <c r="H7743" s="5">
        <v>353457.94001999585</v>
      </c>
      <c r="I7743" s="35" t="s">
        <v>10058</v>
      </c>
      <c r="J7743" s="58">
        <f t="shared" ref="J7743:J7755" si="361">H7743*0.65</f>
        <v>229747.6610129973</v>
      </c>
    </row>
    <row r="7744" spans="1:11" ht="12.75" customHeight="1" x14ac:dyDescent="0.2">
      <c r="A7744" s="117" t="s">
        <v>10070</v>
      </c>
      <c r="C7744" s="35"/>
      <c r="D7744" s="11" t="s">
        <v>5393</v>
      </c>
      <c r="E7744" s="11"/>
      <c r="F7744" s="81">
        <v>60177215</v>
      </c>
      <c r="G7744" s="6" t="s">
        <v>9082</v>
      </c>
      <c r="H7744" s="5">
        <v>418049.12169949507</v>
      </c>
      <c r="I7744" s="35" t="s">
        <v>10058</v>
      </c>
      <c r="J7744" s="58">
        <f t="shared" si="361"/>
        <v>271731.92910467181</v>
      </c>
    </row>
    <row r="7745" spans="1:11" ht="12.75" customHeight="1" x14ac:dyDescent="0.2">
      <c r="A7745" s="117" t="s">
        <v>10070</v>
      </c>
      <c r="C7745" s="35"/>
      <c r="D7745" s="11" t="s">
        <v>5399</v>
      </c>
      <c r="E7745" s="11"/>
      <c r="F7745" s="81">
        <v>60177216</v>
      </c>
      <c r="G7745" s="6" t="s">
        <v>9083</v>
      </c>
      <c r="H7745" s="5">
        <v>453102.68020919221</v>
      </c>
      <c r="I7745" s="35" t="s">
        <v>10058</v>
      </c>
      <c r="J7745" s="58">
        <f t="shared" si="361"/>
        <v>294516.74213597493</v>
      </c>
    </row>
    <row r="7746" spans="1:11" ht="12.75" customHeight="1" x14ac:dyDescent="0.2">
      <c r="A7746" s="117" t="s">
        <v>10070</v>
      </c>
      <c r="C7746" s="35"/>
      <c r="D7746" s="11">
        <v>60180703</v>
      </c>
      <c r="E7746" s="11"/>
      <c r="F7746" s="81">
        <v>60177217</v>
      </c>
      <c r="G7746" s="6" t="s">
        <v>9085</v>
      </c>
      <c r="H7746" s="5">
        <v>520404.5825984017</v>
      </c>
      <c r="I7746" s="35" t="s">
        <v>10058</v>
      </c>
      <c r="J7746" s="58">
        <f t="shared" si="361"/>
        <v>338262.97868896113</v>
      </c>
    </row>
    <row r="7747" spans="1:11" ht="12.75" customHeight="1" x14ac:dyDescent="0.2">
      <c r="A7747" s="117" t="s">
        <v>10070</v>
      </c>
      <c r="C7747" s="35"/>
      <c r="D7747" s="11" t="s">
        <v>5404</v>
      </c>
      <c r="E7747" s="11"/>
      <c r="F7747" s="81">
        <v>60177218</v>
      </c>
      <c r="G7747" s="6" t="s">
        <v>9086</v>
      </c>
      <c r="H7747" s="5">
        <v>562674.01023864374</v>
      </c>
      <c r="I7747" s="35" t="s">
        <v>10058</v>
      </c>
      <c r="J7747" s="58">
        <f t="shared" si="361"/>
        <v>365738.10665511846</v>
      </c>
    </row>
    <row r="7748" spans="1:11" ht="12.75" customHeight="1" x14ac:dyDescent="0.2">
      <c r="A7748" s="117" t="s">
        <v>10070</v>
      </c>
      <c r="C7748" s="35"/>
      <c r="D7748" s="11" t="s">
        <v>5416</v>
      </c>
      <c r="E7748" s="11"/>
      <c r="F7748" s="81">
        <v>60177219</v>
      </c>
      <c r="G7748" s="6" t="s">
        <v>9087</v>
      </c>
      <c r="H7748" s="5">
        <v>603829.97076194105</v>
      </c>
      <c r="I7748" s="35" t="s">
        <v>10058</v>
      </c>
      <c r="J7748" s="58">
        <f t="shared" si="361"/>
        <v>392489.48099526169</v>
      </c>
    </row>
    <row r="7749" spans="1:11" ht="12.75" customHeight="1" x14ac:dyDescent="0.2">
      <c r="A7749" s="117" t="s">
        <v>10070</v>
      </c>
      <c r="C7749" s="35"/>
      <c r="D7749" s="11" t="s">
        <v>5416</v>
      </c>
      <c r="E7749" s="11"/>
      <c r="F7749" s="81">
        <v>60177220</v>
      </c>
      <c r="G7749" s="6" t="s">
        <v>9088</v>
      </c>
      <c r="H7749" s="5">
        <v>658407.01574694412</v>
      </c>
      <c r="I7749" s="35" t="s">
        <v>10058</v>
      </c>
      <c r="J7749" s="58">
        <f t="shared" si="361"/>
        <v>427964.56023551367</v>
      </c>
    </row>
    <row r="7750" spans="1:11" ht="12.75" customHeight="1" x14ac:dyDescent="0.2">
      <c r="A7750" s="117" t="s">
        <v>10070</v>
      </c>
      <c r="C7750" s="35"/>
      <c r="D7750" s="11" t="s">
        <v>5425</v>
      </c>
      <c r="E7750" s="11"/>
      <c r="F7750" s="81">
        <v>60177221</v>
      </c>
      <c r="G7750" s="6" t="s">
        <v>9089</v>
      </c>
      <c r="H7750" s="5">
        <v>710814.3311148067</v>
      </c>
      <c r="I7750" s="35" t="s">
        <v>10058</v>
      </c>
      <c r="J7750" s="58">
        <f t="shared" si="361"/>
        <v>462029.31522462436</v>
      </c>
    </row>
    <row r="7751" spans="1:11" ht="12.75" customHeight="1" x14ac:dyDescent="0.2">
      <c r="A7751" s="117" t="s">
        <v>10070</v>
      </c>
      <c r="C7751" s="35"/>
      <c r="D7751" s="11" t="s">
        <v>5425</v>
      </c>
      <c r="E7751" s="11"/>
      <c r="F7751" s="81">
        <v>60177222</v>
      </c>
      <c r="G7751" s="6" t="s">
        <v>9090</v>
      </c>
      <c r="H7751" s="5">
        <v>765057.57154332672</v>
      </c>
      <c r="I7751" s="35" t="s">
        <v>10058</v>
      </c>
      <c r="J7751" s="58">
        <f t="shared" si="361"/>
        <v>497287.42150316236</v>
      </c>
    </row>
    <row r="7752" spans="1:11" ht="12.75" customHeight="1" x14ac:dyDescent="0.2">
      <c r="A7752" s="117" t="s">
        <v>10070</v>
      </c>
      <c r="C7752" s="35"/>
      <c r="D7752" s="11" t="s">
        <v>5581</v>
      </c>
      <c r="E7752" s="11"/>
      <c r="F7752" s="81">
        <v>60177223</v>
      </c>
      <c r="G7752" s="6" t="s">
        <v>9091</v>
      </c>
      <c r="H7752" s="5">
        <v>920031.44470265182</v>
      </c>
      <c r="I7752" s="35" t="s">
        <v>10058</v>
      </c>
      <c r="J7752" s="58">
        <f t="shared" si="361"/>
        <v>598020.43905672373</v>
      </c>
    </row>
    <row r="7753" spans="1:11" ht="12.75" customHeight="1" x14ac:dyDescent="0.2">
      <c r="A7753" s="117" t="s">
        <v>10070</v>
      </c>
      <c r="C7753" s="35"/>
      <c r="D7753" s="11" t="s">
        <v>5581</v>
      </c>
      <c r="E7753" s="11"/>
      <c r="F7753" s="81">
        <v>60177224</v>
      </c>
      <c r="G7753" s="6" t="s">
        <v>9092</v>
      </c>
      <c r="H7753" s="5">
        <v>974608.48968765477</v>
      </c>
      <c r="I7753" s="35" t="s">
        <v>10058</v>
      </c>
      <c r="J7753" s="58">
        <f t="shared" si="361"/>
        <v>633495.51829697564</v>
      </c>
    </row>
    <row r="7754" spans="1:11" ht="12.75" customHeight="1" x14ac:dyDescent="0.2">
      <c r="A7754" s="117" t="s">
        <v>10070</v>
      </c>
      <c r="C7754" s="35"/>
      <c r="D7754" s="11" t="s">
        <v>5597</v>
      </c>
      <c r="E7754" s="11"/>
      <c r="F7754" s="81">
        <v>60177225</v>
      </c>
      <c r="G7754" s="6" t="s">
        <v>9093</v>
      </c>
      <c r="H7754" s="5">
        <v>1170547.6842643321</v>
      </c>
      <c r="I7754" s="35" t="s">
        <v>10058</v>
      </c>
      <c r="J7754" s="58">
        <f t="shared" si="361"/>
        <v>760855.99477181584</v>
      </c>
    </row>
    <row r="7755" spans="1:11" ht="12.75" customHeight="1" x14ac:dyDescent="0.2">
      <c r="A7755" s="117" t="s">
        <v>10070</v>
      </c>
      <c r="C7755" s="35"/>
      <c r="D7755" s="11" t="s">
        <v>5597</v>
      </c>
      <c r="E7755" s="11"/>
      <c r="F7755" s="81">
        <v>60177226</v>
      </c>
      <c r="G7755" s="6" t="s">
        <v>9094</v>
      </c>
      <c r="H7755" s="5">
        <v>1252413.2517418368</v>
      </c>
      <c r="I7755" s="35" t="s">
        <v>10058</v>
      </c>
      <c r="J7755" s="58">
        <f t="shared" si="361"/>
        <v>814068.61363219388</v>
      </c>
    </row>
    <row r="7756" spans="1:11" ht="15.75" customHeight="1" x14ac:dyDescent="0.25">
      <c r="C7756" s="35"/>
      <c r="D7756" s="11"/>
      <c r="E7756" s="11"/>
      <c r="F7756" s="81"/>
      <c r="G7756" s="121"/>
      <c r="H7756" s="7">
        <v>0</v>
      </c>
      <c r="I7756" s="36"/>
      <c r="J7756" s="53"/>
    </row>
    <row r="7757" spans="1:11" ht="15.75" customHeight="1" x14ac:dyDescent="0.25">
      <c r="C7757" s="35"/>
      <c r="D7757" s="11"/>
      <c r="E7757" s="11"/>
      <c r="F7757" s="82" t="s">
        <v>73</v>
      </c>
      <c r="G7757" s="121" t="s">
        <v>10164</v>
      </c>
      <c r="H7757" s="7">
        <v>0</v>
      </c>
      <c r="I7757" s="36"/>
      <c r="J7757" s="53"/>
      <c r="K7757" s="34" t="s">
        <v>73</v>
      </c>
    </row>
    <row r="7758" spans="1:11" ht="12.75" customHeight="1" x14ac:dyDescent="0.2">
      <c r="C7758" s="35"/>
      <c r="D7758" s="11"/>
      <c r="E7758" s="11"/>
      <c r="F7758" s="82" t="s">
        <v>5314</v>
      </c>
      <c r="G7758" s="9"/>
      <c r="H7758" s="7">
        <v>0</v>
      </c>
      <c r="I7758" s="36"/>
      <c r="J7758" s="53"/>
    </row>
    <row r="7759" spans="1:11" ht="12.75" customHeight="1" x14ac:dyDescent="0.2">
      <c r="A7759" s="117" t="s">
        <v>10070</v>
      </c>
      <c r="C7759" s="35" t="s">
        <v>7684</v>
      </c>
      <c r="D7759" s="11"/>
      <c r="E7759" s="11"/>
      <c r="F7759" s="81">
        <v>60177227</v>
      </c>
      <c r="G7759" s="6" t="s">
        <v>9095</v>
      </c>
      <c r="H7759" s="5">
        <v>151438.57344990002</v>
      </c>
      <c r="I7759" s="35" t="s">
        <v>10058</v>
      </c>
      <c r="J7759" s="58">
        <f t="shared" ref="J7759:J7773" si="362">H7759*0.65</f>
        <v>98435.072742435019</v>
      </c>
    </row>
    <row r="7760" spans="1:11" ht="12.75" customHeight="1" x14ac:dyDescent="0.2">
      <c r="A7760" s="117" t="s">
        <v>10070</v>
      </c>
      <c r="C7760" s="35" t="s">
        <v>7684</v>
      </c>
      <c r="D7760" s="11"/>
      <c r="E7760" s="11"/>
      <c r="F7760" s="81">
        <v>60177228</v>
      </c>
      <c r="G7760" s="6" t="s">
        <v>9096</v>
      </c>
      <c r="H7760" s="5">
        <v>180232.853049711</v>
      </c>
      <c r="I7760" s="35" t="s">
        <v>10058</v>
      </c>
      <c r="J7760" s="58">
        <f t="shared" si="362"/>
        <v>117151.35448231216</v>
      </c>
    </row>
    <row r="7761" spans="1:11" ht="12.75" customHeight="1" x14ac:dyDescent="0.2">
      <c r="A7761" s="117" t="s">
        <v>10070</v>
      </c>
      <c r="C7761" s="35" t="s">
        <v>7684</v>
      </c>
      <c r="D7761" s="11"/>
      <c r="E7761" s="11"/>
      <c r="F7761" s="81">
        <v>60177229</v>
      </c>
      <c r="G7761" s="6" t="s">
        <v>9097</v>
      </c>
      <c r="H7761" s="5">
        <v>203960.445624738</v>
      </c>
      <c r="I7761" s="35" t="s">
        <v>10058</v>
      </c>
      <c r="J7761" s="58">
        <f t="shared" si="362"/>
        <v>132574.28965607969</v>
      </c>
    </row>
    <row r="7762" spans="1:11" ht="12.75" customHeight="1" x14ac:dyDescent="0.2">
      <c r="A7762" s="117" t="s">
        <v>10070</v>
      </c>
      <c r="C7762" s="35" t="s">
        <v>7684</v>
      </c>
      <c r="D7762" s="11"/>
      <c r="E7762" s="11"/>
      <c r="F7762" s="81">
        <v>60177230</v>
      </c>
      <c r="G7762" s="6" t="s">
        <v>9098</v>
      </c>
      <c r="H7762" s="5">
        <v>233071.21153324802</v>
      </c>
      <c r="I7762" s="35" t="s">
        <v>10058</v>
      </c>
      <c r="J7762" s="58">
        <f t="shared" si="362"/>
        <v>151496.28749661121</v>
      </c>
    </row>
    <row r="7763" spans="1:11" ht="12.75" customHeight="1" x14ac:dyDescent="0.2">
      <c r="A7763" s="117" t="s">
        <v>10070</v>
      </c>
      <c r="C7763" s="35" t="s">
        <v>7684</v>
      </c>
      <c r="D7763" s="11"/>
      <c r="E7763" s="11"/>
      <c r="F7763" s="81">
        <v>60177231</v>
      </c>
      <c r="G7763" s="6" t="s">
        <v>9099</v>
      </c>
      <c r="H7763" s="5">
        <v>261990.54426164404</v>
      </c>
      <c r="I7763" s="35" t="s">
        <v>10058</v>
      </c>
      <c r="J7763" s="58">
        <f t="shared" si="362"/>
        <v>170293.85377006864</v>
      </c>
    </row>
    <row r="7764" spans="1:11" ht="12.75" customHeight="1" x14ac:dyDescent="0.2">
      <c r="A7764" s="117" t="s">
        <v>10070</v>
      </c>
      <c r="C7764" s="35" t="s">
        <v>7684</v>
      </c>
      <c r="D7764" s="11"/>
      <c r="E7764" s="11"/>
      <c r="F7764" s="81">
        <v>60177232</v>
      </c>
      <c r="G7764" s="6" t="s">
        <v>9100</v>
      </c>
      <c r="H7764" s="5">
        <v>290892.77782329608</v>
      </c>
      <c r="I7764" s="35" t="s">
        <v>10058</v>
      </c>
      <c r="J7764" s="58">
        <f t="shared" si="362"/>
        <v>189080.30558514246</v>
      </c>
    </row>
    <row r="7765" spans="1:11" ht="12.75" customHeight="1" x14ac:dyDescent="0.2">
      <c r="A7765" s="117" t="s">
        <v>10070</v>
      </c>
      <c r="C7765" s="35" t="s">
        <v>7684</v>
      </c>
      <c r="D7765" s="11"/>
      <c r="E7765" s="11"/>
      <c r="F7765" s="81">
        <v>60177233</v>
      </c>
      <c r="G7765" s="6" t="s">
        <v>9101</v>
      </c>
      <c r="H7765" s="5">
        <v>349003.02407711407</v>
      </c>
      <c r="I7765" s="35" t="s">
        <v>10058</v>
      </c>
      <c r="J7765" s="58">
        <f t="shared" si="362"/>
        <v>226851.96565012416</v>
      </c>
    </row>
    <row r="7766" spans="1:11" ht="12.75" customHeight="1" x14ac:dyDescent="0.2">
      <c r="A7766" s="117" t="s">
        <v>10070</v>
      </c>
      <c r="C7766" s="35" t="s">
        <v>7684</v>
      </c>
      <c r="D7766" s="11"/>
      <c r="E7766" s="11"/>
      <c r="F7766" s="81">
        <v>60177234</v>
      </c>
      <c r="G7766" s="6" t="s">
        <v>9102</v>
      </c>
      <c r="H7766" s="5">
        <v>377868.71099013306</v>
      </c>
      <c r="I7766" s="35" t="s">
        <v>10058</v>
      </c>
      <c r="J7766" s="58">
        <f t="shared" si="362"/>
        <v>245614.66214358649</v>
      </c>
    </row>
    <row r="7767" spans="1:11" ht="12.75" customHeight="1" x14ac:dyDescent="0.2">
      <c r="A7767" s="117" t="s">
        <v>10070</v>
      </c>
      <c r="C7767" s="35" t="s">
        <v>7684</v>
      </c>
      <c r="D7767" s="11"/>
      <c r="E7767" s="11"/>
      <c r="F7767" s="81">
        <v>60177236</v>
      </c>
      <c r="G7767" s="6" t="s">
        <v>9103</v>
      </c>
      <c r="H7767" s="5">
        <v>407452.07815517706</v>
      </c>
      <c r="I7767" s="35" t="s">
        <v>10058</v>
      </c>
      <c r="J7767" s="58">
        <f t="shared" si="362"/>
        <v>264843.8508008651</v>
      </c>
    </row>
    <row r="7768" spans="1:11" ht="12.75" customHeight="1" x14ac:dyDescent="0.2">
      <c r="A7768" s="117" t="s">
        <v>10070</v>
      </c>
      <c r="C7768" s="35" t="s">
        <v>7684</v>
      </c>
      <c r="D7768" s="11"/>
      <c r="E7768" s="11"/>
      <c r="F7768" s="81">
        <v>60177237</v>
      </c>
      <c r="G7768" s="6" t="s">
        <v>9104</v>
      </c>
      <c r="H7768" s="5">
        <v>435769.32305798109</v>
      </c>
      <c r="I7768" s="35" t="s">
        <v>10058</v>
      </c>
      <c r="J7768" s="58">
        <f t="shared" si="362"/>
        <v>283250.05998768774</v>
      </c>
    </row>
    <row r="7769" spans="1:11" ht="12.75" customHeight="1" x14ac:dyDescent="0.2">
      <c r="A7769" s="117" t="s">
        <v>10070</v>
      </c>
      <c r="C7769" s="35" t="s">
        <v>7684</v>
      </c>
      <c r="D7769" s="11"/>
      <c r="E7769" s="11"/>
      <c r="F7769" s="81">
        <v>60177238</v>
      </c>
      <c r="G7769" s="6" t="s">
        <v>9105</v>
      </c>
      <c r="H7769" s="5">
        <v>464938.35734956514</v>
      </c>
      <c r="I7769" s="35" t="s">
        <v>10058</v>
      </c>
      <c r="J7769" s="58">
        <f t="shared" si="362"/>
        <v>302209.93227721733</v>
      </c>
    </row>
    <row r="7770" spans="1:11" ht="12.75" customHeight="1" x14ac:dyDescent="0.2">
      <c r="A7770" s="117" t="s">
        <v>10070</v>
      </c>
      <c r="C7770" s="35" t="s">
        <v>7684</v>
      </c>
      <c r="D7770" s="11"/>
      <c r="E7770" s="11"/>
      <c r="F7770" s="81">
        <v>60177239</v>
      </c>
      <c r="G7770" s="6" t="s">
        <v>9106</v>
      </c>
      <c r="H7770" s="5">
        <v>551724.76301421598</v>
      </c>
      <c r="I7770" s="35" t="s">
        <v>10058</v>
      </c>
      <c r="J7770" s="58">
        <f t="shared" si="362"/>
        <v>358621.0959592404</v>
      </c>
    </row>
    <row r="7771" spans="1:11" ht="12.75" customHeight="1" x14ac:dyDescent="0.2">
      <c r="A7771" s="117" t="s">
        <v>10070</v>
      </c>
      <c r="C7771" s="35" t="s">
        <v>7684</v>
      </c>
      <c r="D7771" s="11"/>
      <c r="E7771" s="11"/>
      <c r="F7771" s="81">
        <v>60177240</v>
      </c>
      <c r="G7771" s="6" t="s">
        <v>9107</v>
      </c>
      <c r="H7771" s="5">
        <v>639066.13273958408</v>
      </c>
      <c r="I7771" s="35" t="s">
        <v>10058</v>
      </c>
      <c r="J7771" s="58">
        <f t="shared" si="362"/>
        <v>415392.98628072964</v>
      </c>
    </row>
    <row r="7772" spans="1:11" ht="12.75" customHeight="1" x14ac:dyDescent="0.2">
      <c r="A7772" s="117" t="s">
        <v>10070</v>
      </c>
      <c r="C7772" s="35" t="s">
        <v>7684</v>
      </c>
      <c r="D7772" s="11"/>
      <c r="E7772" s="11"/>
      <c r="F7772" s="81">
        <v>60177241</v>
      </c>
      <c r="G7772" s="6" t="s">
        <v>9108</v>
      </c>
      <c r="H7772" s="5">
        <v>695487.61362098693</v>
      </c>
      <c r="I7772" s="35" t="s">
        <v>10058</v>
      </c>
      <c r="J7772" s="58">
        <f t="shared" si="362"/>
        <v>452066.94885364152</v>
      </c>
    </row>
    <row r="7773" spans="1:11" ht="12.75" customHeight="1" x14ac:dyDescent="0.2">
      <c r="A7773" s="117" t="s">
        <v>10070</v>
      </c>
      <c r="C7773" s="35" t="s">
        <v>7684</v>
      </c>
      <c r="D7773" s="11"/>
      <c r="E7773" s="11"/>
      <c r="F7773" s="81">
        <v>60177242</v>
      </c>
      <c r="G7773" s="6" t="s">
        <v>9109</v>
      </c>
      <c r="H7773" s="5">
        <v>753742.81562946306</v>
      </c>
      <c r="I7773" s="35" t="s">
        <v>10058</v>
      </c>
      <c r="J7773" s="58">
        <f t="shared" si="362"/>
        <v>489932.830159151</v>
      </c>
    </row>
    <row r="7774" spans="1:11" ht="15.75" customHeight="1" x14ac:dyDescent="0.25">
      <c r="C7774" s="35"/>
      <c r="D7774" s="11"/>
      <c r="E7774" s="11"/>
      <c r="F7774" s="81"/>
      <c r="G7774" s="121"/>
      <c r="H7774" s="7">
        <v>0</v>
      </c>
      <c r="I7774" s="36"/>
      <c r="J7774" s="53"/>
    </row>
    <row r="7775" spans="1:11" ht="15.75" customHeight="1" x14ac:dyDescent="0.25">
      <c r="C7775" s="35"/>
      <c r="D7775" s="72" t="s">
        <v>73</v>
      </c>
      <c r="E7775" s="72"/>
      <c r="F7775" s="82" t="s">
        <v>73</v>
      </c>
      <c r="G7775" s="121" t="s">
        <v>10165</v>
      </c>
      <c r="H7775" s="7">
        <v>0</v>
      </c>
      <c r="I7775" s="36"/>
      <c r="J7775" s="53"/>
      <c r="K7775" s="34" t="s">
        <v>73</v>
      </c>
    </row>
    <row r="7776" spans="1:11" ht="15" customHeight="1" x14ac:dyDescent="0.25">
      <c r="C7776" s="35"/>
      <c r="D7776" s="72" t="s">
        <v>9026</v>
      </c>
      <c r="E7776" s="72"/>
      <c r="F7776" s="82" t="s">
        <v>5314</v>
      </c>
      <c r="G7776" s="71" t="s">
        <v>10128</v>
      </c>
      <c r="H7776" s="7">
        <v>0</v>
      </c>
      <c r="I7776" s="36"/>
      <c r="J7776" s="53"/>
    </row>
    <row r="7777" spans="1:10" ht="12.75" customHeight="1" x14ac:dyDescent="0.2">
      <c r="A7777" s="117" t="s">
        <v>10070</v>
      </c>
      <c r="C7777" s="35"/>
      <c r="D7777" s="11" t="s">
        <v>9020</v>
      </c>
      <c r="E7777" s="11"/>
      <c r="F7777" s="81">
        <v>60177227</v>
      </c>
      <c r="G7777" s="6" t="s">
        <v>9110</v>
      </c>
      <c r="H7777" s="5">
        <v>226060.01575977603</v>
      </c>
      <c r="I7777" s="35" t="s">
        <v>10058</v>
      </c>
      <c r="J7777" s="58">
        <f t="shared" ref="J7777:J7791" si="363">H7777*0.65</f>
        <v>146939.01024385443</v>
      </c>
    </row>
    <row r="7778" spans="1:10" ht="12.75" customHeight="1" x14ac:dyDescent="0.2">
      <c r="A7778" s="117" t="s">
        <v>10070</v>
      </c>
      <c r="C7778" s="35"/>
      <c r="D7778" s="11" t="s">
        <v>9021</v>
      </c>
      <c r="E7778" s="11"/>
      <c r="F7778" s="81">
        <v>60177228</v>
      </c>
      <c r="G7778" s="6" t="s">
        <v>9111</v>
      </c>
      <c r="H7778" s="5">
        <v>268570.56857677206</v>
      </c>
      <c r="I7778" s="35" t="s">
        <v>10058</v>
      </c>
      <c r="J7778" s="58">
        <f t="shared" si="363"/>
        <v>174570.86957490185</v>
      </c>
    </row>
    <row r="7779" spans="1:10" ht="12.75" customHeight="1" x14ac:dyDescent="0.2">
      <c r="A7779" s="117" t="s">
        <v>10070</v>
      </c>
      <c r="C7779" s="35"/>
      <c r="D7779" s="11" t="s">
        <v>5325</v>
      </c>
      <c r="E7779" s="11"/>
      <c r="F7779" s="81">
        <v>60177229</v>
      </c>
      <c r="G7779" s="6" t="s">
        <v>9112</v>
      </c>
      <c r="H7779" s="5">
        <v>351105.67697000399</v>
      </c>
      <c r="I7779" s="35" t="s">
        <v>10058</v>
      </c>
      <c r="J7779" s="58">
        <f t="shared" si="363"/>
        <v>228218.69003050259</v>
      </c>
    </row>
    <row r="7780" spans="1:10" ht="12.75" customHeight="1" x14ac:dyDescent="0.2">
      <c r="A7780" s="117" t="s">
        <v>10070</v>
      </c>
      <c r="C7780" s="35"/>
      <c r="D7780" s="11" t="s">
        <v>5332</v>
      </c>
      <c r="E7780" s="11"/>
      <c r="F7780" s="81">
        <v>60177230</v>
      </c>
      <c r="G7780" s="6" t="s">
        <v>9113</v>
      </c>
      <c r="H7780" s="5">
        <v>390633.03309808805</v>
      </c>
      <c r="I7780" s="35" t="s">
        <v>10058</v>
      </c>
      <c r="J7780" s="58">
        <f t="shared" si="363"/>
        <v>253911.47151375725</v>
      </c>
    </row>
    <row r="7781" spans="1:10" ht="12.75" customHeight="1" x14ac:dyDescent="0.2">
      <c r="A7781" s="117" t="s">
        <v>10070</v>
      </c>
      <c r="C7781" s="35"/>
      <c r="D7781" s="11" t="s">
        <v>5338</v>
      </c>
      <c r="E7781" s="11"/>
      <c r="F7781" s="81">
        <v>60177231</v>
      </c>
      <c r="G7781" s="6" t="s">
        <v>9114</v>
      </c>
      <c r="H7781" s="5">
        <v>427342.9256866441</v>
      </c>
      <c r="I7781" s="35" t="s">
        <v>10058</v>
      </c>
      <c r="J7781" s="58">
        <f t="shared" si="363"/>
        <v>277772.9016963187</v>
      </c>
    </row>
    <row r="7782" spans="1:10" ht="12.75" customHeight="1" x14ac:dyDescent="0.2">
      <c r="A7782" s="117" t="s">
        <v>10070</v>
      </c>
      <c r="C7782" s="35"/>
      <c r="D7782" s="11" t="s">
        <v>9084</v>
      </c>
      <c r="E7782" s="11"/>
      <c r="F7782" s="81">
        <v>60177232</v>
      </c>
      <c r="G7782" s="6" t="s">
        <v>9115</v>
      </c>
      <c r="H7782" s="5">
        <v>474245.40696231608</v>
      </c>
      <c r="I7782" s="35" t="s">
        <v>10058</v>
      </c>
      <c r="J7782" s="58">
        <f t="shared" si="363"/>
        <v>308259.51452550548</v>
      </c>
    </row>
    <row r="7783" spans="1:10" ht="12.75" customHeight="1" x14ac:dyDescent="0.2">
      <c r="A7783" s="117" t="s">
        <v>10070</v>
      </c>
      <c r="C7783" s="35"/>
      <c r="D7783" s="11" t="s">
        <v>5343</v>
      </c>
      <c r="E7783" s="11"/>
      <c r="F7783" s="81">
        <v>60177233</v>
      </c>
      <c r="G7783" s="6" t="s">
        <v>9116</v>
      </c>
      <c r="H7783" s="5">
        <v>542278.86478444806</v>
      </c>
      <c r="I7783" s="35" t="s">
        <v>10058</v>
      </c>
      <c r="J7783" s="58">
        <f t="shared" si="363"/>
        <v>352481.26210989128</v>
      </c>
    </row>
    <row r="7784" spans="1:10" ht="12.75" customHeight="1" x14ac:dyDescent="0.2">
      <c r="A7784" s="117" t="s">
        <v>10070</v>
      </c>
      <c r="C7784" s="35"/>
      <c r="D7784" s="11" t="s">
        <v>5355</v>
      </c>
      <c r="E7784" s="11"/>
      <c r="F7784" s="81">
        <v>60177234</v>
      </c>
      <c r="G7784" s="6" t="s">
        <v>9117</v>
      </c>
      <c r="H7784" s="5">
        <v>583049.21953291201</v>
      </c>
      <c r="I7784" s="35" t="s">
        <v>10058</v>
      </c>
      <c r="J7784" s="58">
        <f t="shared" si="363"/>
        <v>378981.99269639282</v>
      </c>
    </row>
    <row r="7785" spans="1:10" ht="12.75" customHeight="1" x14ac:dyDescent="0.2">
      <c r="A7785" s="117" t="s">
        <v>10070</v>
      </c>
      <c r="C7785" s="35"/>
      <c r="D7785" s="11" t="s">
        <v>5355</v>
      </c>
      <c r="E7785" s="11"/>
      <c r="F7785" s="81">
        <v>60177236</v>
      </c>
      <c r="G7785" s="6" t="s">
        <v>9118</v>
      </c>
      <c r="H7785" s="5">
        <v>612632.58669795608</v>
      </c>
      <c r="I7785" s="35" t="s">
        <v>10058</v>
      </c>
      <c r="J7785" s="58">
        <f t="shared" si="363"/>
        <v>398211.18135367148</v>
      </c>
    </row>
    <row r="7786" spans="1:10" ht="12.75" customHeight="1" x14ac:dyDescent="0.2">
      <c r="A7786" s="117" t="s">
        <v>10070</v>
      </c>
      <c r="C7786" s="35"/>
      <c r="D7786" s="11" t="s">
        <v>5364</v>
      </c>
      <c r="E7786" s="11"/>
      <c r="F7786" s="81">
        <v>60177237</v>
      </c>
      <c r="G7786" s="6" t="s">
        <v>9119</v>
      </c>
      <c r="H7786" s="5">
        <v>666247.26052368013</v>
      </c>
      <c r="I7786" s="35" t="s">
        <v>10058</v>
      </c>
      <c r="J7786" s="58">
        <f t="shared" si="363"/>
        <v>433060.7193403921</v>
      </c>
    </row>
    <row r="7787" spans="1:10" ht="12.75" customHeight="1" x14ac:dyDescent="0.2">
      <c r="A7787" s="117" t="s">
        <v>10070</v>
      </c>
      <c r="C7787" s="35"/>
      <c r="D7787" s="11" t="s">
        <v>5364</v>
      </c>
      <c r="E7787" s="11"/>
      <c r="F7787" s="81">
        <v>60177238</v>
      </c>
      <c r="G7787" s="6" t="s">
        <v>9120</v>
      </c>
      <c r="H7787" s="5">
        <v>695416.29481526418</v>
      </c>
      <c r="I7787" s="35" t="s">
        <v>10058</v>
      </c>
      <c r="J7787" s="58">
        <f t="shared" si="363"/>
        <v>452020.59162992175</v>
      </c>
    </row>
    <row r="7788" spans="1:10" ht="12.75" customHeight="1" x14ac:dyDescent="0.2">
      <c r="A7788" s="117" t="s">
        <v>10070</v>
      </c>
      <c r="C7788" s="35"/>
      <c r="D7788" s="11" t="s">
        <v>5525</v>
      </c>
      <c r="E7788" s="11"/>
      <c r="F7788" s="81">
        <v>60177239</v>
      </c>
      <c r="G7788" s="6" t="s">
        <v>9121</v>
      </c>
      <c r="H7788" s="5">
        <v>848553.72484608006</v>
      </c>
      <c r="I7788" s="35" t="s">
        <v>10058</v>
      </c>
      <c r="J7788" s="58">
        <f t="shared" si="363"/>
        <v>551559.9211499521</v>
      </c>
    </row>
    <row r="7789" spans="1:10" ht="12.75" customHeight="1" x14ac:dyDescent="0.2">
      <c r="A7789" s="117" t="s">
        <v>10070</v>
      </c>
      <c r="C7789" s="35"/>
      <c r="D7789" s="11" t="s">
        <v>5525</v>
      </c>
      <c r="E7789" s="11"/>
      <c r="F7789" s="81">
        <v>60177240</v>
      </c>
      <c r="G7789" s="6" t="s">
        <v>9122</v>
      </c>
      <c r="H7789" s="5">
        <v>935895.09457144805</v>
      </c>
      <c r="I7789" s="35" t="s">
        <v>10058</v>
      </c>
      <c r="J7789" s="58">
        <f t="shared" si="363"/>
        <v>608331.81147144129</v>
      </c>
    </row>
    <row r="7790" spans="1:10" ht="12.75" customHeight="1" x14ac:dyDescent="0.2">
      <c r="A7790" s="117" t="s">
        <v>10070</v>
      </c>
      <c r="C7790" s="35"/>
      <c r="D7790" s="11" t="s">
        <v>5541</v>
      </c>
      <c r="E7790" s="11"/>
      <c r="F7790" s="81">
        <v>60177241</v>
      </c>
      <c r="G7790" s="6" t="s">
        <v>9123</v>
      </c>
      <c r="H7790" s="5">
        <v>1107511.7707585802</v>
      </c>
      <c r="I7790" s="35" t="s">
        <v>10058</v>
      </c>
      <c r="J7790" s="58">
        <f t="shared" si="363"/>
        <v>719882.6509930772</v>
      </c>
    </row>
    <row r="7791" spans="1:10" ht="12.75" customHeight="1" x14ac:dyDescent="0.2">
      <c r="A7791" s="117" t="s">
        <v>10070</v>
      </c>
      <c r="C7791" s="35"/>
      <c r="D7791" s="11" t="s">
        <v>5541</v>
      </c>
      <c r="E7791" s="11"/>
      <c r="F7791" s="81">
        <v>60177242</v>
      </c>
      <c r="G7791" s="6" t="s">
        <v>9124</v>
      </c>
      <c r="H7791" s="5">
        <v>1165766.9727670562</v>
      </c>
      <c r="I7791" s="35" t="s">
        <v>10058</v>
      </c>
      <c r="J7791" s="58">
        <f t="shared" si="363"/>
        <v>757748.53229858656</v>
      </c>
    </row>
    <row r="7792" spans="1:10" ht="15.75" customHeight="1" x14ac:dyDescent="0.25">
      <c r="C7792" s="35"/>
      <c r="D7792" s="11"/>
      <c r="E7792" s="11"/>
      <c r="F7792" s="81"/>
      <c r="G7792" s="121"/>
      <c r="H7792" s="7">
        <v>0</v>
      </c>
      <c r="I7792" s="36"/>
      <c r="J7792" s="53"/>
    </row>
    <row r="7793" spans="1:11" ht="15.75" customHeight="1" x14ac:dyDescent="0.25">
      <c r="C7793" s="35"/>
      <c r="D7793" s="72" t="s">
        <v>73</v>
      </c>
      <c r="E7793" s="72"/>
      <c r="F7793" s="82" t="s">
        <v>73</v>
      </c>
      <c r="G7793" s="121" t="s">
        <v>10166</v>
      </c>
      <c r="H7793" s="7">
        <v>0</v>
      </c>
      <c r="I7793" s="36"/>
      <c r="J7793" s="53"/>
      <c r="K7793" s="34" t="s">
        <v>73</v>
      </c>
    </row>
    <row r="7794" spans="1:11" ht="15" customHeight="1" x14ac:dyDescent="0.25">
      <c r="C7794" s="35"/>
      <c r="D7794" s="72" t="s">
        <v>9034</v>
      </c>
      <c r="E7794" s="72"/>
      <c r="F7794" s="82" t="s">
        <v>5314</v>
      </c>
      <c r="G7794" s="71" t="s">
        <v>10127</v>
      </c>
      <c r="H7794" s="7">
        <v>0</v>
      </c>
      <c r="I7794" s="36"/>
      <c r="J7794" s="53"/>
    </row>
    <row r="7795" spans="1:11" ht="12.75" customHeight="1" x14ac:dyDescent="0.2">
      <c r="A7795" s="117" t="s">
        <v>10070</v>
      </c>
      <c r="C7795" s="35"/>
      <c r="D7795" s="11" t="s">
        <v>5386</v>
      </c>
      <c r="E7795" s="11"/>
      <c r="F7795" s="81">
        <v>60177229</v>
      </c>
      <c r="G7795" s="6" t="s">
        <v>9112</v>
      </c>
      <c r="H7795" s="5">
        <v>362747.75115120306</v>
      </c>
      <c r="I7795" s="35" t="s">
        <v>10058</v>
      </c>
      <c r="J7795" s="58">
        <f t="shared" ref="J7795:J7807" si="364">H7795*0.65</f>
        <v>235786.03824828198</v>
      </c>
    </row>
    <row r="7796" spans="1:11" ht="12.75" customHeight="1" x14ac:dyDescent="0.2">
      <c r="A7796" s="117" t="s">
        <v>10070</v>
      </c>
      <c r="C7796" s="35"/>
      <c r="D7796" s="11" t="s">
        <v>5393</v>
      </c>
      <c r="E7796" s="11"/>
      <c r="F7796" s="81">
        <v>60177230</v>
      </c>
      <c r="G7796" s="6" t="s">
        <v>9113</v>
      </c>
      <c r="H7796" s="5">
        <v>402275.10727928707</v>
      </c>
      <c r="I7796" s="35" t="s">
        <v>10058</v>
      </c>
      <c r="J7796" s="58">
        <f t="shared" si="364"/>
        <v>261478.81973153661</v>
      </c>
    </row>
    <row r="7797" spans="1:11" ht="12.75" customHeight="1" x14ac:dyDescent="0.2">
      <c r="A7797" s="117" t="s">
        <v>10070</v>
      </c>
      <c r="C7797" s="35"/>
      <c r="D7797" s="11" t="s">
        <v>5399</v>
      </c>
      <c r="E7797" s="11"/>
      <c r="F7797" s="81">
        <v>60177231</v>
      </c>
      <c r="G7797" s="6" t="s">
        <v>9114</v>
      </c>
      <c r="H7797" s="5">
        <v>439072.53108592506</v>
      </c>
      <c r="I7797" s="35" t="s">
        <v>10058</v>
      </c>
      <c r="J7797" s="58">
        <f t="shared" si="364"/>
        <v>285397.1452058513</v>
      </c>
    </row>
    <row r="7798" spans="1:11" ht="12.75" customHeight="1" x14ac:dyDescent="0.2">
      <c r="A7798" s="117" t="s">
        <v>10070</v>
      </c>
      <c r="C7798" s="35"/>
      <c r="D7798" s="11">
        <v>60180703</v>
      </c>
      <c r="E7798" s="11"/>
      <c r="F7798" s="81">
        <v>60177232</v>
      </c>
      <c r="G7798" s="6" t="s">
        <v>9115</v>
      </c>
      <c r="H7798" s="5">
        <v>480841.32599395211</v>
      </c>
      <c r="I7798" s="35" t="s">
        <v>10058</v>
      </c>
      <c r="J7798" s="58">
        <f t="shared" si="364"/>
        <v>312546.86189606891</v>
      </c>
    </row>
    <row r="7799" spans="1:11" ht="12.75" customHeight="1" x14ac:dyDescent="0.2">
      <c r="A7799" s="117" t="s">
        <v>10070</v>
      </c>
      <c r="C7799" s="35"/>
      <c r="D7799" s="11" t="s">
        <v>5404</v>
      </c>
      <c r="E7799" s="11"/>
      <c r="F7799" s="81">
        <v>60177233</v>
      </c>
      <c r="G7799" s="6" t="s">
        <v>9116</v>
      </c>
      <c r="H7799" s="5">
        <v>554008.45454757009</v>
      </c>
      <c r="I7799" s="35" t="s">
        <v>10058</v>
      </c>
      <c r="J7799" s="58">
        <f t="shared" si="364"/>
        <v>360105.49545592058</v>
      </c>
    </row>
    <row r="7800" spans="1:11" ht="12.75" customHeight="1" x14ac:dyDescent="0.2">
      <c r="A7800" s="117" t="s">
        <v>10070</v>
      </c>
      <c r="C7800" s="35"/>
      <c r="D7800" s="11" t="s">
        <v>5416</v>
      </c>
      <c r="E7800" s="11"/>
      <c r="F7800" s="81">
        <v>60177234</v>
      </c>
      <c r="G7800" s="6" t="s">
        <v>9117</v>
      </c>
      <c r="H7800" s="5">
        <v>596879.63671079709</v>
      </c>
      <c r="I7800" s="35" t="s">
        <v>10058</v>
      </c>
      <c r="J7800" s="58">
        <f t="shared" si="364"/>
        <v>387971.76386201812</v>
      </c>
    </row>
    <row r="7801" spans="1:11" ht="12.75" customHeight="1" x14ac:dyDescent="0.2">
      <c r="A7801" s="117" t="s">
        <v>10070</v>
      </c>
      <c r="C7801" s="35"/>
      <c r="D7801" s="11" t="s">
        <v>5416</v>
      </c>
      <c r="E7801" s="11"/>
      <c r="F7801" s="81">
        <v>60177236</v>
      </c>
      <c r="G7801" s="6" t="s">
        <v>9118</v>
      </c>
      <c r="H7801" s="5">
        <v>626463.00387584104</v>
      </c>
      <c r="I7801" s="35" t="s">
        <v>10058</v>
      </c>
      <c r="J7801" s="58">
        <f t="shared" si="364"/>
        <v>407200.95251929667</v>
      </c>
    </row>
    <row r="7802" spans="1:11" ht="12.75" customHeight="1" x14ac:dyDescent="0.2">
      <c r="A7802" s="117" t="s">
        <v>10070</v>
      </c>
      <c r="C7802" s="35"/>
      <c r="D7802" s="140" t="s">
        <v>5425</v>
      </c>
      <c r="E7802" s="11"/>
      <c r="F7802" s="81">
        <v>60177237</v>
      </c>
      <c r="G7802" s="6" t="s">
        <v>9119</v>
      </c>
      <c r="H7802" s="5">
        <v>680077.6777015652</v>
      </c>
      <c r="I7802" s="35" t="s">
        <v>10058</v>
      </c>
      <c r="J7802" s="58">
        <f t="shared" si="364"/>
        <v>442050.49050601741</v>
      </c>
    </row>
    <row r="7803" spans="1:11" ht="12.75" customHeight="1" x14ac:dyDescent="0.2">
      <c r="A7803" s="117" t="s">
        <v>10070</v>
      </c>
      <c r="C7803" s="35"/>
      <c r="D7803" s="11" t="s">
        <v>5425</v>
      </c>
      <c r="E7803" s="11"/>
      <c r="F7803" s="81">
        <v>60177238</v>
      </c>
      <c r="G7803" s="6" t="s">
        <v>9120</v>
      </c>
      <c r="H7803" s="5">
        <v>709246.71199314925</v>
      </c>
      <c r="I7803" s="35" t="s">
        <v>10058</v>
      </c>
      <c r="J7803" s="58">
        <f t="shared" si="364"/>
        <v>461010.362795547</v>
      </c>
    </row>
    <row r="7804" spans="1:11" ht="12.75" customHeight="1" x14ac:dyDescent="0.2">
      <c r="A7804" s="117" t="s">
        <v>10070</v>
      </c>
      <c r="C7804" s="35"/>
      <c r="D7804" s="11" t="s">
        <v>5581</v>
      </c>
      <c r="E7804" s="11"/>
      <c r="F7804" s="81">
        <v>60177239</v>
      </c>
      <c r="G7804" s="6" t="s">
        <v>9121</v>
      </c>
      <c r="H7804" s="5">
        <v>869649.49893947411</v>
      </c>
      <c r="I7804" s="35" t="s">
        <v>10058</v>
      </c>
      <c r="J7804" s="58">
        <f t="shared" si="364"/>
        <v>565272.17431065824</v>
      </c>
    </row>
    <row r="7805" spans="1:11" ht="12.75" customHeight="1" x14ac:dyDescent="0.2">
      <c r="A7805" s="117" t="s">
        <v>10070</v>
      </c>
      <c r="C7805" s="35"/>
      <c r="D7805" s="11" t="s">
        <v>5581</v>
      </c>
      <c r="E7805" s="11"/>
      <c r="F7805" s="81">
        <v>60177240</v>
      </c>
      <c r="G7805" s="6" t="s">
        <v>9122</v>
      </c>
      <c r="H7805" s="5">
        <v>956990.8686648421</v>
      </c>
      <c r="I7805" s="35" t="s">
        <v>10058</v>
      </c>
      <c r="J7805" s="58">
        <f t="shared" si="364"/>
        <v>622044.06463214743</v>
      </c>
    </row>
    <row r="7806" spans="1:11" ht="12.75" customHeight="1" x14ac:dyDescent="0.2">
      <c r="A7806" s="117" t="s">
        <v>10070</v>
      </c>
      <c r="C7806" s="35"/>
      <c r="D7806" s="11" t="s">
        <v>5597</v>
      </c>
      <c r="E7806" s="11"/>
      <c r="F7806" s="81">
        <v>60177241</v>
      </c>
      <c r="G7806" s="6" t="s">
        <v>9123</v>
      </c>
      <c r="H7806" s="5">
        <v>1128520.0136338919</v>
      </c>
      <c r="I7806" s="35" t="s">
        <v>10058</v>
      </c>
      <c r="J7806" s="58">
        <f t="shared" si="364"/>
        <v>733538.00886202976</v>
      </c>
    </row>
    <row r="7807" spans="1:11" ht="12.75" customHeight="1" x14ac:dyDescent="0.2">
      <c r="A7807" s="117" t="s">
        <v>10070</v>
      </c>
      <c r="C7807" s="35"/>
      <c r="D7807" s="11" t="s">
        <v>5597</v>
      </c>
      <c r="E7807" s="11"/>
      <c r="F7807" s="81">
        <v>60177242</v>
      </c>
      <c r="G7807" s="6" t="s">
        <v>9124</v>
      </c>
      <c r="H7807" s="5">
        <v>1186775.2156423682</v>
      </c>
      <c r="I7807" s="35" t="s">
        <v>10058</v>
      </c>
      <c r="J7807" s="58">
        <f t="shared" si="364"/>
        <v>771403.89016753936</v>
      </c>
    </row>
    <row r="7808" spans="1:11" ht="15.75" customHeight="1" x14ac:dyDescent="0.25">
      <c r="C7808" s="35"/>
      <c r="D7808" s="11"/>
      <c r="E7808" s="11"/>
      <c r="F7808" s="81"/>
      <c r="G7808" s="121"/>
      <c r="H7808" s="7">
        <v>0</v>
      </c>
      <c r="I7808" s="36"/>
      <c r="J7808" s="53"/>
    </row>
    <row r="7809" spans="1:11" ht="15.75" customHeight="1" x14ac:dyDescent="0.25">
      <c r="C7809" s="35"/>
      <c r="D7809" s="11"/>
      <c r="E7809" s="11"/>
      <c r="F7809" s="82" t="s">
        <v>73</v>
      </c>
      <c r="G7809" s="121" t="s">
        <v>10167</v>
      </c>
      <c r="H7809" s="7">
        <v>0</v>
      </c>
      <c r="I7809" s="36"/>
      <c r="J7809" s="53"/>
      <c r="K7809" s="34" t="s">
        <v>73</v>
      </c>
    </row>
    <row r="7810" spans="1:11" ht="12.75" customHeight="1" x14ac:dyDescent="0.2">
      <c r="C7810" s="35"/>
      <c r="D7810" s="11"/>
      <c r="E7810" s="11"/>
      <c r="F7810" s="82" t="s">
        <v>5314</v>
      </c>
      <c r="G7810" s="9"/>
      <c r="H7810" s="7">
        <v>0</v>
      </c>
      <c r="I7810" s="36"/>
      <c r="J7810" s="53"/>
    </row>
    <row r="7811" spans="1:11" ht="12.75" customHeight="1" x14ac:dyDescent="0.2">
      <c r="A7811" s="117" t="s">
        <v>10070</v>
      </c>
      <c r="C7811" s="35" t="s">
        <v>7684</v>
      </c>
      <c r="D7811" s="11"/>
      <c r="E7811" s="11"/>
      <c r="F7811" s="81">
        <v>60177243</v>
      </c>
      <c r="G7811" s="6" t="s">
        <v>9125</v>
      </c>
      <c r="H7811" s="5">
        <v>139547.31178132803</v>
      </c>
      <c r="I7811" s="35" t="s">
        <v>10058</v>
      </c>
      <c r="J7811" s="58">
        <f t="shared" ref="J7811:J7826" si="365">H7811*0.65</f>
        <v>90705.752657863224</v>
      </c>
    </row>
    <row r="7812" spans="1:11" ht="12.75" customHeight="1" x14ac:dyDescent="0.2">
      <c r="A7812" s="117" t="s">
        <v>10070</v>
      </c>
      <c r="C7812" s="35" t="s">
        <v>7684</v>
      </c>
      <c r="D7812" s="11"/>
      <c r="E7812" s="11"/>
      <c r="F7812" s="81">
        <v>60177244</v>
      </c>
      <c r="G7812" s="6" t="s">
        <v>9126</v>
      </c>
      <c r="H7812" s="5">
        <v>171948.1424859</v>
      </c>
      <c r="I7812" s="35" t="s">
        <v>10058</v>
      </c>
      <c r="J7812" s="58">
        <f t="shared" si="365"/>
        <v>111766.292615835</v>
      </c>
    </row>
    <row r="7813" spans="1:11" ht="12.75" customHeight="1" x14ac:dyDescent="0.2">
      <c r="A7813" s="117" t="s">
        <v>10070</v>
      </c>
      <c r="C7813" s="35" t="s">
        <v>7684</v>
      </c>
      <c r="D7813" s="11"/>
      <c r="E7813" s="11"/>
      <c r="F7813" s="81">
        <v>60177245</v>
      </c>
      <c r="G7813" s="6" t="s">
        <v>9127</v>
      </c>
      <c r="H7813" s="5">
        <v>199791.31158241205</v>
      </c>
      <c r="I7813" s="35" t="s">
        <v>10058</v>
      </c>
      <c r="J7813" s="58">
        <f t="shared" si="365"/>
        <v>129864.35252856783</v>
      </c>
    </row>
    <row r="7814" spans="1:11" ht="12.75" customHeight="1" x14ac:dyDescent="0.2">
      <c r="A7814" s="117" t="s">
        <v>10070</v>
      </c>
      <c r="C7814" s="35" t="s">
        <v>7684</v>
      </c>
      <c r="D7814" s="11"/>
      <c r="E7814" s="11"/>
      <c r="F7814" s="81">
        <v>60177246</v>
      </c>
      <c r="G7814" s="6" t="s">
        <v>9128</v>
      </c>
      <c r="H7814" s="5">
        <v>232192.14228698402</v>
      </c>
      <c r="I7814" s="35" t="s">
        <v>10058</v>
      </c>
      <c r="J7814" s="58">
        <f t="shared" si="365"/>
        <v>150924.89248653961</v>
      </c>
    </row>
    <row r="7815" spans="1:11" ht="12.75" customHeight="1" x14ac:dyDescent="0.2">
      <c r="A7815" s="117" t="s">
        <v>10070</v>
      </c>
      <c r="C7815" s="35" t="s">
        <v>7684</v>
      </c>
      <c r="D7815" s="11"/>
      <c r="E7815" s="11"/>
      <c r="F7815" s="81">
        <v>60177247</v>
      </c>
      <c r="G7815" s="6" t="s">
        <v>9129</v>
      </c>
      <c r="H7815" s="5">
        <v>264924.43929032405</v>
      </c>
      <c r="I7815" s="35" t="s">
        <v>10058</v>
      </c>
      <c r="J7815" s="58">
        <f t="shared" si="365"/>
        <v>172200.88553871063</v>
      </c>
    </row>
    <row r="7816" spans="1:11" ht="12.75" customHeight="1" x14ac:dyDescent="0.2">
      <c r="A7816" s="117" t="s">
        <v>10070</v>
      </c>
      <c r="C7816" s="35" t="s">
        <v>7684</v>
      </c>
      <c r="D7816" s="11"/>
      <c r="E7816" s="11"/>
      <c r="F7816" s="81">
        <v>60177248</v>
      </c>
      <c r="G7816" s="6" t="s">
        <v>9130</v>
      </c>
      <c r="H7816" s="5">
        <v>297739.60286835604</v>
      </c>
      <c r="I7816" s="35" t="s">
        <v>10058</v>
      </c>
      <c r="J7816" s="58">
        <f t="shared" si="365"/>
        <v>193530.74186443145</v>
      </c>
    </row>
    <row r="7817" spans="1:11" ht="12.75" customHeight="1" x14ac:dyDescent="0.2">
      <c r="A7817" s="117" t="s">
        <v>10070</v>
      </c>
      <c r="C7817" s="35" t="s">
        <v>7684</v>
      </c>
      <c r="D7817" s="11"/>
      <c r="E7817" s="11"/>
      <c r="F7817" s="81">
        <v>60177249</v>
      </c>
      <c r="G7817" s="6" t="s">
        <v>9131</v>
      </c>
      <c r="H7817" s="5">
        <v>330471.89987169608</v>
      </c>
      <c r="I7817" s="35" t="s">
        <v>10058</v>
      </c>
      <c r="J7817" s="58">
        <f t="shared" si="365"/>
        <v>214806.73491660247</v>
      </c>
    </row>
    <row r="7818" spans="1:11" ht="12.75" customHeight="1" x14ac:dyDescent="0.2">
      <c r="A7818" s="117" t="s">
        <v>10070</v>
      </c>
      <c r="C7818" s="35" t="s">
        <v>7684</v>
      </c>
      <c r="D7818" s="11"/>
      <c r="E7818" s="11"/>
      <c r="F7818" s="81">
        <v>60177250</v>
      </c>
      <c r="G7818" s="6" t="s">
        <v>9132</v>
      </c>
      <c r="H7818" s="5">
        <v>363204.196875036</v>
      </c>
      <c r="I7818" s="35" t="s">
        <v>10058</v>
      </c>
      <c r="J7818" s="58">
        <f t="shared" si="365"/>
        <v>236082.7279687734</v>
      </c>
    </row>
    <row r="7819" spans="1:11" ht="12.75" customHeight="1" x14ac:dyDescent="0.2">
      <c r="A7819" s="117" t="s">
        <v>10070</v>
      </c>
      <c r="C7819" s="35" t="s">
        <v>7684</v>
      </c>
      <c r="D7819" s="11"/>
      <c r="E7819" s="11"/>
      <c r="F7819" s="81">
        <v>60177251</v>
      </c>
      <c r="G7819" s="6" t="s">
        <v>9133</v>
      </c>
      <c r="H7819" s="5">
        <v>395605.02757960808</v>
      </c>
      <c r="I7819" s="35" t="s">
        <v>10058</v>
      </c>
      <c r="J7819" s="58">
        <f t="shared" si="365"/>
        <v>257143.26792674526</v>
      </c>
    </row>
    <row r="7820" spans="1:11" ht="12.75" customHeight="1" x14ac:dyDescent="0.2">
      <c r="A7820" s="117" t="s">
        <v>10070</v>
      </c>
      <c r="C7820" s="35" t="s">
        <v>7684</v>
      </c>
      <c r="D7820" s="11"/>
      <c r="E7820" s="11"/>
      <c r="F7820" s="81">
        <v>60177252</v>
      </c>
      <c r="G7820" s="6" t="s">
        <v>9134</v>
      </c>
      <c r="H7820" s="5">
        <v>428337.324582948</v>
      </c>
      <c r="I7820" s="35" t="s">
        <v>10058</v>
      </c>
      <c r="J7820" s="58">
        <f t="shared" si="365"/>
        <v>278419.26097891619</v>
      </c>
    </row>
    <row r="7821" spans="1:11" ht="12.75" customHeight="1" x14ac:dyDescent="0.2">
      <c r="A7821" s="117" t="s">
        <v>10070</v>
      </c>
      <c r="C7821" s="35" t="s">
        <v>7684</v>
      </c>
      <c r="D7821" s="11"/>
      <c r="E7821" s="11"/>
      <c r="F7821" s="81">
        <v>60177253</v>
      </c>
      <c r="G7821" s="6" t="s">
        <v>9135</v>
      </c>
      <c r="H7821" s="5">
        <v>461152.48816098005</v>
      </c>
      <c r="I7821" s="35" t="s">
        <v>10058</v>
      </c>
      <c r="J7821" s="58">
        <f t="shared" si="365"/>
        <v>299749.11730463704</v>
      </c>
    </row>
    <row r="7822" spans="1:11" ht="12.75" customHeight="1" x14ac:dyDescent="0.2">
      <c r="A7822" s="117" t="s">
        <v>10070</v>
      </c>
      <c r="C7822" s="35" t="s">
        <v>7684</v>
      </c>
      <c r="D7822" s="11"/>
      <c r="E7822" s="11"/>
      <c r="F7822" s="81">
        <v>60177254</v>
      </c>
      <c r="G7822" s="6" t="s">
        <v>9136</v>
      </c>
      <c r="H7822" s="5">
        <v>526285.61586889206</v>
      </c>
      <c r="I7822" s="35" t="s">
        <v>10058</v>
      </c>
      <c r="J7822" s="58">
        <f t="shared" si="365"/>
        <v>342085.65031477984</v>
      </c>
    </row>
    <row r="7823" spans="1:11" ht="12.75" customHeight="1" x14ac:dyDescent="0.2">
      <c r="A7823" s="117" t="s">
        <v>10070</v>
      </c>
      <c r="C7823" s="35" t="s">
        <v>7684</v>
      </c>
      <c r="D7823" s="11"/>
      <c r="E7823" s="11"/>
      <c r="F7823" s="81">
        <v>60177255</v>
      </c>
      <c r="G7823" s="6" t="s">
        <v>9137</v>
      </c>
      <c r="H7823" s="5">
        <v>591750.20987557201</v>
      </c>
      <c r="I7823" s="35" t="s">
        <v>10058</v>
      </c>
      <c r="J7823" s="58">
        <f t="shared" si="365"/>
        <v>384637.63641912182</v>
      </c>
    </row>
    <row r="7824" spans="1:11" ht="12.75" customHeight="1" x14ac:dyDescent="0.2">
      <c r="A7824" s="117" t="s">
        <v>10070</v>
      </c>
      <c r="C7824" s="35" t="s">
        <v>7684</v>
      </c>
      <c r="D7824" s="11"/>
      <c r="E7824" s="11"/>
      <c r="F7824" s="81">
        <v>60177256</v>
      </c>
      <c r="G7824" s="6" t="s">
        <v>9138</v>
      </c>
      <c r="H7824" s="5">
        <v>657297.67045694415</v>
      </c>
      <c r="I7824" s="35" t="s">
        <v>10058</v>
      </c>
      <c r="J7824" s="58">
        <f t="shared" si="365"/>
        <v>427243.48579701374</v>
      </c>
    </row>
    <row r="7825" spans="1:11" ht="12.75" customHeight="1" x14ac:dyDescent="0.2">
      <c r="A7825" s="117" t="s">
        <v>10070</v>
      </c>
      <c r="C7825" s="35" t="s">
        <v>7684</v>
      </c>
      <c r="D7825" s="11"/>
      <c r="E7825" s="11"/>
      <c r="F7825" s="81">
        <v>60177257</v>
      </c>
      <c r="G7825" s="6" t="s">
        <v>9139</v>
      </c>
      <c r="H7825" s="5">
        <v>722430.79816485615</v>
      </c>
      <c r="I7825" s="35" t="s">
        <v>10058</v>
      </c>
      <c r="J7825" s="58">
        <f t="shared" si="365"/>
        <v>469580.01880715654</v>
      </c>
    </row>
    <row r="7826" spans="1:11" ht="12.75" customHeight="1" x14ac:dyDescent="0.2">
      <c r="A7826" s="117" t="s">
        <v>10070</v>
      </c>
      <c r="C7826" s="35" t="s">
        <v>7684</v>
      </c>
      <c r="D7826" s="11"/>
      <c r="E7826" s="11"/>
      <c r="F7826" s="81">
        <v>60177258</v>
      </c>
      <c r="G7826" s="6" t="s">
        <v>9140</v>
      </c>
      <c r="H7826" s="5">
        <v>853111.38645414019</v>
      </c>
      <c r="I7826" s="35" t="s">
        <v>10058</v>
      </c>
      <c r="J7826" s="58">
        <f t="shared" si="365"/>
        <v>554522.4011951912</v>
      </c>
    </row>
    <row r="7827" spans="1:11" ht="15.75" customHeight="1" x14ac:dyDescent="0.25">
      <c r="C7827" s="35"/>
      <c r="D7827" s="11"/>
      <c r="E7827" s="11"/>
      <c r="F7827" s="81"/>
      <c r="G7827" s="121"/>
      <c r="H7827" s="7">
        <v>0</v>
      </c>
      <c r="I7827" s="36"/>
      <c r="J7827" s="53"/>
    </row>
    <row r="7828" spans="1:11" ht="15.75" customHeight="1" x14ac:dyDescent="0.25">
      <c r="C7828" s="35"/>
      <c r="D7828" s="72" t="s">
        <v>73</v>
      </c>
      <c r="E7828" s="72"/>
      <c r="F7828" s="82" t="s">
        <v>73</v>
      </c>
      <c r="G7828" s="121" t="s">
        <v>10168</v>
      </c>
      <c r="H7828" s="7">
        <v>0</v>
      </c>
      <c r="I7828" s="36"/>
      <c r="J7828" s="53"/>
      <c r="K7828" s="34" t="s">
        <v>73</v>
      </c>
    </row>
    <row r="7829" spans="1:11" ht="15" customHeight="1" x14ac:dyDescent="0.25">
      <c r="C7829" s="35"/>
      <c r="D7829" s="72" t="s">
        <v>9026</v>
      </c>
      <c r="E7829" s="72"/>
      <c r="F7829" s="82" t="s">
        <v>5314</v>
      </c>
      <c r="G7829" s="71" t="s">
        <v>10128</v>
      </c>
      <c r="H7829" s="7">
        <v>0</v>
      </c>
      <c r="I7829" s="36"/>
      <c r="J7829" s="53"/>
    </row>
    <row r="7830" spans="1:11" ht="12.75" customHeight="1" x14ac:dyDescent="0.2">
      <c r="A7830" s="117" t="s">
        <v>10070</v>
      </c>
      <c r="C7830" s="35"/>
      <c r="D7830" s="11" t="s">
        <v>9020</v>
      </c>
      <c r="E7830" s="11"/>
      <c r="F7830" s="81">
        <v>60177243</v>
      </c>
      <c r="G7830" s="6" t="s">
        <v>9141</v>
      </c>
      <c r="H7830" s="5">
        <v>214168.75409120406</v>
      </c>
      <c r="I7830" s="35" t="s">
        <v>10058</v>
      </c>
      <c r="J7830" s="58">
        <f t="shared" ref="J7830:J7845" si="366">H7830*0.65</f>
        <v>139209.69015928265</v>
      </c>
    </row>
    <row r="7831" spans="1:11" ht="12.75" customHeight="1" x14ac:dyDescent="0.2">
      <c r="A7831" s="117" t="s">
        <v>10070</v>
      </c>
      <c r="C7831" s="35"/>
      <c r="D7831" s="11" t="s">
        <v>9021</v>
      </c>
      <c r="E7831" s="11"/>
      <c r="F7831" s="81">
        <v>60177244</v>
      </c>
      <c r="G7831" s="6" t="s">
        <v>9142</v>
      </c>
      <c r="H7831" s="5">
        <v>260285.85801296102</v>
      </c>
      <c r="I7831" s="35" t="s">
        <v>10058</v>
      </c>
      <c r="J7831" s="58">
        <f t="shared" si="366"/>
        <v>169185.80770842466</v>
      </c>
    </row>
    <row r="7832" spans="1:11" ht="12.75" customHeight="1" x14ac:dyDescent="0.2">
      <c r="A7832" s="117" t="s">
        <v>10070</v>
      </c>
      <c r="C7832" s="35"/>
      <c r="D7832" s="11" t="s">
        <v>5325</v>
      </c>
      <c r="E7832" s="11"/>
      <c r="F7832" s="81">
        <v>60177245</v>
      </c>
      <c r="G7832" s="6" t="s">
        <v>9143</v>
      </c>
      <c r="H7832" s="5">
        <v>346936.54292767809</v>
      </c>
      <c r="I7832" s="35" t="s">
        <v>10058</v>
      </c>
      <c r="J7832" s="58">
        <f t="shared" si="366"/>
        <v>225508.75290299076</v>
      </c>
    </row>
    <row r="7833" spans="1:11" ht="12.75" customHeight="1" x14ac:dyDescent="0.2">
      <c r="A7833" s="117" t="s">
        <v>10070</v>
      </c>
      <c r="C7833" s="35"/>
      <c r="D7833" s="11" t="s">
        <v>5332</v>
      </c>
      <c r="E7833" s="11"/>
      <c r="F7833" s="81">
        <v>60177246</v>
      </c>
      <c r="G7833" s="6" t="s">
        <v>9144</v>
      </c>
      <c r="H7833" s="5">
        <v>389753.96385182405</v>
      </c>
      <c r="I7833" s="35" t="s">
        <v>10058</v>
      </c>
      <c r="J7833" s="58">
        <f t="shared" si="366"/>
        <v>253340.07650368565</v>
      </c>
    </row>
    <row r="7834" spans="1:11" ht="12.75" customHeight="1" x14ac:dyDescent="0.2">
      <c r="A7834" s="117" t="s">
        <v>10070</v>
      </c>
      <c r="C7834" s="35"/>
      <c r="D7834" s="11" t="s">
        <v>5338</v>
      </c>
      <c r="E7834" s="11"/>
      <c r="F7834" s="81">
        <v>60177247</v>
      </c>
      <c r="G7834" s="6" t="s">
        <v>9145</v>
      </c>
      <c r="H7834" s="5">
        <v>430276.82071532408</v>
      </c>
      <c r="I7834" s="35" t="s">
        <v>10058</v>
      </c>
      <c r="J7834" s="58">
        <f t="shared" si="366"/>
        <v>279679.93346496066</v>
      </c>
    </row>
    <row r="7835" spans="1:11" ht="12.75" customHeight="1" x14ac:dyDescent="0.2">
      <c r="A7835" s="117" t="s">
        <v>10070</v>
      </c>
      <c r="C7835" s="35"/>
      <c r="D7835" s="11" t="s">
        <v>9084</v>
      </c>
      <c r="E7835" s="11"/>
      <c r="F7835" s="81">
        <v>60177248</v>
      </c>
      <c r="G7835" s="6" t="s">
        <v>9146</v>
      </c>
      <c r="H7835" s="5">
        <v>481092.23200737603</v>
      </c>
      <c r="I7835" s="35" t="s">
        <v>10058</v>
      </c>
      <c r="J7835" s="58">
        <f t="shared" si="366"/>
        <v>312709.95080479444</v>
      </c>
    </row>
    <row r="7836" spans="1:11" ht="12.75" customHeight="1" x14ac:dyDescent="0.2">
      <c r="A7836" s="117" t="s">
        <v>10070</v>
      </c>
      <c r="C7836" s="35"/>
      <c r="D7836" s="11" t="s">
        <v>5343</v>
      </c>
      <c r="E7836" s="11"/>
      <c r="F7836" s="81">
        <v>60177249</v>
      </c>
      <c r="G7836" s="6" t="s">
        <v>9147</v>
      </c>
      <c r="H7836" s="5">
        <v>523747.74057903007</v>
      </c>
      <c r="I7836" s="35" t="s">
        <v>10058</v>
      </c>
      <c r="J7836" s="58">
        <f t="shared" si="366"/>
        <v>340436.03137636953</v>
      </c>
    </row>
    <row r="7837" spans="1:11" ht="12.75" customHeight="1" x14ac:dyDescent="0.2">
      <c r="A7837" s="117" t="s">
        <v>10070</v>
      </c>
      <c r="C7837" s="35"/>
      <c r="D7837" s="11" t="s">
        <v>5355</v>
      </c>
      <c r="E7837" s="11"/>
      <c r="F7837" s="81">
        <v>60177250</v>
      </c>
      <c r="G7837" s="6" t="s">
        <v>9148</v>
      </c>
      <c r="H7837" s="5">
        <v>568384.70541781501</v>
      </c>
      <c r="I7837" s="35" t="s">
        <v>10058</v>
      </c>
      <c r="J7837" s="58">
        <f t="shared" si="366"/>
        <v>369450.05852157978</v>
      </c>
    </row>
    <row r="7838" spans="1:11" ht="12.75" customHeight="1" x14ac:dyDescent="0.2">
      <c r="A7838" s="117" t="s">
        <v>10070</v>
      </c>
      <c r="C7838" s="35"/>
      <c r="D7838" s="11" t="s">
        <v>5355</v>
      </c>
      <c r="E7838" s="11"/>
      <c r="F7838" s="81">
        <v>60177251</v>
      </c>
      <c r="G7838" s="6" t="s">
        <v>9149</v>
      </c>
      <c r="H7838" s="5">
        <v>600785.53612238704</v>
      </c>
      <c r="I7838" s="35" t="s">
        <v>10058</v>
      </c>
      <c r="J7838" s="58">
        <f t="shared" si="366"/>
        <v>390510.59847955161</v>
      </c>
    </row>
    <row r="7839" spans="1:11" ht="12.75" customHeight="1" x14ac:dyDescent="0.2">
      <c r="A7839" s="117" t="s">
        <v>10070</v>
      </c>
      <c r="C7839" s="35"/>
      <c r="D7839" s="11" t="s">
        <v>5364</v>
      </c>
      <c r="E7839" s="11"/>
      <c r="F7839" s="81">
        <v>60177252</v>
      </c>
      <c r="G7839" s="6" t="s">
        <v>9150</v>
      </c>
      <c r="H7839" s="5">
        <v>658815.26204864692</v>
      </c>
      <c r="I7839" s="35" t="s">
        <v>10058</v>
      </c>
      <c r="J7839" s="58">
        <f t="shared" si="366"/>
        <v>428229.92033162049</v>
      </c>
    </row>
    <row r="7840" spans="1:11" ht="12.75" customHeight="1" x14ac:dyDescent="0.2">
      <c r="A7840" s="117" t="s">
        <v>10070</v>
      </c>
      <c r="C7840" s="35"/>
      <c r="D7840" s="11" t="s">
        <v>5364</v>
      </c>
      <c r="E7840" s="11"/>
      <c r="F7840" s="81">
        <v>60177253</v>
      </c>
      <c r="G7840" s="6" t="s">
        <v>9151</v>
      </c>
      <c r="H7840" s="5">
        <v>691630.42562667897</v>
      </c>
      <c r="I7840" s="35" t="s">
        <v>10058</v>
      </c>
      <c r="J7840" s="58">
        <f t="shared" si="366"/>
        <v>449559.77665734134</v>
      </c>
    </row>
    <row r="7841" spans="1:11" ht="12.75" customHeight="1" x14ac:dyDescent="0.2">
      <c r="A7841" s="117" t="s">
        <v>10070</v>
      </c>
      <c r="C7841" s="35"/>
      <c r="D7841" s="11" t="s">
        <v>5525</v>
      </c>
      <c r="E7841" s="11"/>
      <c r="F7841" s="81">
        <v>60177254</v>
      </c>
      <c r="G7841" s="6" t="s">
        <v>9152</v>
      </c>
      <c r="H7841" s="5">
        <v>823114.57770075614</v>
      </c>
      <c r="I7841" s="35" t="s">
        <v>10058</v>
      </c>
      <c r="J7841" s="58">
        <f t="shared" si="366"/>
        <v>535024.47550549149</v>
      </c>
    </row>
    <row r="7842" spans="1:11" ht="12.75" customHeight="1" x14ac:dyDescent="0.2">
      <c r="A7842" s="117" t="s">
        <v>10070</v>
      </c>
      <c r="C7842" s="35"/>
      <c r="D7842" s="11" t="s">
        <v>5525</v>
      </c>
      <c r="E7842" s="11"/>
      <c r="F7842" s="81">
        <v>60177255</v>
      </c>
      <c r="G7842" s="6" t="s">
        <v>9153</v>
      </c>
      <c r="H7842" s="5">
        <v>888579.17170743621</v>
      </c>
      <c r="I7842" s="35" t="s">
        <v>10058</v>
      </c>
      <c r="J7842" s="58">
        <f t="shared" si="366"/>
        <v>577576.46160983352</v>
      </c>
    </row>
    <row r="7843" spans="1:11" ht="12.75" customHeight="1" x14ac:dyDescent="0.2">
      <c r="A7843" s="117" t="s">
        <v>10070</v>
      </c>
      <c r="C7843" s="35"/>
      <c r="D7843" s="11" t="s">
        <v>5541</v>
      </c>
      <c r="E7843" s="11"/>
      <c r="F7843" s="81">
        <v>60177256</v>
      </c>
      <c r="G7843" s="6" t="s">
        <v>9154</v>
      </c>
      <c r="H7843" s="5">
        <v>1069321.8275945373</v>
      </c>
      <c r="I7843" s="35" t="s">
        <v>10058</v>
      </c>
      <c r="J7843" s="58">
        <f t="shared" si="366"/>
        <v>695059.18793644931</v>
      </c>
    </row>
    <row r="7844" spans="1:11" ht="12.75" customHeight="1" x14ac:dyDescent="0.2">
      <c r="A7844" s="117" t="s">
        <v>10070</v>
      </c>
      <c r="C7844" s="35"/>
      <c r="D7844" s="11" t="s">
        <v>5541</v>
      </c>
      <c r="E7844" s="11"/>
      <c r="F7844" s="81">
        <v>60177257</v>
      </c>
      <c r="G7844" s="6" t="s">
        <v>9155</v>
      </c>
      <c r="H7844" s="5">
        <v>1134454.9553024492</v>
      </c>
      <c r="I7844" s="35" t="s">
        <v>10058</v>
      </c>
      <c r="J7844" s="58">
        <f t="shared" si="366"/>
        <v>737395.72094659205</v>
      </c>
    </row>
    <row r="7845" spans="1:11" ht="12.75" customHeight="1" x14ac:dyDescent="0.2">
      <c r="A7845" s="117" t="s">
        <v>10070</v>
      </c>
      <c r="C7845" s="35"/>
      <c r="D7845" s="11" t="s">
        <v>9156</v>
      </c>
      <c r="E7845" s="11"/>
      <c r="F7845" s="81">
        <v>60177258</v>
      </c>
      <c r="G7845" s="6" t="s">
        <v>9157</v>
      </c>
      <c r="H7845" s="5">
        <v>1397026.6662864604</v>
      </c>
      <c r="I7845" s="35" t="s">
        <v>10058</v>
      </c>
      <c r="J7845" s="58">
        <f t="shared" si="366"/>
        <v>908067.33308619924</v>
      </c>
    </row>
    <row r="7846" spans="1:11" ht="15.75" customHeight="1" x14ac:dyDescent="0.25">
      <c r="C7846" s="35"/>
      <c r="D7846" s="11"/>
      <c r="E7846" s="11"/>
      <c r="F7846" s="81"/>
      <c r="G7846" s="121"/>
      <c r="H7846" s="7">
        <v>0</v>
      </c>
      <c r="I7846" s="36"/>
      <c r="J7846" s="53"/>
    </row>
    <row r="7847" spans="1:11" ht="15.75" customHeight="1" x14ac:dyDescent="0.25">
      <c r="C7847" s="35"/>
      <c r="D7847" s="72" t="s">
        <v>73</v>
      </c>
      <c r="E7847" s="72"/>
      <c r="F7847" s="82" t="s">
        <v>73</v>
      </c>
      <c r="G7847" s="121" t="s">
        <v>10169</v>
      </c>
      <c r="H7847" s="7">
        <v>0</v>
      </c>
      <c r="I7847" s="36"/>
      <c r="J7847" s="53"/>
      <c r="K7847" s="34" t="s">
        <v>73</v>
      </c>
    </row>
    <row r="7848" spans="1:11" ht="15" customHeight="1" x14ac:dyDescent="0.25">
      <c r="C7848" s="35"/>
      <c r="D7848" s="72" t="s">
        <v>9034</v>
      </c>
      <c r="E7848" s="72"/>
      <c r="F7848" s="82" t="s">
        <v>5314</v>
      </c>
      <c r="G7848" s="71" t="s">
        <v>10127</v>
      </c>
      <c r="H7848" s="7">
        <v>0</v>
      </c>
      <c r="I7848" s="36"/>
      <c r="J7848" s="53"/>
    </row>
    <row r="7849" spans="1:11" ht="12.75" customHeight="1" x14ac:dyDescent="0.2">
      <c r="A7849" s="117" t="s">
        <v>10070</v>
      </c>
      <c r="C7849" s="35"/>
      <c r="D7849" s="11" t="s">
        <v>5386</v>
      </c>
      <c r="E7849" s="11"/>
      <c r="F7849" s="81">
        <v>60177245</v>
      </c>
      <c r="G7849" s="6" t="s">
        <v>9143</v>
      </c>
      <c r="H7849" s="5">
        <v>358578.61710887705</v>
      </c>
      <c r="I7849" s="35" t="s">
        <v>10058</v>
      </c>
      <c r="J7849" s="58">
        <f t="shared" ref="J7849:J7862" si="367">H7849*0.65</f>
        <v>233076.10112077009</v>
      </c>
    </row>
    <row r="7850" spans="1:11" ht="12.75" customHeight="1" x14ac:dyDescent="0.2">
      <c r="A7850" s="117" t="s">
        <v>10070</v>
      </c>
      <c r="C7850" s="35"/>
      <c r="D7850" s="11" t="s">
        <v>5393</v>
      </c>
      <c r="E7850" s="11"/>
      <c r="F7850" s="81">
        <v>60177246</v>
      </c>
      <c r="G7850" s="6" t="s">
        <v>9144</v>
      </c>
      <c r="H7850" s="5">
        <v>401396.03803302313</v>
      </c>
      <c r="I7850" s="35" t="s">
        <v>10058</v>
      </c>
      <c r="J7850" s="58">
        <f t="shared" si="367"/>
        <v>260907.42472146504</v>
      </c>
    </row>
    <row r="7851" spans="1:11" ht="12.75" customHeight="1" x14ac:dyDescent="0.2">
      <c r="A7851" s="117" t="s">
        <v>10070</v>
      </c>
      <c r="C7851" s="35"/>
      <c r="D7851" s="11" t="s">
        <v>5399</v>
      </c>
      <c r="E7851" s="11"/>
      <c r="F7851" s="81">
        <v>60177247</v>
      </c>
      <c r="G7851" s="6" t="s">
        <v>9145</v>
      </c>
      <c r="H7851" s="5">
        <v>442006.4261146051</v>
      </c>
      <c r="I7851" s="35" t="s">
        <v>10058</v>
      </c>
      <c r="J7851" s="58">
        <f t="shared" si="367"/>
        <v>287304.17697449331</v>
      </c>
    </row>
    <row r="7852" spans="1:11" ht="12.75" customHeight="1" x14ac:dyDescent="0.2">
      <c r="A7852" s="117" t="s">
        <v>10070</v>
      </c>
      <c r="C7852" s="35"/>
      <c r="D7852" s="11">
        <v>60180703</v>
      </c>
      <c r="E7852" s="11"/>
      <c r="F7852" s="81">
        <v>60177248</v>
      </c>
      <c r="G7852" s="6" t="s">
        <v>9146</v>
      </c>
      <c r="H7852" s="5">
        <v>487688.15103901207</v>
      </c>
      <c r="I7852" s="35" t="s">
        <v>10058</v>
      </c>
      <c r="J7852" s="58">
        <f t="shared" si="367"/>
        <v>316997.29817535786</v>
      </c>
    </row>
    <row r="7853" spans="1:11" ht="12.75" customHeight="1" x14ac:dyDescent="0.2">
      <c r="A7853" s="117" t="s">
        <v>10070</v>
      </c>
      <c r="C7853" s="35"/>
      <c r="D7853" s="11" t="s">
        <v>5404</v>
      </c>
      <c r="E7853" s="11"/>
      <c r="F7853" s="81">
        <v>60177249</v>
      </c>
      <c r="G7853" s="6" t="s">
        <v>9147</v>
      </c>
      <c r="H7853" s="5">
        <v>535477.33034215216</v>
      </c>
      <c r="I7853" s="35" t="s">
        <v>10058</v>
      </c>
      <c r="J7853" s="58">
        <f t="shared" si="367"/>
        <v>348060.26472239889</v>
      </c>
    </row>
    <row r="7854" spans="1:11" ht="12.75" customHeight="1" x14ac:dyDescent="0.2">
      <c r="A7854" s="117" t="s">
        <v>10070</v>
      </c>
      <c r="C7854" s="35"/>
      <c r="D7854" s="11" t="s">
        <v>5416</v>
      </c>
      <c r="E7854" s="11"/>
      <c r="F7854" s="81">
        <v>60177250</v>
      </c>
      <c r="G7854" s="6" t="s">
        <v>9148</v>
      </c>
      <c r="H7854" s="5">
        <v>582215.12259570009</v>
      </c>
      <c r="I7854" s="35" t="s">
        <v>10058</v>
      </c>
      <c r="J7854" s="58">
        <f t="shared" si="367"/>
        <v>378439.82968720509</v>
      </c>
    </row>
    <row r="7855" spans="1:11" ht="12.75" customHeight="1" x14ac:dyDescent="0.2">
      <c r="A7855" s="117" t="s">
        <v>10070</v>
      </c>
      <c r="C7855" s="35"/>
      <c r="D7855" s="11" t="s">
        <v>5416</v>
      </c>
      <c r="E7855" s="11"/>
      <c r="F7855" s="81">
        <v>60177251</v>
      </c>
      <c r="G7855" s="6" t="s">
        <v>9149</v>
      </c>
      <c r="H7855" s="5">
        <v>614615.95330027211</v>
      </c>
      <c r="I7855" s="35" t="s">
        <v>10058</v>
      </c>
      <c r="J7855" s="58">
        <f t="shared" si="367"/>
        <v>399500.36964517686</v>
      </c>
    </row>
    <row r="7856" spans="1:11" ht="12.75" customHeight="1" x14ac:dyDescent="0.2">
      <c r="A7856" s="117" t="s">
        <v>10070</v>
      </c>
      <c r="C7856" s="35"/>
      <c r="D7856" s="11" t="s">
        <v>5425</v>
      </c>
      <c r="E7856" s="11"/>
      <c r="F7856" s="81">
        <v>60177252</v>
      </c>
      <c r="G7856" s="6" t="s">
        <v>9150</v>
      </c>
      <c r="H7856" s="5">
        <v>672645.67922653211</v>
      </c>
      <c r="I7856" s="35" t="s">
        <v>10058</v>
      </c>
      <c r="J7856" s="58">
        <f t="shared" si="367"/>
        <v>437219.69149724586</v>
      </c>
    </row>
    <row r="7857" spans="1:11" ht="12.75" customHeight="1" x14ac:dyDescent="0.2">
      <c r="A7857" s="117" t="s">
        <v>10070</v>
      </c>
      <c r="C7857" s="35"/>
      <c r="D7857" s="11" t="s">
        <v>5425</v>
      </c>
      <c r="E7857" s="11"/>
      <c r="F7857" s="81">
        <v>60177253</v>
      </c>
      <c r="G7857" s="6" t="s">
        <v>9151</v>
      </c>
      <c r="H7857" s="5">
        <v>705460.84280456416</v>
      </c>
      <c r="I7857" s="35" t="s">
        <v>10058</v>
      </c>
      <c r="J7857" s="58">
        <f t="shared" si="367"/>
        <v>458549.54782296671</v>
      </c>
    </row>
    <row r="7858" spans="1:11" ht="12.75" customHeight="1" x14ac:dyDescent="0.2">
      <c r="A7858" s="117" t="s">
        <v>10070</v>
      </c>
      <c r="C7858" s="35"/>
      <c r="D7858" s="11" t="s">
        <v>5581</v>
      </c>
      <c r="E7858" s="11"/>
      <c r="F7858" s="81">
        <v>60177254</v>
      </c>
      <c r="G7858" s="6" t="s">
        <v>9152</v>
      </c>
      <c r="H7858" s="5">
        <v>844210.35179415019</v>
      </c>
      <c r="I7858" s="35" t="s">
        <v>10058</v>
      </c>
      <c r="J7858" s="58">
        <f t="shared" si="367"/>
        <v>548736.72866619762</v>
      </c>
    </row>
    <row r="7859" spans="1:11" ht="12.75" customHeight="1" x14ac:dyDescent="0.2">
      <c r="A7859" s="117" t="s">
        <v>10070</v>
      </c>
      <c r="C7859" s="35"/>
      <c r="D7859" s="11" t="s">
        <v>5581</v>
      </c>
      <c r="E7859" s="11"/>
      <c r="F7859" s="81">
        <v>60177255</v>
      </c>
      <c r="G7859" s="6" t="s">
        <v>9153</v>
      </c>
      <c r="H7859" s="5">
        <v>909674.94580083014</v>
      </c>
      <c r="I7859" s="35" t="s">
        <v>10058</v>
      </c>
      <c r="J7859" s="58">
        <f t="shared" si="367"/>
        <v>591288.71477053966</v>
      </c>
    </row>
    <row r="7860" spans="1:11" ht="12.75" customHeight="1" x14ac:dyDescent="0.2">
      <c r="A7860" s="117" t="s">
        <v>10070</v>
      </c>
      <c r="C7860" s="35"/>
      <c r="D7860" s="11" t="s">
        <v>5597</v>
      </c>
      <c r="E7860" s="11"/>
      <c r="F7860" s="81">
        <v>60177256</v>
      </c>
      <c r="G7860" s="6" t="s">
        <v>9154</v>
      </c>
      <c r="H7860" s="5">
        <v>1090330.0704698493</v>
      </c>
      <c r="I7860" s="35" t="s">
        <v>10058</v>
      </c>
      <c r="J7860" s="58">
        <f t="shared" si="367"/>
        <v>708714.5458054021</v>
      </c>
    </row>
    <row r="7861" spans="1:11" ht="12.75" customHeight="1" x14ac:dyDescent="0.2">
      <c r="A7861" s="117" t="s">
        <v>10070</v>
      </c>
      <c r="C7861" s="35"/>
      <c r="D7861" s="11" t="s">
        <v>5597</v>
      </c>
      <c r="E7861" s="11"/>
      <c r="F7861" s="81">
        <v>60177257</v>
      </c>
      <c r="G7861" s="6" t="s">
        <v>9155</v>
      </c>
      <c r="H7861" s="5">
        <v>1155463.1981777614</v>
      </c>
      <c r="I7861" s="35" t="s">
        <v>10058</v>
      </c>
      <c r="J7861" s="58">
        <f t="shared" si="367"/>
        <v>751051.07881554496</v>
      </c>
    </row>
    <row r="7862" spans="1:11" ht="12.75" customHeight="1" x14ac:dyDescent="0.2">
      <c r="A7862" s="117" t="s">
        <v>10070</v>
      </c>
      <c r="C7862" s="35"/>
      <c r="D7862" s="11" t="s">
        <v>9158</v>
      </c>
      <c r="E7862" s="11"/>
      <c r="F7862" s="81">
        <v>60177258</v>
      </c>
      <c r="G7862" s="6" t="s">
        <v>9157</v>
      </c>
      <c r="H7862" s="5">
        <v>1418062.9936314602</v>
      </c>
      <c r="I7862" s="35" t="s">
        <v>10058</v>
      </c>
      <c r="J7862" s="58">
        <f t="shared" si="367"/>
        <v>921740.94586044922</v>
      </c>
    </row>
    <row r="7863" spans="1:11" ht="15.75" customHeight="1" x14ac:dyDescent="0.25">
      <c r="C7863" s="35"/>
      <c r="D7863" s="11"/>
      <c r="E7863" s="11"/>
      <c r="F7863" s="81"/>
      <c r="G7863" s="121"/>
      <c r="H7863" s="7">
        <v>0</v>
      </c>
      <c r="I7863" s="36"/>
      <c r="J7863" s="53"/>
    </row>
    <row r="7864" spans="1:11" ht="15.75" customHeight="1" x14ac:dyDescent="0.25">
      <c r="C7864" s="35"/>
      <c r="D7864" s="11"/>
      <c r="E7864" s="11"/>
      <c r="F7864" s="82" t="s">
        <v>73</v>
      </c>
      <c r="G7864" s="121" t="s">
        <v>10170</v>
      </c>
      <c r="H7864" s="7">
        <v>0</v>
      </c>
      <c r="I7864" s="36"/>
      <c r="J7864" s="53"/>
      <c r="K7864" s="34" t="s">
        <v>73</v>
      </c>
    </row>
    <row r="7865" spans="1:11" ht="12.75" customHeight="1" x14ac:dyDescent="0.2">
      <c r="C7865" s="35"/>
      <c r="D7865" s="11"/>
      <c r="E7865" s="11"/>
      <c r="F7865" s="82" t="s">
        <v>5314</v>
      </c>
      <c r="G7865" s="9"/>
      <c r="H7865" s="7">
        <v>0</v>
      </c>
      <c r="I7865" s="36"/>
      <c r="J7865" s="53"/>
    </row>
    <row r="7866" spans="1:11" ht="12.75" customHeight="1" x14ac:dyDescent="0.2">
      <c r="A7866" s="117" t="s">
        <v>10070</v>
      </c>
      <c r="C7866" s="35" t="s">
        <v>7686</v>
      </c>
      <c r="D7866" s="11"/>
      <c r="E7866" s="11"/>
      <c r="F7866" s="81">
        <v>60177259</v>
      </c>
      <c r="G7866" s="6" t="s">
        <v>9159</v>
      </c>
      <c r="H7866" s="5">
        <v>165650.28280930803</v>
      </c>
      <c r="I7866" s="35" t="s">
        <v>10058</v>
      </c>
      <c r="J7866" s="58">
        <f t="shared" ref="J7866:J7893" si="368">H7866*0.65</f>
        <v>107672.68382605023</v>
      </c>
    </row>
    <row r="7867" spans="1:11" ht="12.75" customHeight="1" x14ac:dyDescent="0.2">
      <c r="A7867" s="117" t="s">
        <v>10070</v>
      </c>
      <c r="C7867" s="35" t="s">
        <v>7686</v>
      </c>
      <c r="D7867" s="11"/>
      <c r="E7867" s="11"/>
      <c r="F7867" s="81">
        <v>60177260</v>
      </c>
      <c r="G7867" s="6" t="s">
        <v>9160</v>
      </c>
      <c r="H7867" s="5">
        <v>208409.43535038002</v>
      </c>
      <c r="I7867" s="35" t="s">
        <v>10058</v>
      </c>
      <c r="J7867" s="58">
        <f t="shared" si="368"/>
        <v>135466.13297774701</v>
      </c>
    </row>
    <row r="7868" spans="1:11" ht="12.75" customHeight="1" x14ac:dyDescent="0.2">
      <c r="A7868" s="117" t="s">
        <v>10070</v>
      </c>
      <c r="C7868" s="35" t="s">
        <v>7686</v>
      </c>
      <c r="D7868" s="11"/>
      <c r="E7868" s="11"/>
      <c r="F7868" s="81">
        <v>60177261</v>
      </c>
      <c r="G7868" s="6" t="s">
        <v>9161</v>
      </c>
      <c r="H7868" s="5">
        <v>208409.43535038002</v>
      </c>
      <c r="I7868" s="35" t="s">
        <v>10058</v>
      </c>
      <c r="J7868" s="58">
        <f t="shared" si="368"/>
        <v>135466.13297774701</v>
      </c>
    </row>
    <row r="7869" spans="1:11" ht="12.75" customHeight="1" x14ac:dyDescent="0.2">
      <c r="A7869" s="117" t="s">
        <v>10070</v>
      </c>
      <c r="C7869" s="35" t="s">
        <v>7686</v>
      </c>
      <c r="D7869" s="11"/>
      <c r="E7869" s="11"/>
      <c r="F7869" s="81">
        <v>60177262</v>
      </c>
      <c r="G7869" s="6" t="s">
        <v>9162</v>
      </c>
      <c r="H7869" s="5">
        <v>251085.72131676</v>
      </c>
      <c r="I7869" s="35" t="s">
        <v>10058</v>
      </c>
      <c r="J7869" s="58">
        <f t="shared" si="368"/>
        <v>163205.718855894</v>
      </c>
    </row>
    <row r="7870" spans="1:11" ht="12.75" customHeight="1" x14ac:dyDescent="0.2">
      <c r="A7870" s="117" t="s">
        <v>10070</v>
      </c>
      <c r="C7870" s="35" t="s">
        <v>7686</v>
      </c>
      <c r="D7870" s="11"/>
      <c r="E7870" s="11"/>
      <c r="F7870" s="81">
        <v>60177263</v>
      </c>
      <c r="G7870" s="6" t="s">
        <v>9163</v>
      </c>
      <c r="H7870" s="5">
        <v>251085.72131676</v>
      </c>
      <c r="I7870" s="35" t="s">
        <v>10058</v>
      </c>
      <c r="J7870" s="58">
        <f t="shared" si="368"/>
        <v>163205.718855894</v>
      </c>
    </row>
    <row r="7871" spans="1:11" ht="12.75" customHeight="1" x14ac:dyDescent="0.2">
      <c r="A7871" s="117" t="s">
        <v>10070</v>
      </c>
      <c r="C7871" s="35" t="s">
        <v>7686</v>
      </c>
      <c r="D7871" s="11"/>
      <c r="E7871" s="11"/>
      <c r="F7871" s="81">
        <v>60177264</v>
      </c>
      <c r="G7871" s="6" t="s">
        <v>9164</v>
      </c>
      <c r="H7871" s="5">
        <v>293430.54098437203</v>
      </c>
      <c r="I7871" s="35" t="s">
        <v>10058</v>
      </c>
      <c r="J7871" s="58">
        <f t="shared" si="368"/>
        <v>190729.85163984183</v>
      </c>
    </row>
    <row r="7872" spans="1:11" ht="12.75" customHeight="1" x14ac:dyDescent="0.2">
      <c r="A7872" s="117" t="s">
        <v>10070</v>
      </c>
      <c r="C7872" s="35" t="s">
        <v>7686</v>
      </c>
      <c r="D7872" s="11"/>
      <c r="E7872" s="11"/>
      <c r="F7872" s="81">
        <v>60177265</v>
      </c>
      <c r="G7872" s="6" t="s">
        <v>9165</v>
      </c>
      <c r="H7872" s="5">
        <v>293430.54098437203</v>
      </c>
      <c r="I7872" s="35" t="s">
        <v>10058</v>
      </c>
      <c r="J7872" s="58">
        <f t="shared" si="368"/>
        <v>190729.85163984183</v>
      </c>
    </row>
    <row r="7873" spans="1:10" ht="12.75" customHeight="1" x14ac:dyDescent="0.2">
      <c r="A7873" s="117" t="s">
        <v>10070</v>
      </c>
      <c r="C7873" s="35" t="s">
        <v>7686</v>
      </c>
      <c r="D7873" s="11"/>
      <c r="E7873" s="11"/>
      <c r="F7873" s="81">
        <v>60177266</v>
      </c>
      <c r="G7873" s="6" t="s">
        <v>9166</v>
      </c>
      <c r="H7873" s="5">
        <v>293430.54098437203</v>
      </c>
      <c r="I7873" s="35" t="s">
        <v>10058</v>
      </c>
      <c r="J7873" s="58">
        <f t="shared" si="368"/>
        <v>190729.85163984183</v>
      </c>
    </row>
    <row r="7874" spans="1:10" ht="12.75" customHeight="1" x14ac:dyDescent="0.2">
      <c r="A7874" s="117" t="s">
        <v>10070</v>
      </c>
      <c r="C7874" s="35" t="s">
        <v>7686</v>
      </c>
      <c r="D7874" s="11"/>
      <c r="E7874" s="11"/>
      <c r="F7874" s="81">
        <v>60177267</v>
      </c>
      <c r="G7874" s="6" t="s">
        <v>9167</v>
      </c>
      <c r="H7874" s="5">
        <v>336106.82695075206</v>
      </c>
      <c r="I7874" s="35" t="s">
        <v>10058</v>
      </c>
      <c r="J7874" s="58">
        <f t="shared" si="368"/>
        <v>218469.43751798884</v>
      </c>
    </row>
    <row r="7875" spans="1:10" ht="12.75" customHeight="1" x14ac:dyDescent="0.2">
      <c r="A7875" s="117" t="s">
        <v>10070</v>
      </c>
      <c r="C7875" s="35" t="s">
        <v>7686</v>
      </c>
      <c r="D7875" s="11"/>
      <c r="E7875" s="11"/>
      <c r="F7875" s="81">
        <v>60177268</v>
      </c>
      <c r="G7875" s="6" t="s">
        <v>9168</v>
      </c>
      <c r="H7875" s="5">
        <v>336106.82695075206</v>
      </c>
      <c r="I7875" s="35" t="s">
        <v>10058</v>
      </c>
      <c r="J7875" s="58">
        <f t="shared" si="368"/>
        <v>218469.43751798884</v>
      </c>
    </row>
    <row r="7876" spans="1:10" ht="12.75" customHeight="1" x14ac:dyDescent="0.2">
      <c r="A7876" s="117" t="s">
        <v>10070</v>
      </c>
      <c r="C7876" s="35" t="s">
        <v>7686</v>
      </c>
      <c r="D7876" s="11"/>
      <c r="E7876" s="11"/>
      <c r="F7876" s="81">
        <v>60177269</v>
      </c>
      <c r="G7876" s="6" t="s">
        <v>9169</v>
      </c>
      <c r="H7876" s="5">
        <v>378783.11291713204</v>
      </c>
      <c r="I7876" s="35" t="s">
        <v>10058</v>
      </c>
      <c r="J7876" s="58">
        <f t="shared" si="368"/>
        <v>246209.02339613583</v>
      </c>
    </row>
    <row r="7877" spans="1:10" ht="12.75" customHeight="1" x14ac:dyDescent="0.2">
      <c r="A7877" s="117" t="s">
        <v>10070</v>
      </c>
      <c r="C7877" s="35" t="s">
        <v>7686</v>
      </c>
      <c r="D7877" s="11"/>
      <c r="E7877" s="11"/>
      <c r="F7877" s="81">
        <v>60177270</v>
      </c>
      <c r="G7877" s="6" t="s">
        <v>9170</v>
      </c>
      <c r="H7877" s="5">
        <v>378783.11291713204</v>
      </c>
      <c r="I7877" s="35" t="s">
        <v>10058</v>
      </c>
      <c r="J7877" s="58">
        <f t="shared" si="368"/>
        <v>246209.02339613583</v>
      </c>
    </row>
    <row r="7878" spans="1:10" ht="12.75" customHeight="1" x14ac:dyDescent="0.2">
      <c r="A7878" s="117" t="s">
        <v>10070</v>
      </c>
      <c r="C7878" s="35" t="s">
        <v>7686</v>
      </c>
      <c r="D7878" s="11"/>
      <c r="E7878" s="11"/>
      <c r="F7878" s="81">
        <v>60177271</v>
      </c>
      <c r="G7878" s="6" t="s">
        <v>9171</v>
      </c>
      <c r="H7878" s="5">
        <v>421542.26545820409</v>
      </c>
      <c r="I7878" s="35" t="s">
        <v>10058</v>
      </c>
      <c r="J7878" s="58">
        <f t="shared" si="368"/>
        <v>274002.47254783264</v>
      </c>
    </row>
    <row r="7879" spans="1:10" ht="12.75" customHeight="1" x14ac:dyDescent="0.2">
      <c r="A7879" s="117" t="s">
        <v>10070</v>
      </c>
      <c r="C7879" s="35" t="s">
        <v>7686</v>
      </c>
      <c r="D7879" s="11"/>
      <c r="E7879" s="11"/>
      <c r="F7879" s="81">
        <v>60177272</v>
      </c>
      <c r="G7879" s="6" t="s">
        <v>9172</v>
      </c>
      <c r="H7879" s="5">
        <v>464218.55142458406</v>
      </c>
      <c r="I7879" s="35" t="s">
        <v>10058</v>
      </c>
      <c r="J7879" s="58">
        <f t="shared" si="368"/>
        <v>301742.05842597963</v>
      </c>
    </row>
    <row r="7880" spans="1:10" ht="12.75" customHeight="1" x14ac:dyDescent="0.2">
      <c r="A7880" s="117" t="s">
        <v>10070</v>
      </c>
      <c r="C7880" s="35" t="s">
        <v>7686</v>
      </c>
      <c r="D7880" s="11"/>
      <c r="E7880" s="11"/>
      <c r="F7880" s="81">
        <v>60177273</v>
      </c>
      <c r="G7880" s="6" t="s">
        <v>9173</v>
      </c>
      <c r="H7880" s="5">
        <v>464218.55142458406</v>
      </c>
      <c r="I7880" s="35" t="s">
        <v>10058</v>
      </c>
      <c r="J7880" s="58">
        <f t="shared" si="368"/>
        <v>301742.05842597963</v>
      </c>
    </row>
    <row r="7881" spans="1:10" ht="12.75" customHeight="1" x14ac:dyDescent="0.2">
      <c r="A7881" s="117" t="s">
        <v>10070</v>
      </c>
      <c r="C7881" s="35" t="s">
        <v>7686</v>
      </c>
      <c r="D7881" s="11"/>
      <c r="E7881" s="11"/>
      <c r="F7881" s="81">
        <v>60177274</v>
      </c>
      <c r="G7881" s="6" t="s">
        <v>9174</v>
      </c>
      <c r="H7881" s="5">
        <v>506977.70396565605</v>
      </c>
      <c r="I7881" s="35" t="s">
        <v>10058</v>
      </c>
      <c r="J7881" s="58">
        <f t="shared" si="368"/>
        <v>329535.50757767644</v>
      </c>
    </row>
    <row r="7882" spans="1:10" ht="12.75" customHeight="1" x14ac:dyDescent="0.2">
      <c r="A7882" s="117" t="s">
        <v>10070</v>
      </c>
      <c r="C7882" s="35" t="s">
        <v>7686</v>
      </c>
      <c r="D7882" s="11"/>
      <c r="E7882" s="11"/>
      <c r="F7882" s="81">
        <v>60177277</v>
      </c>
      <c r="G7882" s="6" t="s">
        <v>9175</v>
      </c>
      <c r="H7882" s="5">
        <v>548825.3241851161</v>
      </c>
      <c r="I7882" s="35" t="s">
        <v>10058</v>
      </c>
      <c r="J7882" s="58">
        <f t="shared" si="368"/>
        <v>356736.46072032547</v>
      </c>
    </row>
    <row r="7883" spans="1:10" ht="12.75" customHeight="1" x14ac:dyDescent="0.2">
      <c r="A7883" s="117" t="s">
        <v>10070</v>
      </c>
      <c r="C7883" s="35" t="s">
        <v>7686</v>
      </c>
      <c r="D7883" s="11"/>
      <c r="E7883" s="11"/>
      <c r="F7883" s="81">
        <v>60177278</v>
      </c>
      <c r="G7883" s="6" t="s">
        <v>9176</v>
      </c>
      <c r="H7883" s="5">
        <v>591501.61015149602</v>
      </c>
      <c r="I7883" s="35" t="s">
        <v>10058</v>
      </c>
      <c r="J7883" s="58">
        <f t="shared" si="368"/>
        <v>384476.0465984724</v>
      </c>
    </row>
    <row r="7884" spans="1:10" ht="12.75" customHeight="1" x14ac:dyDescent="0.2">
      <c r="A7884" s="117" t="s">
        <v>10070</v>
      </c>
      <c r="C7884" s="35" t="s">
        <v>7686</v>
      </c>
      <c r="D7884" s="11"/>
      <c r="E7884" s="11"/>
      <c r="F7884" s="81">
        <v>60177281</v>
      </c>
      <c r="G7884" s="6" t="s">
        <v>9177</v>
      </c>
      <c r="H7884" s="5">
        <v>591501.61015149602</v>
      </c>
      <c r="I7884" s="35" t="s">
        <v>10058</v>
      </c>
      <c r="J7884" s="58">
        <f t="shared" si="368"/>
        <v>384476.0465984724</v>
      </c>
    </row>
    <row r="7885" spans="1:10" ht="12.75" customHeight="1" x14ac:dyDescent="0.2">
      <c r="A7885" s="117" t="s">
        <v>10070</v>
      </c>
      <c r="C7885" s="35" t="s">
        <v>7686</v>
      </c>
      <c r="D7885" s="11"/>
      <c r="E7885" s="11"/>
      <c r="F7885" s="81">
        <v>60177282</v>
      </c>
      <c r="G7885" s="6" t="s">
        <v>9178</v>
      </c>
      <c r="H7885" s="5">
        <v>634260.76269256801</v>
      </c>
      <c r="I7885" s="35" t="s">
        <v>10058</v>
      </c>
      <c r="J7885" s="58">
        <f t="shared" si="368"/>
        <v>412269.49575016921</v>
      </c>
    </row>
    <row r="7886" spans="1:10" ht="12.75" customHeight="1" x14ac:dyDescent="0.2">
      <c r="A7886" s="117" t="s">
        <v>10070</v>
      </c>
      <c r="C7886" s="35" t="s">
        <v>7686</v>
      </c>
      <c r="D7886" s="11"/>
      <c r="E7886" s="11"/>
      <c r="F7886" s="81">
        <v>60177283</v>
      </c>
      <c r="G7886" s="6" t="s">
        <v>9179</v>
      </c>
      <c r="H7886" s="5">
        <v>676937.04865894804</v>
      </c>
      <c r="I7886" s="35" t="s">
        <v>10058</v>
      </c>
      <c r="J7886" s="58">
        <f t="shared" si="368"/>
        <v>440009.08162831626</v>
      </c>
    </row>
    <row r="7887" spans="1:10" ht="12.75" customHeight="1" x14ac:dyDescent="0.2">
      <c r="A7887" s="117" t="s">
        <v>10070</v>
      </c>
      <c r="C7887" s="35" t="s">
        <v>7686</v>
      </c>
      <c r="D7887" s="11"/>
      <c r="E7887" s="11"/>
      <c r="F7887" s="81">
        <v>60177284</v>
      </c>
      <c r="G7887" s="6" t="s">
        <v>9180</v>
      </c>
      <c r="H7887" s="5">
        <v>729640.19016306009</v>
      </c>
      <c r="I7887" s="35" t="s">
        <v>10058</v>
      </c>
      <c r="J7887" s="58">
        <f t="shared" si="368"/>
        <v>474266.12360598909</v>
      </c>
    </row>
    <row r="7888" spans="1:10" ht="12.75" customHeight="1" x14ac:dyDescent="0.2">
      <c r="A7888" s="117" t="s">
        <v>10070</v>
      </c>
      <c r="C7888" s="35" t="s">
        <v>7686</v>
      </c>
      <c r="D7888" s="11"/>
      <c r="E7888" s="11"/>
      <c r="F7888" s="81">
        <v>60177285</v>
      </c>
      <c r="G7888" s="6" t="s">
        <v>9181</v>
      </c>
      <c r="H7888" s="5">
        <v>772316.47612944013</v>
      </c>
      <c r="I7888" s="35" t="s">
        <v>10058</v>
      </c>
      <c r="J7888" s="58">
        <f t="shared" si="368"/>
        <v>502005.70948413608</v>
      </c>
    </row>
    <row r="7889" spans="1:11" ht="12.75" customHeight="1" x14ac:dyDescent="0.2">
      <c r="A7889" s="117" t="s">
        <v>10070</v>
      </c>
      <c r="C7889" s="35" t="s">
        <v>7686</v>
      </c>
      <c r="D7889" s="11"/>
      <c r="E7889" s="11"/>
      <c r="F7889" s="81">
        <v>60177286</v>
      </c>
      <c r="G7889" s="6" t="s">
        <v>9182</v>
      </c>
      <c r="H7889" s="5">
        <v>797756.51455988409</v>
      </c>
      <c r="I7889" s="35" t="s">
        <v>10058</v>
      </c>
      <c r="J7889" s="58">
        <f t="shared" si="368"/>
        <v>518541.73446392466</v>
      </c>
    </row>
    <row r="7890" spans="1:11" ht="12.75" customHeight="1" x14ac:dyDescent="0.2">
      <c r="A7890" s="117" t="s">
        <v>10070</v>
      </c>
      <c r="C7890" s="35" t="s">
        <v>7686</v>
      </c>
      <c r="D7890" s="11"/>
      <c r="E7890" s="11"/>
      <c r="F7890" s="81">
        <v>60177287</v>
      </c>
      <c r="G7890" s="6" t="s">
        <v>9183</v>
      </c>
      <c r="H7890" s="5">
        <v>797756.51455988409</v>
      </c>
      <c r="I7890" s="35" t="s">
        <v>10058</v>
      </c>
      <c r="J7890" s="58">
        <f t="shared" si="368"/>
        <v>518541.73446392466</v>
      </c>
    </row>
    <row r="7891" spans="1:11" ht="12.75" customHeight="1" x14ac:dyDescent="0.2">
      <c r="A7891" s="117" t="s">
        <v>10070</v>
      </c>
      <c r="C7891" s="35" t="s">
        <v>7686</v>
      </c>
      <c r="D7891" s="11"/>
      <c r="E7891" s="11"/>
      <c r="F7891" s="81">
        <v>60177288</v>
      </c>
      <c r="G7891" s="6" t="s">
        <v>9184</v>
      </c>
      <c r="H7891" s="5">
        <v>847393.59280039207</v>
      </c>
      <c r="I7891" s="35" t="s">
        <v>10058</v>
      </c>
      <c r="J7891" s="58">
        <f t="shared" si="368"/>
        <v>550805.8353202549</v>
      </c>
    </row>
    <row r="7892" spans="1:11" ht="12.75" customHeight="1" x14ac:dyDescent="0.2">
      <c r="A7892" s="117" t="s">
        <v>10070</v>
      </c>
      <c r="C7892" s="35" t="s">
        <v>7686</v>
      </c>
      <c r="D7892" s="11"/>
      <c r="E7892" s="11"/>
      <c r="F7892" s="81">
        <v>60177289</v>
      </c>
      <c r="G7892" s="6" t="s">
        <v>9185</v>
      </c>
      <c r="H7892" s="5">
        <v>946170.54983325605</v>
      </c>
      <c r="I7892" s="35" t="s">
        <v>10058</v>
      </c>
      <c r="J7892" s="58">
        <f t="shared" si="368"/>
        <v>615010.85739161645</v>
      </c>
    </row>
    <row r="7893" spans="1:11" ht="12.75" customHeight="1" x14ac:dyDescent="0.2">
      <c r="A7893" s="117" t="s">
        <v>10070</v>
      </c>
      <c r="C7893" s="35" t="s">
        <v>7686</v>
      </c>
      <c r="D7893" s="11"/>
      <c r="E7893" s="11"/>
      <c r="F7893" s="81">
        <v>60177290</v>
      </c>
      <c r="G7893" s="6" t="s">
        <v>9186</v>
      </c>
      <c r="H7893" s="5">
        <v>995393.29520030413</v>
      </c>
      <c r="I7893" s="35" t="s">
        <v>10058</v>
      </c>
      <c r="J7893" s="58">
        <f t="shared" si="368"/>
        <v>647005.64188019768</v>
      </c>
    </row>
    <row r="7894" spans="1:11" ht="15.75" customHeight="1" x14ac:dyDescent="0.25">
      <c r="C7894" s="35"/>
      <c r="D7894" s="11"/>
      <c r="E7894" s="11"/>
      <c r="F7894" s="81"/>
      <c r="G7894" s="121"/>
      <c r="H7894" s="7">
        <v>0</v>
      </c>
      <c r="I7894" s="36"/>
      <c r="J7894" s="53"/>
    </row>
    <row r="7895" spans="1:11" ht="15.75" customHeight="1" x14ac:dyDescent="0.25">
      <c r="C7895" s="35"/>
      <c r="D7895" s="72" t="s">
        <v>73</v>
      </c>
      <c r="E7895" s="72"/>
      <c r="F7895" s="82" t="s">
        <v>73</v>
      </c>
      <c r="G7895" s="121" t="s">
        <v>10171</v>
      </c>
      <c r="H7895" s="7">
        <v>0</v>
      </c>
      <c r="I7895" s="36"/>
      <c r="J7895" s="53"/>
      <c r="K7895" s="34" t="s">
        <v>73</v>
      </c>
    </row>
    <row r="7896" spans="1:11" ht="15" customHeight="1" x14ac:dyDescent="0.25">
      <c r="C7896" s="35"/>
      <c r="D7896" s="72" t="s">
        <v>9026</v>
      </c>
      <c r="E7896" s="72"/>
      <c r="F7896" s="82" t="s">
        <v>5314</v>
      </c>
      <c r="G7896" s="71" t="s">
        <v>10128</v>
      </c>
      <c r="H7896" s="7">
        <v>0</v>
      </c>
      <c r="I7896" s="36"/>
      <c r="J7896" s="53"/>
    </row>
    <row r="7897" spans="1:11" ht="12.75" customHeight="1" x14ac:dyDescent="0.2">
      <c r="A7897" s="117" t="s">
        <v>10070</v>
      </c>
      <c r="C7897" s="35"/>
      <c r="D7897" s="11" t="s">
        <v>5315</v>
      </c>
      <c r="E7897" s="11"/>
      <c r="F7897" s="81">
        <v>60177259</v>
      </c>
      <c r="G7897" s="6" t="s">
        <v>9187</v>
      </c>
      <c r="H7897" s="5">
        <v>300628.23702872405</v>
      </c>
      <c r="I7897" s="35" t="s">
        <v>10058</v>
      </c>
      <c r="J7897" s="58">
        <f t="shared" ref="J7897:J7924" si="369">H7897*0.65</f>
        <v>195408.35406867063</v>
      </c>
    </row>
    <row r="7898" spans="1:11" ht="12.75" customHeight="1" x14ac:dyDescent="0.2">
      <c r="A7898" s="117" t="s">
        <v>10070</v>
      </c>
      <c r="C7898" s="35"/>
      <c r="D7898" s="11" t="s">
        <v>5320</v>
      </c>
      <c r="E7898" s="11"/>
      <c r="F7898" s="81">
        <v>60177260</v>
      </c>
      <c r="G7898" s="6" t="s">
        <v>9188</v>
      </c>
      <c r="H7898" s="5">
        <v>347939.18490780907</v>
      </c>
      <c r="I7898" s="35" t="s">
        <v>10058</v>
      </c>
      <c r="J7898" s="58">
        <f t="shared" si="369"/>
        <v>226160.4701900759</v>
      </c>
    </row>
    <row r="7899" spans="1:11" ht="12.75" customHeight="1" x14ac:dyDescent="0.2">
      <c r="A7899" s="117" t="s">
        <v>10070</v>
      </c>
      <c r="C7899" s="35"/>
      <c r="D7899" s="11" t="s">
        <v>5325</v>
      </c>
      <c r="E7899" s="11"/>
      <c r="F7899" s="81">
        <v>60177261</v>
      </c>
      <c r="G7899" s="6" t="s">
        <v>9189</v>
      </c>
      <c r="H7899" s="5">
        <v>355554.66669564601</v>
      </c>
      <c r="I7899" s="35" t="s">
        <v>10058</v>
      </c>
      <c r="J7899" s="58">
        <f t="shared" si="369"/>
        <v>231110.53335216991</v>
      </c>
    </row>
    <row r="7900" spans="1:11" ht="12.75" customHeight="1" x14ac:dyDescent="0.2">
      <c r="A7900" s="117" t="s">
        <v>10070</v>
      </c>
      <c r="C7900" s="35"/>
      <c r="D7900" s="11" t="s">
        <v>5332</v>
      </c>
      <c r="E7900" s="11"/>
      <c r="F7900" s="81">
        <v>60177262</v>
      </c>
      <c r="G7900" s="6" t="s">
        <v>9190</v>
      </c>
      <c r="H7900" s="5">
        <v>408647.54288160003</v>
      </c>
      <c r="I7900" s="35" t="s">
        <v>10058</v>
      </c>
      <c r="J7900" s="58">
        <f t="shared" si="369"/>
        <v>265620.90287304006</v>
      </c>
    </row>
    <row r="7901" spans="1:11" ht="12.75" customHeight="1" x14ac:dyDescent="0.2">
      <c r="A7901" s="117" t="s">
        <v>10070</v>
      </c>
      <c r="C7901" s="35"/>
      <c r="D7901" s="11" t="s">
        <v>5338</v>
      </c>
      <c r="E7901" s="11"/>
      <c r="F7901" s="81">
        <v>60177263</v>
      </c>
      <c r="G7901" s="6" t="s">
        <v>9191</v>
      </c>
      <c r="H7901" s="5">
        <v>416438.10274175997</v>
      </c>
      <c r="I7901" s="35" t="s">
        <v>10058</v>
      </c>
      <c r="J7901" s="58">
        <f t="shared" si="369"/>
        <v>270684.76678214397</v>
      </c>
    </row>
    <row r="7902" spans="1:11" ht="12.75" customHeight="1" x14ac:dyDescent="0.2">
      <c r="A7902" s="117" t="s">
        <v>10070</v>
      </c>
      <c r="C7902" s="35"/>
      <c r="D7902" s="11" t="s">
        <v>5338</v>
      </c>
      <c r="E7902" s="11"/>
      <c r="F7902" s="81">
        <v>60177264</v>
      </c>
      <c r="G7902" s="6" t="s">
        <v>9192</v>
      </c>
      <c r="H7902" s="5">
        <v>458782.922409372</v>
      </c>
      <c r="I7902" s="35" t="s">
        <v>10058</v>
      </c>
      <c r="J7902" s="58">
        <f t="shared" si="369"/>
        <v>298208.89956609183</v>
      </c>
    </row>
    <row r="7903" spans="1:11" ht="12.75" customHeight="1" x14ac:dyDescent="0.2">
      <c r="A7903" s="117" t="s">
        <v>10070</v>
      </c>
      <c r="C7903" s="35"/>
      <c r="D7903" s="11" t="s">
        <v>9084</v>
      </c>
      <c r="E7903" s="11"/>
      <c r="F7903" s="81">
        <v>60177265</v>
      </c>
      <c r="G7903" s="6" t="s">
        <v>9193</v>
      </c>
      <c r="H7903" s="5">
        <v>476783.17012339196</v>
      </c>
      <c r="I7903" s="35" t="s">
        <v>10058</v>
      </c>
      <c r="J7903" s="58">
        <f t="shared" si="369"/>
        <v>309909.06058020476</v>
      </c>
    </row>
    <row r="7904" spans="1:11" ht="12.75" customHeight="1" x14ac:dyDescent="0.2">
      <c r="A7904" s="117" t="s">
        <v>10070</v>
      </c>
      <c r="C7904" s="35"/>
      <c r="D7904" s="11" t="s">
        <v>5343</v>
      </c>
      <c r="E7904" s="11"/>
      <c r="F7904" s="81">
        <v>60177266</v>
      </c>
      <c r="G7904" s="6" t="s">
        <v>9194</v>
      </c>
      <c r="H7904" s="5">
        <v>486706.38169170602</v>
      </c>
      <c r="I7904" s="35" t="s">
        <v>10058</v>
      </c>
      <c r="J7904" s="58">
        <f t="shared" si="369"/>
        <v>316359.14809960889</v>
      </c>
    </row>
    <row r="7905" spans="1:10" ht="12.75" customHeight="1" x14ac:dyDescent="0.2">
      <c r="A7905" s="117" t="s">
        <v>10070</v>
      </c>
      <c r="C7905" s="35"/>
      <c r="D7905" s="11" t="s">
        <v>5355</v>
      </c>
      <c r="E7905" s="11"/>
      <c r="F7905" s="81">
        <v>60177267</v>
      </c>
      <c r="G7905" s="6" t="s">
        <v>9195</v>
      </c>
      <c r="H7905" s="5">
        <v>541287.33549353108</v>
      </c>
      <c r="I7905" s="35" t="s">
        <v>10058</v>
      </c>
      <c r="J7905" s="58">
        <f t="shared" si="369"/>
        <v>351836.76807079522</v>
      </c>
    </row>
    <row r="7906" spans="1:10" ht="12.75" customHeight="1" x14ac:dyDescent="0.2">
      <c r="A7906" s="117" t="s">
        <v>10070</v>
      </c>
      <c r="C7906" s="35"/>
      <c r="D7906" s="11" t="s">
        <v>5355</v>
      </c>
      <c r="E7906" s="11"/>
      <c r="F7906" s="81">
        <v>60177268</v>
      </c>
      <c r="G7906" s="6" t="s">
        <v>9196</v>
      </c>
      <c r="H7906" s="5">
        <v>541287.33549353108</v>
      </c>
      <c r="I7906" s="35" t="s">
        <v>10058</v>
      </c>
      <c r="J7906" s="58">
        <f t="shared" si="369"/>
        <v>351836.76807079522</v>
      </c>
    </row>
    <row r="7907" spans="1:10" ht="12.75" customHeight="1" x14ac:dyDescent="0.2">
      <c r="A7907" s="117" t="s">
        <v>10070</v>
      </c>
      <c r="C7907" s="35"/>
      <c r="D7907" s="11" t="s">
        <v>5364</v>
      </c>
      <c r="E7907" s="11"/>
      <c r="F7907" s="81">
        <v>60177269</v>
      </c>
      <c r="G7907" s="6" t="s">
        <v>9197</v>
      </c>
      <c r="H7907" s="5">
        <v>609261.05038283102</v>
      </c>
      <c r="I7907" s="35" t="s">
        <v>10058</v>
      </c>
      <c r="J7907" s="58">
        <f t="shared" si="369"/>
        <v>396019.68274884019</v>
      </c>
    </row>
    <row r="7908" spans="1:10" ht="12.75" customHeight="1" x14ac:dyDescent="0.2">
      <c r="A7908" s="117" t="s">
        <v>10070</v>
      </c>
      <c r="C7908" s="35"/>
      <c r="D7908" s="11" t="s">
        <v>5364</v>
      </c>
      <c r="E7908" s="11"/>
      <c r="F7908" s="81">
        <v>60177270</v>
      </c>
      <c r="G7908" s="6" t="s">
        <v>9198</v>
      </c>
      <c r="H7908" s="5">
        <v>609261.05038283102</v>
      </c>
      <c r="I7908" s="35" t="s">
        <v>10058</v>
      </c>
      <c r="J7908" s="58">
        <f t="shared" si="369"/>
        <v>396019.68274884019</v>
      </c>
    </row>
    <row r="7909" spans="1:10" ht="12.75" customHeight="1" x14ac:dyDescent="0.2">
      <c r="A7909" s="117" t="s">
        <v>10070</v>
      </c>
      <c r="C7909" s="35"/>
      <c r="D7909" s="11" t="s">
        <v>5364</v>
      </c>
      <c r="E7909" s="11"/>
      <c r="F7909" s="81">
        <v>60177271</v>
      </c>
      <c r="G7909" s="6" t="s">
        <v>9199</v>
      </c>
      <c r="H7909" s="5">
        <v>652020.20292390301</v>
      </c>
      <c r="I7909" s="35" t="s">
        <v>10058</v>
      </c>
      <c r="J7909" s="58">
        <f t="shared" si="369"/>
        <v>423813.13190053694</v>
      </c>
    </row>
    <row r="7910" spans="1:10" ht="12.75" customHeight="1" x14ac:dyDescent="0.2">
      <c r="A7910" s="117" t="s">
        <v>10070</v>
      </c>
      <c r="C7910" s="35"/>
      <c r="D7910" s="11" t="s">
        <v>5525</v>
      </c>
      <c r="E7910" s="11"/>
      <c r="F7910" s="81">
        <v>60177272</v>
      </c>
      <c r="G7910" s="6" t="s">
        <v>9200</v>
      </c>
      <c r="H7910" s="5">
        <v>761047.51325644809</v>
      </c>
      <c r="I7910" s="35" t="s">
        <v>10058</v>
      </c>
      <c r="J7910" s="58">
        <f t="shared" si="369"/>
        <v>494680.88361669128</v>
      </c>
    </row>
    <row r="7911" spans="1:10" ht="12.75" customHeight="1" x14ac:dyDescent="0.2">
      <c r="A7911" s="117" t="s">
        <v>10070</v>
      </c>
      <c r="C7911" s="35"/>
      <c r="D7911" s="11" t="s">
        <v>5525</v>
      </c>
      <c r="E7911" s="11"/>
      <c r="F7911" s="81">
        <v>60177273</v>
      </c>
      <c r="G7911" s="6" t="s">
        <v>9201</v>
      </c>
      <c r="H7911" s="5">
        <v>761047.51325644809</v>
      </c>
      <c r="I7911" s="35" t="s">
        <v>10058</v>
      </c>
      <c r="J7911" s="58">
        <f t="shared" si="369"/>
        <v>494680.88361669128</v>
      </c>
    </row>
    <row r="7912" spans="1:10" ht="12.75" customHeight="1" x14ac:dyDescent="0.2">
      <c r="A7912" s="117" t="s">
        <v>10070</v>
      </c>
      <c r="C7912" s="35"/>
      <c r="D7912" s="11" t="s">
        <v>5541</v>
      </c>
      <c r="E7912" s="11"/>
      <c r="F7912" s="81">
        <v>60177274</v>
      </c>
      <c r="G7912" s="6" t="s">
        <v>9202</v>
      </c>
      <c r="H7912" s="5">
        <v>919001.86110324925</v>
      </c>
      <c r="I7912" s="35" t="s">
        <v>10058</v>
      </c>
      <c r="J7912" s="58">
        <f t="shared" si="369"/>
        <v>597351.20971711201</v>
      </c>
    </row>
    <row r="7913" spans="1:10" ht="12.75" customHeight="1" x14ac:dyDescent="0.2">
      <c r="A7913" s="117" t="s">
        <v>10070</v>
      </c>
      <c r="C7913" s="35"/>
      <c r="D7913" s="11" t="s">
        <v>5541</v>
      </c>
      <c r="E7913" s="11"/>
      <c r="F7913" s="81">
        <v>60177277</v>
      </c>
      <c r="G7913" s="6" t="s">
        <v>9203</v>
      </c>
      <c r="H7913" s="5">
        <v>960849.48132270924</v>
      </c>
      <c r="I7913" s="35" t="s">
        <v>10058</v>
      </c>
      <c r="J7913" s="58">
        <f t="shared" si="369"/>
        <v>624552.16285976104</v>
      </c>
    </row>
    <row r="7914" spans="1:10" ht="12.75" customHeight="1" x14ac:dyDescent="0.2">
      <c r="A7914" s="117" t="s">
        <v>10070</v>
      </c>
      <c r="C7914" s="35"/>
      <c r="D7914" s="11" t="s">
        <v>5695</v>
      </c>
      <c r="E7914" s="11"/>
      <c r="F7914" s="81">
        <v>60177278</v>
      </c>
      <c r="G7914" s="6" t="s">
        <v>9204</v>
      </c>
      <c r="H7914" s="5">
        <v>1120296.5870649302</v>
      </c>
      <c r="I7914" s="35" t="s">
        <v>10058</v>
      </c>
      <c r="J7914" s="58">
        <f t="shared" si="369"/>
        <v>728192.7815922047</v>
      </c>
    </row>
    <row r="7915" spans="1:10" ht="12.75" customHeight="1" x14ac:dyDescent="0.2">
      <c r="A7915" s="117" t="s">
        <v>10070</v>
      </c>
      <c r="C7915" s="35"/>
      <c r="D7915" s="11" t="s">
        <v>5695</v>
      </c>
      <c r="E7915" s="11"/>
      <c r="F7915" s="81">
        <v>60177281</v>
      </c>
      <c r="G7915" s="6" t="s">
        <v>9205</v>
      </c>
      <c r="H7915" s="5">
        <v>1120296.5870649302</v>
      </c>
      <c r="I7915" s="35" t="s">
        <v>10058</v>
      </c>
      <c r="J7915" s="58">
        <f t="shared" si="369"/>
        <v>728192.7815922047</v>
      </c>
    </row>
    <row r="7916" spans="1:10" ht="12.75" customHeight="1" x14ac:dyDescent="0.2">
      <c r="A7916" s="117" t="s">
        <v>10070</v>
      </c>
      <c r="C7916" s="35"/>
      <c r="D7916" s="11" t="s">
        <v>5705</v>
      </c>
      <c r="E7916" s="11"/>
      <c r="F7916" s="81">
        <v>60177282</v>
      </c>
      <c r="G7916" s="6" t="s">
        <v>9206</v>
      </c>
      <c r="H7916" s="5">
        <v>1220390.7357865411</v>
      </c>
      <c r="I7916" s="35" t="s">
        <v>10058</v>
      </c>
      <c r="J7916" s="58">
        <f t="shared" si="369"/>
        <v>793253.97826125182</v>
      </c>
    </row>
    <row r="7917" spans="1:10" ht="12.75" customHeight="1" x14ac:dyDescent="0.2">
      <c r="A7917" s="117" t="s">
        <v>10070</v>
      </c>
      <c r="C7917" s="35"/>
      <c r="D7917" s="11" t="s">
        <v>5705</v>
      </c>
      <c r="E7917" s="11"/>
      <c r="F7917" s="81">
        <v>60177283</v>
      </c>
      <c r="G7917" s="6" t="s">
        <v>9207</v>
      </c>
      <c r="H7917" s="5">
        <v>1263067.0217529212</v>
      </c>
      <c r="I7917" s="35" t="s">
        <v>10058</v>
      </c>
      <c r="J7917" s="58">
        <f t="shared" si="369"/>
        <v>820993.56413939875</v>
      </c>
    </row>
    <row r="7918" spans="1:10" ht="12.75" customHeight="1" x14ac:dyDescent="0.2">
      <c r="A7918" s="117" t="s">
        <v>10070</v>
      </c>
      <c r="C7918" s="35"/>
      <c r="D7918" s="11" t="s">
        <v>5996</v>
      </c>
      <c r="E7918" s="11"/>
      <c r="F7918" s="81">
        <v>60177284</v>
      </c>
      <c r="G7918" s="6" t="s">
        <v>9208</v>
      </c>
      <c r="H7918" s="5">
        <v>1422737.1426121921</v>
      </c>
      <c r="I7918" s="35" t="s">
        <v>10058</v>
      </c>
      <c r="J7918" s="58">
        <f t="shared" si="369"/>
        <v>924779.14269792486</v>
      </c>
    </row>
    <row r="7919" spans="1:10" ht="12.75" customHeight="1" x14ac:dyDescent="0.2">
      <c r="A7919" s="117" t="s">
        <v>10070</v>
      </c>
      <c r="C7919" s="35"/>
      <c r="D7919" s="11" t="s">
        <v>5996</v>
      </c>
      <c r="E7919" s="11"/>
      <c r="F7919" s="81">
        <v>60177285</v>
      </c>
      <c r="G7919" s="6" t="s">
        <v>9209</v>
      </c>
      <c r="H7919" s="5">
        <v>1465413.4285785723</v>
      </c>
      <c r="I7919" s="35" t="s">
        <v>10058</v>
      </c>
      <c r="J7919" s="58">
        <f t="shared" si="369"/>
        <v>952518.72857607203</v>
      </c>
    </row>
    <row r="7920" spans="1:10" ht="12.75" customHeight="1" x14ac:dyDescent="0.2">
      <c r="A7920" s="117" t="s">
        <v>10070</v>
      </c>
      <c r="C7920" s="35"/>
      <c r="D7920" s="11" t="s">
        <v>5998</v>
      </c>
      <c r="E7920" s="11"/>
      <c r="F7920" s="81">
        <v>60177286</v>
      </c>
      <c r="G7920" s="6" t="s">
        <v>9210</v>
      </c>
      <c r="H7920" s="5">
        <v>1505034.0246953883</v>
      </c>
      <c r="I7920" s="35" t="s">
        <v>10058</v>
      </c>
      <c r="J7920" s="58">
        <f t="shared" si="369"/>
        <v>978272.11605200241</v>
      </c>
    </row>
    <row r="7921" spans="1:11" ht="12.75" customHeight="1" x14ac:dyDescent="0.2">
      <c r="A7921" s="117" t="s">
        <v>10070</v>
      </c>
      <c r="C7921" s="35"/>
      <c r="D7921" s="11" t="s">
        <v>5998</v>
      </c>
      <c r="E7921" s="11"/>
      <c r="F7921" s="81">
        <v>60177287</v>
      </c>
      <c r="G7921" s="6" t="s">
        <v>9211</v>
      </c>
      <c r="H7921" s="5">
        <v>1505034.0246953883</v>
      </c>
      <c r="I7921" s="35" t="s">
        <v>10058</v>
      </c>
      <c r="J7921" s="58">
        <f t="shared" si="369"/>
        <v>978272.11605200241</v>
      </c>
    </row>
    <row r="7922" spans="1:11" ht="12.75" customHeight="1" x14ac:dyDescent="0.2">
      <c r="A7922" s="117" t="s">
        <v>10070</v>
      </c>
      <c r="C7922" s="35"/>
      <c r="D7922" s="11" t="s">
        <v>5998</v>
      </c>
      <c r="E7922" s="11"/>
      <c r="F7922" s="81">
        <v>60177288</v>
      </c>
      <c r="G7922" s="6" t="s">
        <v>9212</v>
      </c>
      <c r="H7922" s="5">
        <v>1554671.1029358963</v>
      </c>
      <c r="I7922" s="35" t="s">
        <v>10058</v>
      </c>
      <c r="J7922" s="58">
        <f t="shared" si="369"/>
        <v>1010536.2169083325</v>
      </c>
    </row>
    <row r="7923" spans="1:11" ht="12.75" customHeight="1" x14ac:dyDescent="0.2">
      <c r="A7923" s="117" t="s">
        <v>10070</v>
      </c>
      <c r="C7923" s="35"/>
      <c r="D7923" s="11" t="s">
        <v>6004</v>
      </c>
      <c r="E7923" s="11"/>
      <c r="F7923" s="81">
        <v>60177289</v>
      </c>
      <c r="G7923" s="6" t="s">
        <v>9213</v>
      </c>
      <c r="H7923" s="5">
        <v>1785975.0619010855</v>
      </c>
      <c r="I7923" s="35" t="s">
        <v>10058</v>
      </c>
      <c r="J7923" s="58">
        <f t="shared" si="369"/>
        <v>1160883.7902357057</v>
      </c>
    </row>
    <row r="7924" spans="1:11" ht="12.75" customHeight="1" x14ac:dyDescent="0.2">
      <c r="A7924" s="117" t="s">
        <v>10070</v>
      </c>
      <c r="C7924" s="35"/>
      <c r="D7924" s="11" t="s">
        <v>6004</v>
      </c>
      <c r="E7924" s="11"/>
      <c r="F7924" s="81">
        <v>60177290</v>
      </c>
      <c r="G7924" s="6" t="s">
        <v>9214</v>
      </c>
      <c r="H7924" s="5">
        <v>1835197.8072681334</v>
      </c>
      <c r="I7924" s="35" t="s">
        <v>10058</v>
      </c>
      <c r="J7924" s="58">
        <f t="shared" si="369"/>
        <v>1192878.5747242868</v>
      </c>
    </row>
    <row r="7925" spans="1:11" ht="15.75" customHeight="1" x14ac:dyDescent="0.25">
      <c r="C7925" s="35"/>
      <c r="D7925" s="11"/>
      <c r="E7925" s="11"/>
      <c r="F7925" s="81"/>
      <c r="G7925" s="121"/>
      <c r="H7925" s="7">
        <v>0</v>
      </c>
      <c r="I7925" s="36"/>
      <c r="J7925" s="53"/>
    </row>
    <row r="7926" spans="1:11" ht="15.75" customHeight="1" x14ac:dyDescent="0.25">
      <c r="C7926" s="35"/>
      <c r="D7926" s="72" t="s">
        <v>73</v>
      </c>
      <c r="E7926" s="72"/>
      <c r="F7926" s="82" t="s">
        <v>73</v>
      </c>
      <c r="G7926" s="121" t="s">
        <v>10172</v>
      </c>
      <c r="H7926" s="7">
        <v>0</v>
      </c>
      <c r="I7926" s="36"/>
      <c r="J7926" s="53"/>
      <c r="K7926" s="34" t="s">
        <v>73</v>
      </c>
    </row>
    <row r="7927" spans="1:11" ht="15" customHeight="1" x14ac:dyDescent="0.25">
      <c r="C7927" s="35"/>
      <c r="D7927" s="72" t="s">
        <v>9034</v>
      </c>
      <c r="E7927" s="72"/>
      <c r="F7927" s="82" t="s">
        <v>5314</v>
      </c>
      <c r="G7927" s="71" t="s">
        <v>10127</v>
      </c>
      <c r="H7927" s="7">
        <v>0</v>
      </c>
      <c r="I7927" s="36"/>
      <c r="J7927" s="53"/>
    </row>
    <row r="7928" spans="1:11" ht="12.75" customHeight="1" x14ac:dyDescent="0.2">
      <c r="A7928" s="117" t="s">
        <v>10070</v>
      </c>
      <c r="C7928" s="35"/>
      <c r="D7928" s="11" t="s">
        <v>5376</v>
      </c>
      <c r="E7928" s="11"/>
      <c r="F7928" s="81">
        <v>60177259</v>
      </c>
      <c r="G7928" s="6" t="s">
        <v>9187</v>
      </c>
      <c r="H7928" s="5">
        <v>312357.84242800501</v>
      </c>
      <c r="I7928" s="35" t="s">
        <v>10058</v>
      </c>
      <c r="J7928" s="58">
        <f t="shared" ref="J7928:J7955" si="370">H7928*0.65</f>
        <v>203032.59757820328</v>
      </c>
    </row>
    <row r="7929" spans="1:11" ht="12.75" customHeight="1" x14ac:dyDescent="0.2">
      <c r="A7929" s="117" t="s">
        <v>10070</v>
      </c>
      <c r="C7929" s="35"/>
      <c r="D7929" s="11" t="s">
        <v>5381</v>
      </c>
      <c r="E7929" s="11"/>
      <c r="F7929" s="81">
        <v>60177260</v>
      </c>
      <c r="G7929" s="6" t="s">
        <v>9188</v>
      </c>
      <c r="H7929" s="5">
        <v>359581.24345284904</v>
      </c>
      <c r="I7929" s="35" t="s">
        <v>10058</v>
      </c>
      <c r="J7929" s="58">
        <f t="shared" si="370"/>
        <v>233727.80824435188</v>
      </c>
    </row>
    <row r="7930" spans="1:11" ht="12.75" customHeight="1" x14ac:dyDescent="0.2">
      <c r="A7930" s="117" t="s">
        <v>10070</v>
      </c>
      <c r="C7930" s="35"/>
      <c r="D7930" s="11" t="s">
        <v>5386</v>
      </c>
      <c r="E7930" s="11"/>
      <c r="F7930" s="81">
        <v>60177261</v>
      </c>
      <c r="G7930" s="6" t="s">
        <v>9189</v>
      </c>
      <c r="H7930" s="5">
        <v>367196.74087684503</v>
      </c>
      <c r="I7930" s="35" t="s">
        <v>10058</v>
      </c>
      <c r="J7930" s="58">
        <f t="shared" si="370"/>
        <v>238677.88156994927</v>
      </c>
    </row>
    <row r="7931" spans="1:11" ht="12.75" customHeight="1" x14ac:dyDescent="0.2">
      <c r="A7931" s="117" t="s">
        <v>10070</v>
      </c>
      <c r="C7931" s="35"/>
      <c r="D7931" s="11" t="s">
        <v>5393</v>
      </c>
      <c r="E7931" s="11"/>
      <c r="F7931" s="81">
        <v>60177262</v>
      </c>
      <c r="G7931" s="6" t="s">
        <v>9190</v>
      </c>
      <c r="H7931" s="5">
        <v>420289.61706279905</v>
      </c>
      <c r="I7931" s="35" t="s">
        <v>10058</v>
      </c>
      <c r="J7931" s="58">
        <f t="shared" si="370"/>
        <v>273188.25109081937</v>
      </c>
    </row>
    <row r="7932" spans="1:11" ht="12.75" customHeight="1" x14ac:dyDescent="0.2">
      <c r="A7932" s="117" t="s">
        <v>10070</v>
      </c>
      <c r="C7932" s="35"/>
      <c r="D7932" s="11" t="s">
        <v>5399</v>
      </c>
      <c r="E7932" s="11"/>
      <c r="F7932" s="81">
        <v>60177263</v>
      </c>
      <c r="G7932" s="6" t="s">
        <v>9191</v>
      </c>
      <c r="H7932" s="5">
        <v>428167.70814104099</v>
      </c>
      <c r="I7932" s="35" t="s">
        <v>10058</v>
      </c>
      <c r="J7932" s="58">
        <f t="shared" si="370"/>
        <v>278309.01029167668</v>
      </c>
    </row>
    <row r="7933" spans="1:11" ht="12.75" customHeight="1" x14ac:dyDescent="0.2">
      <c r="A7933" s="117" t="s">
        <v>10070</v>
      </c>
      <c r="C7933" s="35"/>
      <c r="D7933" s="11" t="s">
        <v>5399</v>
      </c>
      <c r="E7933" s="11"/>
      <c r="F7933" s="81">
        <v>60177264</v>
      </c>
      <c r="G7933" s="6" t="s">
        <v>9192</v>
      </c>
      <c r="H7933" s="5">
        <v>470512.52780865302</v>
      </c>
      <c r="I7933" s="35" t="s">
        <v>10058</v>
      </c>
      <c r="J7933" s="58">
        <f t="shared" si="370"/>
        <v>305833.14307562448</v>
      </c>
    </row>
    <row r="7934" spans="1:11" ht="12.75" customHeight="1" x14ac:dyDescent="0.2">
      <c r="A7934" s="117" t="s">
        <v>10070</v>
      </c>
      <c r="C7934" s="35"/>
      <c r="D7934" s="11">
        <v>60180703</v>
      </c>
      <c r="E7934" s="11"/>
      <c r="F7934" s="81">
        <v>60177265</v>
      </c>
      <c r="G7934" s="6" t="s">
        <v>9193</v>
      </c>
      <c r="H7934" s="5">
        <v>483379.08915502805</v>
      </c>
      <c r="I7934" s="35" t="s">
        <v>10058</v>
      </c>
      <c r="J7934" s="58">
        <f t="shared" si="370"/>
        <v>314196.40795076825</v>
      </c>
    </row>
    <row r="7935" spans="1:11" ht="12.75" customHeight="1" x14ac:dyDescent="0.2">
      <c r="A7935" s="117" t="s">
        <v>10070</v>
      </c>
      <c r="C7935" s="35"/>
      <c r="D7935" s="11" t="s">
        <v>5404</v>
      </c>
      <c r="E7935" s="11"/>
      <c r="F7935" s="81">
        <v>60177266</v>
      </c>
      <c r="G7935" s="6" t="s">
        <v>9194</v>
      </c>
      <c r="H7935" s="5">
        <v>498435.97145482805</v>
      </c>
      <c r="I7935" s="35" t="s">
        <v>10058</v>
      </c>
      <c r="J7935" s="58">
        <f t="shared" si="370"/>
        <v>323983.38144563825</v>
      </c>
    </row>
    <row r="7936" spans="1:11" ht="12.75" customHeight="1" x14ac:dyDescent="0.2">
      <c r="A7936" s="117" t="s">
        <v>10070</v>
      </c>
      <c r="C7936" s="35"/>
      <c r="D7936" s="11" t="s">
        <v>5416</v>
      </c>
      <c r="E7936" s="11"/>
      <c r="F7936" s="81">
        <v>60177267</v>
      </c>
      <c r="G7936" s="6" t="s">
        <v>9195</v>
      </c>
      <c r="H7936" s="5">
        <v>555117.75267141603</v>
      </c>
      <c r="I7936" s="35" t="s">
        <v>10058</v>
      </c>
      <c r="J7936" s="58">
        <f t="shared" si="370"/>
        <v>360826.53923642042</v>
      </c>
    </row>
    <row r="7937" spans="1:10" ht="12.75" customHeight="1" x14ac:dyDescent="0.2">
      <c r="A7937" s="117" t="s">
        <v>10070</v>
      </c>
      <c r="C7937" s="35"/>
      <c r="D7937" s="11" t="s">
        <v>5416</v>
      </c>
      <c r="E7937" s="11"/>
      <c r="F7937" s="81">
        <v>60177268</v>
      </c>
      <c r="G7937" s="6" t="s">
        <v>9196</v>
      </c>
      <c r="H7937" s="5">
        <v>555117.75267141603</v>
      </c>
      <c r="I7937" s="35" t="s">
        <v>10058</v>
      </c>
      <c r="J7937" s="58">
        <f t="shared" si="370"/>
        <v>360826.53923642042</v>
      </c>
    </row>
    <row r="7938" spans="1:10" ht="12.75" customHeight="1" x14ac:dyDescent="0.2">
      <c r="A7938" s="117" t="s">
        <v>10070</v>
      </c>
      <c r="C7938" s="35"/>
      <c r="D7938" s="11" t="s">
        <v>5425</v>
      </c>
      <c r="E7938" s="11"/>
      <c r="F7938" s="81">
        <v>60177269</v>
      </c>
      <c r="G7938" s="6" t="s">
        <v>9197</v>
      </c>
      <c r="H7938" s="5">
        <v>623091.46756071609</v>
      </c>
      <c r="I7938" s="35" t="s">
        <v>10058</v>
      </c>
      <c r="J7938" s="58">
        <f t="shared" si="370"/>
        <v>405009.4539144655</v>
      </c>
    </row>
    <row r="7939" spans="1:10" ht="12.75" customHeight="1" x14ac:dyDescent="0.2">
      <c r="A7939" s="117" t="s">
        <v>10070</v>
      </c>
      <c r="C7939" s="35"/>
      <c r="D7939" s="11" t="s">
        <v>5425</v>
      </c>
      <c r="E7939" s="11"/>
      <c r="F7939" s="81">
        <v>60177270</v>
      </c>
      <c r="G7939" s="6" t="s">
        <v>9198</v>
      </c>
      <c r="H7939" s="5">
        <v>623091.46756071609</v>
      </c>
      <c r="I7939" s="35" t="s">
        <v>10058</v>
      </c>
      <c r="J7939" s="58">
        <f t="shared" si="370"/>
        <v>405009.4539144655</v>
      </c>
    </row>
    <row r="7940" spans="1:10" ht="12.75" customHeight="1" x14ac:dyDescent="0.2">
      <c r="A7940" s="117" t="s">
        <v>10070</v>
      </c>
      <c r="C7940" s="35"/>
      <c r="D7940" s="11" t="s">
        <v>5425</v>
      </c>
      <c r="E7940" s="11"/>
      <c r="F7940" s="81">
        <v>60177271</v>
      </c>
      <c r="G7940" s="6" t="s">
        <v>9199</v>
      </c>
      <c r="H7940" s="5">
        <v>665850.6201017882</v>
      </c>
      <c r="I7940" s="35" t="s">
        <v>10058</v>
      </c>
      <c r="J7940" s="58">
        <f t="shared" si="370"/>
        <v>432802.90306616237</v>
      </c>
    </row>
    <row r="7941" spans="1:10" ht="12.75" customHeight="1" x14ac:dyDescent="0.2">
      <c r="A7941" s="117" t="s">
        <v>10070</v>
      </c>
      <c r="C7941" s="35"/>
      <c r="D7941" s="11" t="s">
        <v>5581</v>
      </c>
      <c r="E7941" s="11"/>
      <c r="F7941" s="81">
        <v>60177272</v>
      </c>
      <c r="G7941" s="6" t="s">
        <v>9200</v>
      </c>
      <c r="H7941" s="5">
        <v>782143.28734984214</v>
      </c>
      <c r="I7941" s="35" t="s">
        <v>10058</v>
      </c>
      <c r="J7941" s="58">
        <f t="shared" si="370"/>
        <v>508393.13677739742</v>
      </c>
    </row>
    <row r="7942" spans="1:10" ht="12.75" customHeight="1" x14ac:dyDescent="0.2">
      <c r="A7942" s="117" t="s">
        <v>10070</v>
      </c>
      <c r="C7942" s="35"/>
      <c r="D7942" s="11" t="s">
        <v>5581</v>
      </c>
      <c r="E7942" s="11"/>
      <c r="F7942" s="81">
        <v>60177273</v>
      </c>
      <c r="G7942" s="6" t="s">
        <v>9201</v>
      </c>
      <c r="H7942" s="5">
        <v>782143.28734984214</v>
      </c>
      <c r="I7942" s="35" t="s">
        <v>10058</v>
      </c>
      <c r="J7942" s="58">
        <f t="shared" si="370"/>
        <v>508393.13677739742</v>
      </c>
    </row>
    <row r="7943" spans="1:10" ht="12.75" customHeight="1" x14ac:dyDescent="0.2">
      <c r="A7943" s="117" t="s">
        <v>10070</v>
      </c>
      <c r="C7943" s="35"/>
      <c r="D7943" s="11" t="s">
        <v>5597</v>
      </c>
      <c r="E7943" s="11"/>
      <c r="F7943" s="81">
        <v>60177274</v>
      </c>
      <c r="G7943" s="6" t="s">
        <v>9202</v>
      </c>
      <c r="H7943" s="5">
        <v>940010.10397856124</v>
      </c>
      <c r="I7943" s="35" t="s">
        <v>10058</v>
      </c>
      <c r="J7943" s="58">
        <f t="shared" si="370"/>
        <v>611006.5675860648</v>
      </c>
    </row>
    <row r="7944" spans="1:10" ht="12.75" customHeight="1" x14ac:dyDescent="0.2">
      <c r="A7944" s="117" t="s">
        <v>10070</v>
      </c>
      <c r="C7944" s="35"/>
      <c r="D7944" s="11" t="s">
        <v>5597</v>
      </c>
      <c r="E7944" s="11"/>
      <c r="F7944" s="81">
        <v>60177277</v>
      </c>
      <c r="G7944" s="6" t="s">
        <v>9203</v>
      </c>
      <c r="H7944" s="5">
        <v>981857.72419802123</v>
      </c>
      <c r="I7944" s="35" t="s">
        <v>10058</v>
      </c>
      <c r="J7944" s="58">
        <f t="shared" si="370"/>
        <v>638207.52072871383</v>
      </c>
    </row>
    <row r="7945" spans="1:10" ht="12.75" customHeight="1" x14ac:dyDescent="0.2">
      <c r="A7945" s="117" t="s">
        <v>10070</v>
      </c>
      <c r="C7945" s="35"/>
      <c r="D7945" s="11" t="s">
        <v>5748</v>
      </c>
      <c r="E7945" s="11"/>
      <c r="F7945" s="81">
        <v>60177278</v>
      </c>
      <c r="G7945" s="6" t="s">
        <v>9204</v>
      </c>
      <c r="H7945" s="5">
        <v>1157848.8243317821</v>
      </c>
      <c r="I7945" s="35" t="s">
        <v>10058</v>
      </c>
      <c r="J7945" s="58">
        <f t="shared" si="370"/>
        <v>752601.73581565835</v>
      </c>
    </row>
    <row r="7946" spans="1:10" ht="12.75" customHeight="1" x14ac:dyDescent="0.2">
      <c r="A7946" s="117" t="s">
        <v>10070</v>
      </c>
      <c r="C7946" s="35"/>
      <c r="D7946" s="11" t="s">
        <v>5748</v>
      </c>
      <c r="E7946" s="11"/>
      <c r="F7946" s="81">
        <v>60177281</v>
      </c>
      <c r="G7946" s="6" t="s">
        <v>9205</v>
      </c>
      <c r="H7946" s="5">
        <v>1157848.8243317821</v>
      </c>
      <c r="I7946" s="35" t="s">
        <v>10058</v>
      </c>
      <c r="J7946" s="58">
        <f t="shared" si="370"/>
        <v>752601.73581565835</v>
      </c>
    </row>
    <row r="7947" spans="1:10" ht="12.75" customHeight="1" x14ac:dyDescent="0.2">
      <c r="A7947" s="117" t="s">
        <v>10070</v>
      </c>
      <c r="C7947" s="35"/>
      <c r="D7947" s="11" t="s">
        <v>5758</v>
      </c>
      <c r="E7947" s="11"/>
      <c r="F7947" s="81">
        <v>60177282</v>
      </c>
      <c r="G7947" s="6" t="s">
        <v>9206</v>
      </c>
      <c r="H7947" s="5">
        <v>1257855.4418353112</v>
      </c>
      <c r="I7947" s="35" t="s">
        <v>10058</v>
      </c>
      <c r="J7947" s="58">
        <f t="shared" si="370"/>
        <v>817606.03719295235</v>
      </c>
    </row>
    <row r="7948" spans="1:10" ht="12.75" customHeight="1" x14ac:dyDescent="0.2">
      <c r="A7948" s="117" t="s">
        <v>10070</v>
      </c>
      <c r="C7948" s="35"/>
      <c r="D7948" s="11" t="s">
        <v>5758</v>
      </c>
      <c r="E7948" s="11"/>
      <c r="F7948" s="81">
        <v>60177283</v>
      </c>
      <c r="G7948" s="6" t="s">
        <v>9207</v>
      </c>
      <c r="H7948" s="5">
        <v>1300531.727801691</v>
      </c>
      <c r="I7948" s="35" t="s">
        <v>10058</v>
      </c>
      <c r="J7948" s="58">
        <f t="shared" si="370"/>
        <v>845345.62307109917</v>
      </c>
    </row>
    <row r="7949" spans="1:10" ht="12.75" customHeight="1" x14ac:dyDescent="0.2">
      <c r="A7949" s="117" t="s">
        <v>10070</v>
      </c>
      <c r="C7949" s="35"/>
      <c r="D7949" s="11" t="s">
        <v>6018</v>
      </c>
      <c r="E7949" s="11"/>
      <c r="F7949" s="81">
        <v>60177284</v>
      </c>
      <c r="G7949" s="6" t="s">
        <v>9208</v>
      </c>
      <c r="H7949" s="5">
        <v>1460201.8330248033</v>
      </c>
      <c r="I7949" s="35" t="s">
        <v>10058</v>
      </c>
      <c r="J7949" s="58">
        <f t="shared" si="370"/>
        <v>949131.19146612217</v>
      </c>
    </row>
    <row r="7950" spans="1:10" ht="12.75" customHeight="1" x14ac:dyDescent="0.2">
      <c r="A7950" s="117" t="s">
        <v>10070</v>
      </c>
      <c r="C7950" s="35"/>
      <c r="D7950" s="11" t="s">
        <v>6018</v>
      </c>
      <c r="E7950" s="11"/>
      <c r="F7950" s="81">
        <v>60177285</v>
      </c>
      <c r="G7950" s="6" t="s">
        <v>9209</v>
      </c>
      <c r="H7950" s="5">
        <v>1502878.1189911833</v>
      </c>
      <c r="I7950" s="35" t="s">
        <v>10058</v>
      </c>
      <c r="J7950" s="58">
        <f t="shared" si="370"/>
        <v>976870.77734426921</v>
      </c>
    </row>
    <row r="7951" spans="1:10" ht="12.75" customHeight="1" x14ac:dyDescent="0.2">
      <c r="A7951" s="117" t="s">
        <v>10070</v>
      </c>
      <c r="C7951" s="35"/>
      <c r="D7951" s="11" t="s">
        <v>6019</v>
      </c>
      <c r="E7951" s="11"/>
      <c r="F7951" s="81">
        <v>60177286</v>
      </c>
      <c r="G7951" s="6" t="s">
        <v>9210</v>
      </c>
      <c r="H7951" s="5">
        <v>1542673.7931803223</v>
      </c>
      <c r="I7951" s="35" t="s">
        <v>10058</v>
      </c>
      <c r="J7951" s="58">
        <f t="shared" si="370"/>
        <v>1002737.9655672095</v>
      </c>
    </row>
    <row r="7952" spans="1:10" ht="12.75" customHeight="1" x14ac:dyDescent="0.2">
      <c r="A7952" s="117" t="s">
        <v>10070</v>
      </c>
      <c r="C7952" s="35"/>
      <c r="D7952" s="11" t="s">
        <v>6019</v>
      </c>
      <c r="E7952" s="11"/>
      <c r="F7952" s="81">
        <v>60177287</v>
      </c>
      <c r="G7952" s="6" t="s">
        <v>9211</v>
      </c>
      <c r="H7952" s="5">
        <v>1542673.7931803223</v>
      </c>
      <c r="I7952" s="35" t="s">
        <v>10058</v>
      </c>
      <c r="J7952" s="58">
        <f t="shared" si="370"/>
        <v>1002737.9655672095</v>
      </c>
    </row>
    <row r="7953" spans="1:11" ht="12.75" customHeight="1" x14ac:dyDescent="0.2">
      <c r="A7953" s="117" t="s">
        <v>10070</v>
      </c>
      <c r="C7953" s="35"/>
      <c r="D7953" s="11" t="s">
        <v>6019</v>
      </c>
      <c r="E7953" s="11"/>
      <c r="F7953" s="81">
        <v>60177288</v>
      </c>
      <c r="G7953" s="6" t="s">
        <v>9212</v>
      </c>
      <c r="H7953" s="5">
        <v>1592310.87142083</v>
      </c>
      <c r="I7953" s="35" t="s">
        <v>10058</v>
      </c>
      <c r="J7953" s="58">
        <f t="shared" si="370"/>
        <v>1035002.0664235395</v>
      </c>
    </row>
    <row r="7954" spans="1:11" ht="12.75" customHeight="1" x14ac:dyDescent="0.2">
      <c r="A7954" s="117" t="s">
        <v>10070</v>
      </c>
      <c r="C7954" s="35"/>
      <c r="D7954" s="11" t="s">
        <v>6020</v>
      </c>
      <c r="E7954" s="11"/>
      <c r="F7954" s="81">
        <v>60177289</v>
      </c>
      <c r="G7954" s="6" t="s">
        <v>9213</v>
      </c>
      <c r="H7954" s="5">
        <v>1834906.7640587313</v>
      </c>
      <c r="I7954" s="35" t="s">
        <v>10058</v>
      </c>
      <c r="J7954" s="58">
        <f t="shared" si="370"/>
        <v>1192689.3966381755</v>
      </c>
    </row>
    <row r="7955" spans="1:11" ht="12.75" customHeight="1" x14ac:dyDescent="0.2">
      <c r="A7955" s="117" t="s">
        <v>10070</v>
      </c>
      <c r="C7955" s="35"/>
      <c r="D7955" s="11" t="s">
        <v>6020</v>
      </c>
      <c r="E7955" s="11"/>
      <c r="F7955" s="81">
        <v>60177290</v>
      </c>
      <c r="G7955" s="6" t="s">
        <v>9214</v>
      </c>
      <c r="H7955" s="5">
        <v>1884129.5094257793</v>
      </c>
      <c r="I7955" s="35" t="s">
        <v>10058</v>
      </c>
      <c r="J7955" s="58">
        <f t="shared" si="370"/>
        <v>1224684.1811267566</v>
      </c>
    </row>
    <row r="7956" spans="1:11" ht="15.75" customHeight="1" x14ac:dyDescent="0.25">
      <c r="C7956" s="35"/>
      <c r="D7956" s="11"/>
      <c r="E7956" s="11"/>
      <c r="F7956" s="81"/>
      <c r="G7956" s="121"/>
      <c r="H7956" s="7">
        <v>0</v>
      </c>
      <c r="I7956" s="36"/>
      <c r="J7956" s="53"/>
    </row>
    <row r="7957" spans="1:11" ht="15.75" customHeight="1" x14ac:dyDescent="0.25">
      <c r="C7957" s="35"/>
      <c r="D7957" s="11"/>
      <c r="E7957" s="11"/>
      <c r="F7957" s="82" t="s">
        <v>73</v>
      </c>
      <c r="G7957" s="121" t="s">
        <v>10173</v>
      </c>
      <c r="H7957" s="7">
        <v>0</v>
      </c>
      <c r="I7957" s="36"/>
      <c r="J7957" s="53"/>
      <c r="K7957" s="34" t="s">
        <v>73</v>
      </c>
    </row>
    <row r="7958" spans="1:11" ht="12.75" customHeight="1" x14ac:dyDescent="0.2">
      <c r="C7958" s="35"/>
      <c r="D7958" s="11"/>
      <c r="E7958" s="11"/>
      <c r="F7958" s="82" t="s">
        <v>5314</v>
      </c>
      <c r="G7958" s="9"/>
      <c r="H7958" s="7">
        <v>0</v>
      </c>
      <c r="I7958" s="36"/>
      <c r="J7958" s="53"/>
    </row>
    <row r="7959" spans="1:11" ht="12.75" customHeight="1" x14ac:dyDescent="0.2">
      <c r="A7959" s="117" t="s">
        <v>10070</v>
      </c>
      <c r="C7959" s="35" t="s">
        <v>7686</v>
      </c>
      <c r="D7959" s="11"/>
      <c r="E7959" s="11"/>
      <c r="F7959" s="81">
        <v>60177291</v>
      </c>
      <c r="G7959" s="6" t="s">
        <v>9215</v>
      </c>
      <c r="H7959" s="5">
        <v>173025.407956896</v>
      </c>
      <c r="I7959" s="35" t="s">
        <v>10058</v>
      </c>
      <c r="J7959" s="58">
        <f t="shared" ref="J7959:J7985" si="371">H7959*0.65</f>
        <v>112466.51517198241</v>
      </c>
    </row>
    <row r="7960" spans="1:11" ht="12.75" customHeight="1" x14ac:dyDescent="0.2">
      <c r="A7960" s="117" t="s">
        <v>10070</v>
      </c>
      <c r="C7960" s="35" t="s">
        <v>7686</v>
      </c>
      <c r="D7960" s="11"/>
      <c r="E7960" s="11"/>
      <c r="F7960" s="81">
        <v>60177292</v>
      </c>
      <c r="G7960" s="6" t="s">
        <v>9216</v>
      </c>
      <c r="H7960" s="5">
        <v>217856.22486526801</v>
      </c>
      <c r="I7960" s="35" t="s">
        <v>10058</v>
      </c>
      <c r="J7960" s="58">
        <f t="shared" si="371"/>
        <v>141606.5461624242</v>
      </c>
    </row>
    <row r="7961" spans="1:11" ht="12.75" customHeight="1" x14ac:dyDescent="0.2">
      <c r="A7961" s="117" t="s">
        <v>10070</v>
      </c>
      <c r="C7961" s="35" t="s">
        <v>7686</v>
      </c>
      <c r="D7961" s="11"/>
      <c r="E7961" s="11"/>
      <c r="F7961" s="81">
        <v>60177293</v>
      </c>
      <c r="G7961" s="6" t="s">
        <v>9217</v>
      </c>
      <c r="H7961" s="5">
        <v>217856.22486526801</v>
      </c>
      <c r="I7961" s="35" t="s">
        <v>10058</v>
      </c>
      <c r="J7961" s="58">
        <f t="shared" si="371"/>
        <v>141606.5461624242</v>
      </c>
    </row>
    <row r="7962" spans="1:11" ht="12.75" customHeight="1" x14ac:dyDescent="0.2">
      <c r="A7962" s="117" t="s">
        <v>10070</v>
      </c>
      <c r="C7962" s="35" t="s">
        <v>7686</v>
      </c>
      <c r="D7962" s="11"/>
      <c r="E7962" s="11"/>
      <c r="F7962" s="81">
        <v>60177294</v>
      </c>
      <c r="G7962" s="6" t="s">
        <v>9218</v>
      </c>
      <c r="H7962" s="5">
        <v>262769.90834833204</v>
      </c>
      <c r="I7962" s="35" t="s">
        <v>10058</v>
      </c>
      <c r="J7962" s="58">
        <f t="shared" si="371"/>
        <v>170800.44042641582</v>
      </c>
    </row>
    <row r="7963" spans="1:11" ht="12.75" customHeight="1" x14ac:dyDescent="0.2">
      <c r="A7963" s="117" t="s">
        <v>10070</v>
      </c>
      <c r="C7963" s="35" t="s">
        <v>7686</v>
      </c>
      <c r="D7963" s="11"/>
      <c r="E7963" s="11"/>
      <c r="F7963" s="81">
        <v>60177295</v>
      </c>
      <c r="G7963" s="6" t="s">
        <v>9219</v>
      </c>
      <c r="H7963" s="5">
        <v>262769.90834833204</v>
      </c>
      <c r="I7963" s="35" t="s">
        <v>10058</v>
      </c>
      <c r="J7963" s="58">
        <f t="shared" si="371"/>
        <v>170800.44042641582</v>
      </c>
    </row>
    <row r="7964" spans="1:11" ht="12.75" customHeight="1" x14ac:dyDescent="0.2">
      <c r="A7964" s="117" t="s">
        <v>10070</v>
      </c>
      <c r="C7964" s="35" t="s">
        <v>7686</v>
      </c>
      <c r="D7964" s="11"/>
      <c r="E7964" s="11"/>
      <c r="F7964" s="81">
        <v>60177298</v>
      </c>
      <c r="G7964" s="6" t="s">
        <v>9220</v>
      </c>
      <c r="H7964" s="5">
        <v>262769.90834833204</v>
      </c>
      <c r="I7964" s="35" t="s">
        <v>10058</v>
      </c>
      <c r="J7964" s="58">
        <f t="shared" si="371"/>
        <v>170800.44042641582</v>
      </c>
    </row>
    <row r="7965" spans="1:11" ht="12.75" customHeight="1" x14ac:dyDescent="0.2">
      <c r="A7965" s="117" t="s">
        <v>10070</v>
      </c>
      <c r="C7965" s="35" t="s">
        <v>7686</v>
      </c>
      <c r="D7965" s="11"/>
      <c r="E7965" s="11"/>
      <c r="F7965" s="81">
        <v>60177299</v>
      </c>
      <c r="G7965" s="6" t="s">
        <v>9221</v>
      </c>
      <c r="H7965" s="5">
        <v>307600.72525670403</v>
      </c>
      <c r="I7965" s="35" t="s">
        <v>10058</v>
      </c>
      <c r="J7965" s="58">
        <f t="shared" si="371"/>
        <v>199940.47141685762</v>
      </c>
    </row>
    <row r="7966" spans="1:11" ht="12.75" customHeight="1" x14ac:dyDescent="0.2">
      <c r="A7966" s="117" t="s">
        <v>10070</v>
      </c>
      <c r="C7966" s="35" t="s">
        <v>7686</v>
      </c>
      <c r="D7966" s="11"/>
      <c r="E7966" s="11"/>
      <c r="F7966" s="81">
        <v>60177303</v>
      </c>
      <c r="G7966" s="6" t="s">
        <v>9222</v>
      </c>
      <c r="H7966" s="5">
        <v>307600.72525670403</v>
      </c>
      <c r="I7966" s="35" t="s">
        <v>10058</v>
      </c>
      <c r="J7966" s="58">
        <f t="shared" si="371"/>
        <v>199940.47141685762</v>
      </c>
    </row>
    <row r="7967" spans="1:11" ht="12.75" customHeight="1" x14ac:dyDescent="0.2">
      <c r="A7967" s="117" t="s">
        <v>10070</v>
      </c>
      <c r="C7967" s="35" t="s">
        <v>7686</v>
      </c>
      <c r="D7967" s="11"/>
      <c r="E7967" s="11"/>
      <c r="F7967" s="81">
        <v>60177304</v>
      </c>
      <c r="G7967" s="6" t="s">
        <v>9223</v>
      </c>
      <c r="H7967" s="5">
        <v>307600.72525670403</v>
      </c>
      <c r="I7967" s="35" t="s">
        <v>10058</v>
      </c>
      <c r="J7967" s="58">
        <f t="shared" si="371"/>
        <v>199940.47141685762</v>
      </c>
    </row>
    <row r="7968" spans="1:11" ht="12.75" customHeight="1" x14ac:dyDescent="0.2">
      <c r="A7968" s="117" t="s">
        <v>10070</v>
      </c>
      <c r="C7968" s="35" t="s">
        <v>7686</v>
      </c>
      <c r="D7968" s="11"/>
      <c r="E7968" s="11"/>
      <c r="F7968" s="81">
        <v>60177306</v>
      </c>
      <c r="G7968" s="6" t="s">
        <v>9224</v>
      </c>
      <c r="H7968" s="5">
        <v>352514.40873976803</v>
      </c>
      <c r="I7968" s="35" t="s">
        <v>10058</v>
      </c>
      <c r="J7968" s="58">
        <f t="shared" si="371"/>
        <v>229134.36568084924</v>
      </c>
    </row>
    <row r="7969" spans="1:10" ht="12.75" customHeight="1" x14ac:dyDescent="0.2">
      <c r="A7969" s="117" t="s">
        <v>10070</v>
      </c>
      <c r="C7969" s="35" t="s">
        <v>7686</v>
      </c>
      <c r="D7969" s="11"/>
      <c r="E7969" s="11"/>
      <c r="F7969" s="81">
        <v>60177307</v>
      </c>
      <c r="G7969" s="6" t="s">
        <v>9225</v>
      </c>
      <c r="H7969" s="5">
        <v>352514.40873976803</v>
      </c>
      <c r="I7969" s="35" t="s">
        <v>10058</v>
      </c>
      <c r="J7969" s="58">
        <f t="shared" si="371"/>
        <v>229134.36568084924</v>
      </c>
    </row>
    <row r="7970" spans="1:10" ht="12.75" customHeight="1" x14ac:dyDescent="0.2">
      <c r="A7970" s="117" t="s">
        <v>10070</v>
      </c>
      <c r="C7970" s="35" t="s">
        <v>7686</v>
      </c>
      <c r="D7970" s="11"/>
      <c r="E7970" s="11"/>
      <c r="F7970" s="81">
        <v>60177308</v>
      </c>
      <c r="G7970" s="6" t="s">
        <v>9226</v>
      </c>
      <c r="H7970" s="5">
        <v>397345.22564814007</v>
      </c>
      <c r="I7970" s="35" t="s">
        <v>10058</v>
      </c>
      <c r="J7970" s="58">
        <f t="shared" si="371"/>
        <v>258274.39667129106</v>
      </c>
    </row>
    <row r="7971" spans="1:10" ht="12.75" customHeight="1" x14ac:dyDescent="0.2">
      <c r="A7971" s="117" t="s">
        <v>10070</v>
      </c>
      <c r="C7971" s="35" t="s">
        <v>7686</v>
      </c>
      <c r="D7971" s="11"/>
      <c r="E7971" s="11"/>
      <c r="F7971" s="81">
        <v>60177309</v>
      </c>
      <c r="G7971" s="6" t="s">
        <v>9227</v>
      </c>
      <c r="H7971" s="5">
        <v>397345.22564814007</v>
      </c>
      <c r="I7971" s="35" t="s">
        <v>10058</v>
      </c>
      <c r="J7971" s="58">
        <f t="shared" si="371"/>
        <v>258274.39667129106</v>
      </c>
    </row>
    <row r="7972" spans="1:10" ht="12.75" customHeight="1" x14ac:dyDescent="0.2">
      <c r="A7972" s="117" t="s">
        <v>10070</v>
      </c>
      <c r="C7972" s="35" t="s">
        <v>7686</v>
      </c>
      <c r="D7972" s="11"/>
      <c r="E7972" s="11"/>
      <c r="F7972" s="81">
        <v>60177310</v>
      </c>
      <c r="G7972" s="6" t="s">
        <v>9228</v>
      </c>
      <c r="H7972" s="5">
        <v>442258.90913120407</v>
      </c>
      <c r="I7972" s="35" t="s">
        <v>10058</v>
      </c>
      <c r="J7972" s="58">
        <f t="shared" si="371"/>
        <v>287468.29093528265</v>
      </c>
    </row>
    <row r="7973" spans="1:10" ht="12.75" customHeight="1" x14ac:dyDescent="0.2">
      <c r="A7973" s="117" t="s">
        <v>10070</v>
      </c>
      <c r="C7973" s="35" t="s">
        <v>7686</v>
      </c>
      <c r="D7973" s="11"/>
      <c r="E7973" s="11"/>
      <c r="F7973" s="81">
        <v>60177311</v>
      </c>
      <c r="G7973" s="6" t="s">
        <v>9229</v>
      </c>
      <c r="H7973" s="5">
        <v>442258.90913120407</v>
      </c>
      <c r="I7973" s="35" t="s">
        <v>10058</v>
      </c>
      <c r="J7973" s="58">
        <f t="shared" si="371"/>
        <v>287468.29093528265</v>
      </c>
    </row>
    <row r="7974" spans="1:10" ht="12.75" customHeight="1" x14ac:dyDescent="0.2">
      <c r="A7974" s="117" t="s">
        <v>10070</v>
      </c>
      <c r="C7974" s="35" t="s">
        <v>7686</v>
      </c>
      <c r="D7974" s="11"/>
      <c r="E7974" s="11"/>
      <c r="F7974" s="81">
        <v>60177312</v>
      </c>
      <c r="G7974" s="6" t="s">
        <v>9230</v>
      </c>
      <c r="H7974" s="5">
        <v>487089.72603957605</v>
      </c>
      <c r="I7974" s="35" t="s">
        <v>10058</v>
      </c>
      <c r="J7974" s="58">
        <f t="shared" si="371"/>
        <v>316608.32192572445</v>
      </c>
    </row>
    <row r="7975" spans="1:10" ht="12.75" customHeight="1" x14ac:dyDescent="0.2">
      <c r="A7975" s="117" t="s">
        <v>10070</v>
      </c>
      <c r="C7975" s="35" t="s">
        <v>7686</v>
      </c>
      <c r="D7975" s="11"/>
      <c r="E7975" s="11"/>
      <c r="F7975" s="81">
        <v>60177313</v>
      </c>
      <c r="G7975" s="6" t="s">
        <v>9231</v>
      </c>
      <c r="H7975" s="5">
        <v>487089.72603957605</v>
      </c>
      <c r="I7975" s="35" t="s">
        <v>10058</v>
      </c>
      <c r="J7975" s="58">
        <f t="shared" si="371"/>
        <v>316608.32192572445</v>
      </c>
    </row>
    <row r="7976" spans="1:10" ht="12.75" customHeight="1" x14ac:dyDescent="0.2">
      <c r="A7976" s="117" t="s">
        <v>10070</v>
      </c>
      <c r="C7976" s="35" t="s">
        <v>7686</v>
      </c>
      <c r="D7976" s="11"/>
      <c r="E7976" s="11"/>
      <c r="F7976" s="81">
        <v>60177314</v>
      </c>
      <c r="G7976" s="6" t="s">
        <v>9232</v>
      </c>
      <c r="H7976" s="5">
        <v>532417.74239610007</v>
      </c>
      <c r="I7976" s="35" t="s">
        <v>10058</v>
      </c>
      <c r="J7976" s="58">
        <f t="shared" si="371"/>
        <v>346071.53255746508</v>
      </c>
    </row>
    <row r="7977" spans="1:10" ht="12.75" customHeight="1" x14ac:dyDescent="0.2">
      <c r="A7977" s="117" t="s">
        <v>10070</v>
      </c>
      <c r="C7977" s="35" t="s">
        <v>7686</v>
      </c>
      <c r="D7977" s="11"/>
      <c r="E7977" s="11"/>
      <c r="F7977" s="81">
        <v>60177315</v>
      </c>
      <c r="G7977" s="6" t="s">
        <v>9233</v>
      </c>
      <c r="H7977" s="5">
        <v>576834.22643101204</v>
      </c>
      <c r="I7977" s="35" t="s">
        <v>10058</v>
      </c>
      <c r="J7977" s="58">
        <f t="shared" si="371"/>
        <v>374942.24718015786</v>
      </c>
    </row>
    <row r="7978" spans="1:10" ht="12.75" customHeight="1" x14ac:dyDescent="0.2">
      <c r="A7978" s="117" t="s">
        <v>10070</v>
      </c>
      <c r="C7978" s="35" t="s">
        <v>7686</v>
      </c>
      <c r="D7978" s="11"/>
      <c r="E7978" s="11"/>
      <c r="F7978" s="81">
        <v>60177316</v>
      </c>
      <c r="G7978" s="6" t="s">
        <v>9234</v>
      </c>
      <c r="H7978" s="5">
        <v>621747.90991407598</v>
      </c>
      <c r="I7978" s="35" t="s">
        <v>10058</v>
      </c>
      <c r="J7978" s="58">
        <f t="shared" si="371"/>
        <v>404136.14144414943</v>
      </c>
    </row>
    <row r="7979" spans="1:10" ht="12.75" customHeight="1" x14ac:dyDescent="0.2">
      <c r="A7979" s="117" t="s">
        <v>10070</v>
      </c>
      <c r="C7979" s="35" t="s">
        <v>7686</v>
      </c>
      <c r="D7979" s="11"/>
      <c r="E7979" s="11"/>
      <c r="F7979" s="81">
        <v>60177317</v>
      </c>
      <c r="G7979" s="6" t="s">
        <v>9235</v>
      </c>
      <c r="H7979" s="5">
        <v>667075.92627060006</v>
      </c>
      <c r="I7979" s="35" t="s">
        <v>10058</v>
      </c>
      <c r="J7979" s="58">
        <f t="shared" si="371"/>
        <v>433599.35207589006</v>
      </c>
    </row>
    <row r="7980" spans="1:10" ht="12.75" customHeight="1" x14ac:dyDescent="0.2">
      <c r="A7980" s="117" t="s">
        <v>10070</v>
      </c>
      <c r="C7980" s="35" t="s">
        <v>7686</v>
      </c>
      <c r="D7980" s="11"/>
      <c r="E7980" s="11"/>
      <c r="F7980" s="81">
        <v>60177318</v>
      </c>
      <c r="G7980" s="6" t="s">
        <v>9236</v>
      </c>
      <c r="H7980" s="5">
        <v>711906.74317897204</v>
      </c>
      <c r="I7980" s="35" t="s">
        <v>10058</v>
      </c>
      <c r="J7980" s="58">
        <f t="shared" si="371"/>
        <v>462739.38306633185</v>
      </c>
    </row>
    <row r="7981" spans="1:10" ht="12.75" customHeight="1" x14ac:dyDescent="0.2">
      <c r="A7981" s="117" t="s">
        <v>10070</v>
      </c>
      <c r="C7981" s="35" t="s">
        <v>7686</v>
      </c>
      <c r="D7981" s="11"/>
      <c r="E7981" s="11"/>
      <c r="F7981" s="81">
        <v>60177319</v>
      </c>
      <c r="G7981" s="6" t="s">
        <v>9237</v>
      </c>
      <c r="H7981" s="5">
        <v>711906.74317897204</v>
      </c>
      <c r="I7981" s="35" t="s">
        <v>10058</v>
      </c>
      <c r="J7981" s="58">
        <f t="shared" si="371"/>
        <v>462739.38306633185</v>
      </c>
    </row>
    <row r="7982" spans="1:10" ht="12.75" customHeight="1" x14ac:dyDescent="0.2">
      <c r="A7982" s="117" t="s">
        <v>10070</v>
      </c>
      <c r="C7982" s="35" t="s">
        <v>7686</v>
      </c>
      <c r="D7982" s="11"/>
      <c r="E7982" s="11"/>
      <c r="F7982" s="81">
        <v>60177320</v>
      </c>
      <c r="G7982" s="6" t="s">
        <v>9238</v>
      </c>
      <c r="H7982" s="5">
        <v>767178.74849853606</v>
      </c>
      <c r="I7982" s="35" t="s">
        <v>10058</v>
      </c>
      <c r="J7982" s="58">
        <f t="shared" si="371"/>
        <v>498666.18652404845</v>
      </c>
    </row>
    <row r="7983" spans="1:10" ht="12.75" customHeight="1" x14ac:dyDescent="0.2">
      <c r="A7983" s="117" t="s">
        <v>10070</v>
      </c>
      <c r="C7983" s="35" t="s">
        <v>7686</v>
      </c>
      <c r="D7983" s="11"/>
      <c r="E7983" s="11"/>
      <c r="F7983" s="81">
        <v>60177321</v>
      </c>
      <c r="G7983" s="6" t="s">
        <v>9239</v>
      </c>
      <c r="H7983" s="5">
        <v>849548.12374238414</v>
      </c>
      <c r="I7983" s="35" t="s">
        <v>10058</v>
      </c>
      <c r="J7983" s="58">
        <f t="shared" si="371"/>
        <v>552206.28043254965</v>
      </c>
    </row>
    <row r="7984" spans="1:10" ht="12.75" customHeight="1" x14ac:dyDescent="0.2">
      <c r="A7984" s="117" t="s">
        <v>10070</v>
      </c>
      <c r="C7984" s="35" t="s">
        <v>7686</v>
      </c>
      <c r="D7984" s="11"/>
      <c r="E7984" s="11"/>
      <c r="F7984" s="81">
        <v>60177322</v>
      </c>
      <c r="G7984" s="6" t="s">
        <v>9240</v>
      </c>
      <c r="H7984" s="5">
        <v>954788.6736012242</v>
      </c>
      <c r="I7984" s="35" t="s">
        <v>10058</v>
      </c>
      <c r="J7984" s="58">
        <f t="shared" si="371"/>
        <v>620612.6378407958</v>
      </c>
    </row>
    <row r="7985" spans="1:11" ht="12.75" customHeight="1" x14ac:dyDescent="0.2">
      <c r="A7985" s="117" t="s">
        <v>10070</v>
      </c>
      <c r="C7985" s="35" t="s">
        <v>7686</v>
      </c>
      <c r="D7985" s="11"/>
      <c r="E7985" s="11"/>
      <c r="F7985" s="81">
        <v>60177323</v>
      </c>
      <c r="G7985" s="6" t="s">
        <v>9241</v>
      </c>
      <c r="H7985" s="5">
        <v>1007491.8151053361</v>
      </c>
      <c r="I7985" s="35" t="s">
        <v>10058</v>
      </c>
      <c r="J7985" s="58">
        <f t="shared" si="371"/>
        <v>654869.67981846852</v>
      </c>
    </row>
    <row r="7986" spans="1:11" ht="15.75" customHeight="1" x14ac:dyDescent="0.25">
      <c r="C7986" s="35"/>
      <c r="D7986" s="11"/>
      <c r="E7986" s="11"/>
      <c r="F7986" s="81"/>
      <c r="G7986" s="121"/>
      <c r="H7986" s="7">
        <v>0</v>
      </c>
      <c r="I7986" s="36"/>
      <c r="J7986" s="53"/>
    </row>
    <row r="7987" spans="1:11" ht="15.75" customHeight="1" x14ac:dyDescent="0.25">
      <c r="C7987" s="35"/>
      <c r="D7987" s="72" t="s">
        <v>73</v>
      </c>
      <c r="E7987" s="72"/>
      <c r="F7987" s="82" t="s">
        <v>73</v>
      </c>
      <c r="G7987" s="121" t="s">
        <v>10174</v>
      </c>
      <c r="H7987" s="7">
        <v>0</v>
      </c>
      <c r="I7987" s="36"/>
      <c r="J7987" s="53"/>
      <c r="K7987" s="34" t="s">
        <v>73</v>
      </c>
    </row>
    <row r="7988" spans="1:11" ht="12.75" customHeight="1" x14ac:dyDescent="0.25">
      <c r="C7988" s="35"/>
      <c r="D7988" s="72" t="s">
        <v>9026</v>
      </c>
      <c r="E7988" s="72"/>
      <c r="F7988" s="82" t="s">
        <v>5314</v>
      </c>
      <c r="G7988" s="71" t="s">
        <v>10128</v>
      </c>
      <c r="H7988" s="7">
        <v>0</v>
      </c>
      <c r="I7988" s="36"/>
      <c r="J7988" s="53"/>
    </row>
    <row r="7989" spans="1:11" ht="12.75" customHeight="1" x14ac:dyDescent="0.2">
      <c r="A7989" s="117" t="s">
        <v>10070</v>
      </c>
      <c r="C7989" s="35"/>
      <c r="D7989" s="11" t="s">
        <v>5320</v>
      </c>
      <c r="E7989" s="11"/>
      <c r="F7989" s="81">
        <v>60177291</v>
      </c>
      <c r="G7989" s="6" t="s">
        <v>9242</v>
      </c>
      <c r="H7989" s="5">
        <v>312555.15751432505</v>
      </c>
      <c r="I7989" s="35" t="s">
        <v>10058</v>
      </c>
      <c r="J7989" s="58">
        <f t="shared" ref="J7989:J8015" si="372">H7989*0.65</f>
        <v>203160.85238431129</v>
      </c>
    </row>
    <row r="7990" spans="1:11" ht="12.75" customHeight="1" x14ac:dyDescent="0.2">
      <c r="A7990" s="117" t="s">
        <v>10070</v>
      </c>
      <c r="C7990" s="35"/>
      <c r="D7990" s="11" t="s">
        <v>5325</v>
      </c>
      <c r="E7990" s="11"/>
      <c r="F7990" s="81">
        <v>60177292</v>
      </c>
      <c r="G7990" s="6" t="s">
        <v>9243</v>
      </c>
      <c r="H7990" s="5">
        <v>365001.45621053409</v>
      </c>
      <c r="I7990" s="35" t="s">
        <v>10058</v>
      </c>
      <c r="J7990" s="58">
        <f t="shared" si="372"/>
        <v>237250.94653684716</v>
      </c>
    </row>
    <row r="7991" spans="1:11" ht="12.75" customHeight="1" x14ac:dyDescent="0.2">
      <c r="A7991" s="117" t="s">
        <v>10070</v>
      </c>
      <c r="C7991" s="35"/>
      <c r="D7991" s="11" t="s">
        <v>5332</v>
      </c>
      <c r="E7991" s="11"/>
      <c r="F7991" s="81">
        <v>60177293</v>
      </c>
      <c r="G7991" s="6" t="s">
        <v>9244</v>
      </c>
      <c r="H7991" s="5">
        <v>375418.04643010802</v>
      </c>
      <c r="I7991" s="35" t="s">
        <v>10058</v>
      </c>
      <c r="J7991" s="58">
        <f t="shared" si="372"/>
        <v>244021.73017957021</v>
      </c>
    </row>
    <row r="7992" spans="1:11" ht="12.75" customHeight="1" x14ac:dyDescent="0.2">
      <c r="A7992" s="117" t="s">
        <v>10070</v>
      </c>
      <c r="C7992" s="35"/>
      <c r="D7992" s="11" t="s">
        <v>5338</v>
      </c>
      <c r="E7992" s="11"/>
      <c r="F7992" s="81">
        <v>60177294</v>
      </c>
      <c r="G7992" s="6" t="s">
        <v>9245</v>
      </c>
      <c r="H7992" s="5">
        <v>428122.28977333207</v>
      </c>
      <c r="I7992" s="35" t="s">
        <v>10058</v>
      </c>
      <c r="J7992" s="58">
        <f t="shared" si="372"/>
        <v>278279.48835266585</v>
      </c>
    </row>
    <row r="7993" spans="1:11" ht="12.75" customHeight="1" x14ac:dyDescent="0.2">
      <c r="A7993" s="117" t="s">
        <v>10070</v>
      </c>
      <c r="C7993" s="35"/>
      <c r="D7993" s="11" t="s">
        <v>9084</v>
      </c>
      <c r="E7993" s="11"/>
      <c r="F7993" s="81">
        <v>60177295</v>
      </c>
      <c r="G7993" s="6" t="s">
        <v>9246</v>
      </c>
      <c r="H7993" s="5">
        <v>446122.53748735198</v>
      </c>
      <c r="I7993" s="35" t="s">
        <v>10058</v>
      </c>
      <c r="J7993" s="58">
        <f t="shared" si="372"/>
        <v>289979.64936677879</v>
      </c>
    </row>
    <row r="7994" spans="1:11" ht="12.75" customHeight="1" x14ac:dyDescent="0.2">
      <c r="A7994" s="117" t="s">
        <v>10070</v>
      </c>
      <c r="C7994" s="35"/>
      <c r="D7994" s="11" t="s">
        <v>5343</v>
      </c>
      <c r="E7994" s="11"/>
      <c r="F7994" s="81">
        <v>60177298</v>
      </c>
      <c r="G7994" s="6" t="s">
        <v>9247</v>
      </c>
      <c r="H7994" s="5">
        <v>456045.74905566603</v>
      </c>
      <c r="I7994" s="35" t="s">
        <v>10058</v>
      </c>
      <c r="J7994" s="58">
        <f t="shared" si="372"/>
        <v>296429.73688618292</v>
      </c>
    </row>
    <row r="7995" spans="1:11" ht="12.75" customHeight="1" x14ac:dyDescent="0.2">
      <c r="A7995" s="117" t="s">
        <v>10070</v>
      </c>
      <c r="C7995" s="35"/>
      <c r="D7995" s="11" t="s">
        <v>5355</v>
      </c>
      <c r="E7995" s="11"/>
      <c r="F7995" s="81">
        <v>60177299</v>
      </c>
      <c r="G7995" s="6" t="s">
        <v>9248</v>
      </c>
      <c r="H7995" s="5">
        <v>512781.23379948305</v>
      </c>
      <c r="I7995" s="35" t="s">
        <v>10058</v>
      </c>
      <c r="J7995" s="58">
        <f t="shared" si="372"/>
        <v>333307.801969664</v>
      </c>
    </row>
    <row r="7996" spans="1:11" ht="12.75" customHeight="1" x14ac:dyDescent="0.2">
      <c r="A7996" s="117" t="s">
        <v>10070</v>
      </c>
      <c r="C7996" s="35"/>
      <c r="D7996" s="11" t="s">
        <v>5355</v>
      </c>
      <c r="E7996" s="11"/>
      <c r="F7996" s="81">
        <v>60177303</v>
      </c>
      <c r="G7996" s="6" t="s">
        <v>9249</v>
      </c>
      <c r="H7996" s="5">
        <v>512781.23379948305</v>
      </c>
      <c r="I7996" s="35" t="s">
        <v>10058</v>
      </c>
      <c r="J7996" s="58">
        <f t="shared" si="372"/>
        <v>333307.801969664</v>
      </c>
    </row>
    <row r="7997" spans="1:11" ht="12.75" customHeight="1" x14ac:dyDescent="0.2">
      <c r="A7997" s="117" t="s">
        <v>10070</v>
      </c>
      <c r="C7997" s="35"/>
      <c r="D7997" s="11" t="s">
        <v>5364</v>
      </c>
      <c r="E7997" s="11"/>
      <c r="F7997" s="81">
        <v>60177304</v>
      </c>
      <c r="G7997" s="6" t="s">
        <v>9250</v>
      </c>
      <c r="H7997" s="5">
        <v>538078.66272240307</v>
      </c>
      <c r="I7997" s="35" t="s">
        <v>10058</v>
      </c>
      <c r="J7997" s="58">
        <f t="shared" si="372"/>
        <v>349751.13076956203</v>
      </c>
    </row>
    <row r="7998" spans="1:11" ht="12.75" customHeight="1" x14ac:dyDescent="0.2">
      <c r="A7998" s="117" t="s">
        <v>10070</v>
      </c>
      <c r="C7998" s="35"/>
      <c r="D7998" s="11" t="s">
        <v>5364</v>
      </c>
      <c r="E7998" s="11"/>
      <c r="F7998" s="81">
        <v>60177306</v>
      </c>
      <c r="G7998" s="6" t="s">
        <v>9251</v>
      </c>
      <c r="H7998" s="5">
        <v>582992.34620546701</v>
      </c>
      <c r="I7998" s="35" t="s">
        <v>10058</v>
      </c>
      <c r="J7998" s="58">
        <f t="shared" si="372"/>
        <v>378945.0250335536</v>
      </c>
    </row>
    <row r="7999" spans="1:11" ht="12.75" customHeight="1" x14ac:dyDescent="0.2">
      <c r="A7999" s="117" t="s">
        <v>10070</v>
      </c>
      <c r="C7999" s="35"/>
      <c r="D7999" s="11" t="s">
        <v>5525</v>
      </c>
      <c r="E7999" s="11"/>
      <c r="F7999" s="81">
        <v>60177307</v>
      </c>
      <c r="G7999" s="6" t="s">
        <v>9252</v>
      </c>
      <c r="H7999" s="5">
        <v>649343.37057163205</v>
      </c>
      <c r="I7999" s="35" t="s">
        <v>10058</v>
      </c>
      <c r="J7999" s="58">
        <f t="shared" si="372"/>
        <v>422073.19087156083</v>
      </c>
    </row>
    <row r="8000" spans="1:11" ht="12.75" customHeight="1" x14ac:dyDescent="0.2">
      <c r="A8000" s="117" t="s">
        <v>10070</v>
      </c>
      <c r="C8000" s="35"/>
      <c r="D8000" s="11" t="s">
        <v>5525</v>
      </c>
      <c r="E8000" s="11"/>
      <c r="F8000" s="81">
        <v>60177308</v>
      </c>
      <c r="G8000" s="6" t="s">
        <v>9253</v>
      </c>
      <c r="H8000" s="5">
        <v>694174.18748000416</v>
      </c>
      <c r="I8000" s="35" t="s">
        <v>10058</v>
      </c>
      <c r="J8000" s="58">
        <f t="shared" si="372"/>
        <v>451213.22186200274</v>
      </c>
    </row>
    <row r="8001" spans="1:10" ht="12.75" customHeight="1" x14ac:dyDescent="0.2">
      <c r="A8001" s="117" t="s">
        <v>10070</v>
      </c>
      <c r="C8001" s="35"/>
      <c r="D8001" s="11" t="s">
        <v>5525</v>
      </c>
      <c r="E8001" s="11"/>
      <c r="F8001" s="81">
        <v>60177309</v>
      </c>
      <c r="G8001" s="6" t="s">
        <v>9254</v>
      </c>
      <c r="H8001" s="5">
        <v>694174.18748000416</v>
      </c>
      <c r="I8001" s="35" t="s">
        <v>10058</v>
      </c>
      <c r="J8001" s="58">
        <f t="shared" si="372"/>
        <v>451213.22186200274</v>
      </c>
    </row>
    <row r="8002" spans="1:10" ht="12.75" customHeight="1" x14ac:dyDescent="0.2">
      <c r="A8002" s="117" t="s">
        <v>10070</v>
      </c>
      <c r="C8002" s="35"/>
      <c r="D8002" s="11" t="s">
        <v>5525</v>
      </c>
      <c r="E8002" s="11"/>
      <c r="F8002" s="81">
        <v>60177310</v>
      </c>
      <c r="G8002" s="6" t="s">
        <v>9255</v>
      </c>
      <c r="H8002" s="5">
        <v>739087.8709630681</v>
      </c>
      <c r="I8002" s="35" t="s">
        <v>10058</v>
      </c>
      <c r="J8002" s="58">
        <f t="shared" si="372"/>
        <v>480407.1161259943</v>
      </c>
    </row>
    <row r="8003" spans="1:10" ht="12.75" customHeight="1" x14ac:dyDescent="0.2">
      <c r="A8003" s="117" t="s">
        <v>10070</v>
      </c>
      <c r="C8003" s="35"/>
      <c r="D8003" s="11" t="s">
        <v>5541</v>
      </c>
      <c r="E8003" s="11"/>
      <c r="F8003" s="81">
        <v>60177311</v>
      </c>
      <c r="G8003" s="6" t="s">
        <v>9256</v>
      </c>
      <c r="H8003" s="5">
        <v>854283.06626879715</v>
      </c>
      <c r="I8003" s="35" t="s">
        <v>10058</v>
      </c>
      <c r="J8003" s="58">
        <f t="shared" si="372"/>
        <v>555283.99307471816</v>
      </c>
    </row>
    <row r="8004" spans="1:10" ht="12.75" customHeight="1" x14ac:dyDescent="0.2">
      <c r="A8004" s="117" t="s">
        <v>10070</v>
      </c>
      <c r="C8004" s="35"/>
      <c r="D8004" s="11" t="s">
        <v>5541</v>
      </c>
      <c r="E8004" s="11"/>
      <c r="F8004" s="81">
        <v>60177312</v>
      </c>
      <c r="G8004" s="6" t="s">
        <v>9257</v>
      </c>
      <c r="H8004" s="5">
        <v>899113.88317716937</v>
      </c>
      <c r="I8004" s="35" t="s">
        <v>10058</v>
      </c>
      <c r="J8004" s="58">
        <f t="shared" si="372"/>
        <v>584424.02406516008</v>
      </c>
    </row>
    <row r="8005" spans="1:10" ht="12.75" customHeight="1" x14ac:dyDescent="0.2">
      <c r="A8005" s="117" t="s">
        <v>10070</v>
      </c>
      <c r="C8005" s="35"/>
      <c r="D8005" s="17">
        <v>60144582</v>
      </c>
      <c r="E8005" s="17"/>
      <c r="F8005" s="81">
        <v>60177313</v>
      </c>
      <c r="G8005" s="6" t="s">
        <v>9258</v>
      </c>
      <c r="H8005" s="5">
        <v>1015884.7029530102</v>
      </c>
      <c r="I8005" s="35" t="s">
        <v>10058</v>
      </c>
      <c r="J8005" s="58">
        <f t="shared" si="372"/>
        <v>660325.05691945669</v>
      </c>
    </row>
    <row r="8006" spans="1:10" ht="12.75" customHeight="1" x14ac:dyDescent="0.2">
      <c r="A8006" s="117" t="s">
        <v>10070</v>
      </c>
      <c r="C8006" s="35"/>
      <c r="D8006" s="17">
        <v>60144582</v>
      </c>
      <c r="E8006" s="17"/>
      <c r="F8006" s="81">
        <v>60177314</v>
      </c>
      <c r="G8006" s="6" t="s">
        <v>9259</v>
      </c>
      <c r="H8006" s="5">
        <v>1061212.7193095342</v>
      </c>
      <c r="I8006" s="35" t="s">
        <v>10058</v>
      </c>
      <c r="J8006" s="58">
        <f t="shared" si="372"/>
        <v>689788.2675511972</v>
      </c>
    </row>
    <row r="8007" spans="1:10" ht="12.75" customHeight="1" x14ac:dyDescent="0.2">
      <c r="A8007" s="117" t="s">
        <v>10070</v>
      </c>
      <c r="C8007" s="35"/>
      <c r="D8007" s="17">
        <v>60144583</v>
      </c>
      <c r="E8007" s="17"/>
      <c r="F8007" s="81">
        <v>60177315</v>
      </c>
      <c r="G8007" s="6" t="s">
        <v>9260</v>
      </c>
      <c r="H8007" s="5">
        <v>1162964.1995249852</v>
      </c>
      <c r="I8007" s="35" t="s">
        <v>10058</v>
      </c>
      <c r="J8007" s="58">
        <f t="shared" si="372"/>
        <v>755926.72969124035</v>
      </c>
    </row>
    <row r="8008" spans="1:10" ht="12.75" customHeight="1" x14ac:dyDescent="0.2">
      <c r="A8008" s="117" t="s">
        <v>10070</v>
      </c>
      <c r="C8008" s="35"/>
      <c r="D8008" s="17">
        <v>60144583</v>
      </c>
      <c r="E8008" s="17"/>
      <c r="F8008" s="81">
        <v>60177316</v>
      </c>
      <c r="G8008" s="6" t="s">
        <v>9261</v>
      </c>
      <c r="H8008" s="5">
        <v>1207877.8830080491</v>
      </c>
      <c r="I8008" s="35" t="s">
        <v>10058</v>
      </c>
      <c r="J8008" s="58">
        <f t="shared" si="372"/>
        <v>785120.62395523197</v>
      </c>
    </row>
    <row r="8009" spans="1:10" ht="12.75" customHeight="1" x14ac:dyDescent="0.2">
      <c r="A8009" s="117" t="s">
        <v>10070</v>
      </c>
      <c r="C8009" s="35"/>
      <c r="D8009" s="17">
        <v>60144584</v>
      </c>
      <c r="E8009" s="17"/>
      <c r="F8009" s="81">
        <v>60177317</v>
      </c>
      <c r="G8009" s="6" t="s">
        <v>9262</v>
      </c>
      <c r="H8009" s="5">
        <v>1360172.8787197322</v>
      </c>
      <c r="I8009" s="35" t="s">
        <v>10058</v>
      </c>
      <c r="J8009" s="58">
        <f t="shared" si="372"/>
        <v>884112.37116782588</v>
      </c>
    </row>
    <row r="8010" spans="1:10" ht="12.75" customHeight="1" x14ac:dyDescent="0.2">
      <c r="A8010" s="117" t="s">
        <v>10070</v>
      </c>
      <c r="C8010" s="35"/>
      <c r="D8010" s="17">
        <v>60144584</v>
      </c>
      <c r="E8010" s="17"/>
      <c r="F8010" s="81">
        <v>60177318</v>
      </c>
      <c r="G8010" s="6" t="s">
        <v>9263</v>
      </c>
      <c r="H8010" s="5">
        <v>1405003.695628104</v>
      </c>
      <c r="I8010" s="35" t="s">
        <v>10058</v>
      </c>
      <c r="J8010" s="58">
        <f t="shared" si="372"/>
        <v>913252.40215826768</v>
      </c>
    </row>
    <row r="8011" spans="1:10" ht="12.75" customHeight="1" x14ac:dyDescent="0.2">
      <c r="A8011" s="117" t="s">
        <v>10070</v>
      </c>
      <c r="C8011" s="35"/>
      <c r="D8011" s="17">
        <v>60144585</v>
      </c>
      <c r="E8011" s="17"/>
      <c r="F8011" s="81">
        <v>60177319</v>
      </c>
      <c r="G8011" s="6" t="s">
        <v>9264</v>
      </c>
      <c r="H8011" s="5">
        <v>1419184.253314476</v>
      </c>
      <c r="I8011" s="35" t="s">
        <v>10058</v>
      </c>
      <c r="J8011" s="58">
        <f t="shared" si="372"/>
        <v>922469.76465440937</v>
      </c>
    </row>
    <row r="8012" spans="1:10" ht="12.75" customHeight="1" x14ac:dyDescent="0.2">
      <c r="A8012" s="117" t="s">
        <v>10070</v>
      </c>
      <c r="C8012" s="35"/>
      <c r="D8012" s="17">
        <v>60144585</v>
      </c>
      <c r="E8012" s="17"/>
      <c r="F8012" s="81">
        <v>60177320</v>
      </c>
      <c r="G8012" s="6" t="s">
        <v>9265</v>
      </c>
      <c r="H8012" s="5">
        <v>1474456.2586340401</v>
      </c>
      <c r="I8012" s="35" t="s">
        <v>10058</v>
      </c>
      <c r="J8012" s="58">
        <f t="shared" si="372"/>
        <v>958396.56811212609</v>
      </c>
    </row>
    <row r="8013" spans="1:10" ht="12.75" customHeight="1" x14ac:dyDescent="0.2">
      <c r="A8013" s="117" t="s">
        <v>10070</v>
      </c>
      <c r="C8013" s="35"/>
      <c r="D8013" s="17">
        <v>60144585</v>
      </c>
      <c r="E8013" s="17"/>
      <c r="F8013" s="81">
        <v>60177321</v>
      </c>
      <c r="G8013" s="6" t="s">
        <v>9266</v>
      </c>
      <c r="H8013" s="5">
        <v>1556825.6338778881</v>
      </c>
      <c r="I8013" s="35" t="s">
        <v>10058</v>
      </c>
      <c r="J8013" s="58">
        <f t="shared" si="372"/>
        <v>1011936.6620206273</v>
      </c>
    </row>
    <row r="8014" spans="1:10" ht="12.75" customHeight="1" x14ac:dyDescent="0.2">
      <c r="A8014" s="117" t="s">
        <v>10070</v>
      </c>
      <c r="C8014" s="35"/>
      <c r="D8014" s="17">
        <v>60144586</v>
      </c>
      <c r="E8014" s="17"/>
      <c r="F8014" s="81">
        <v>60177322</v>
      </c>
      <c r="G8014" s="6" t="s">
        <v>9267</v>
      </c>
      <c r="H8014" s="5">
        <v>1794593.1856690533</v>
      </c>
      <c r="I8014" s="35" t="s">
        <v>10058</v>
      </c>
      <c r="J8014" s="58">
        <f t="shared" si="372"/>
        <v>1166485.5706848847</v>
      </c>
    </row>
    <row r="8015" spans="1:10" ht="12.75" customHeight="1" x14ac:dyDescent="0.2">
      <c r="A8015" s="117" t="s">
        <v>10070</v>
      </c>
      <c r="C8015" s="35"/>
      <c r="D8015" s="17">
        <v>60144586</v>
      </c>
      <c r="E8015" s="17"/>
      <c r="F8015" s="81">
        <v>60177323</v>
      </c>
      <c r="G8015" s="6" t="s">
        <v>9268</v>
      </c>
      <c r="H8015" s="5">
        <v>1847296.3271731655</v>
      </c>
      <c r="I8015" s="35" t="s">
        <v>10058</v>
      </c>
      <c r="J8015" s="58">
        <f t="shared" si="372"/>
        <v>1200742.6126625575</v>
      </c>
    </row>
    <row r="8016" spans="1:10" ht="15.75" customHeight="1" x14ac:dyDescent="0.25">
      <c r="C8016" s="35"/>
      <c r="D8016" s="11"/>
      <c r="E8016" s="11"/>
      <c r="F8016" s="81"/>
      <c r="G8016" s="121"/>
      <c r="H8016" s="7">
        <v>0</v>
      </c>
      <c r="I8016" s="36"/>
      <c r="J8016" s="53"/>
    </row>
    <row r="8017" spans="1:11" ht="15.75" customHeight="1" x14ac:dyDescent="0.25">
      <c r="C8017" s="35"/>
      <c r="D8017" s="72" t="s">
        <v>73</v>
      </c>
      <c r="E8017" s="72"/>
      <c r="F8017" s="82" t="s">
        <v>73</v>
      </c>
      <c r="G8017" s="121" t="s">
        <v>10175</v>
      </c>
      <c r="H8017" s="7">
        <v>0</v>
      </c>
      <c r="I8017" s="36"/>
      <c r="J8017" s="53"/>
      <c r="K8017" s="34" t="s">
        <v>73</v>
      </c>
    </row>
    <row r="8018" spans="1:11" ht="15" customHeight="1" x14ac:dyDescent="0.25">
      <c r="C8018" s="35"/>
      <c r="D8018" s="72" t="s">
        <v>9034</v>
      </c>
      <c r="E8018" s="72"/>
      <c r="F8018" s="82" t="s">
        <v>5314</v>
      </c>
      <c r="G8018" s="71" t="s">
        <v>10127</v>
      </c>
      <c r="H8018" s="7">
        <v>0</v>
      </c>
      <c r="I8018" s="36"/>
      <c r="J8018" s="53"/>
    </row>
    <row r="8019" spans="1:11" ht="12.75" customHeight="1" x14ac:dyDescent="0.2">
      <c r="A8019" s="117" t="s">
        <v>10070</v>
      </c>
      <c r="C8019" s="35"/>
      <c r="D8019" s="11" t="s">
        <v>5381</v>
      </c>
      <c r="E8019" s="11"/>
      <c r="F8019" s="81">
        <v>60177291</v>
      </c>
      <c r="G8019" s="6" t="s">
        <v>9242</v>
      </c>
      <c r="H8019" s="5">
        <v>324197.21605936502</v>
      </c>
      <c r="I8019" s="35" t="s">
        <v>10058</v>
      </c>
      <c r="J8019" s="58">
        <f t="shared" ref="J8019:J8045" si="373">H8019*0.65</f>
        <v>210728.19043858728</v>
      </c>
    </row>
    <row r="8020" spans="1:11" ht="12.75" customHeight="1" x14ac:dyDescent="0.2">
      <c r="A8020" s="117" t="s">
        <v>10070</v>
      </c>
      <c r="C8020" s="35"/>
      <c r="D8020" s="11" t="s">
        <v>5386</v>
      </c>
      <c r="E8020" s="11"/>
      <c r="F8020" s="81">
        <v>60177292</v>
      </c>
      <c r="G8020" s="6" t="s">
        <v>9243</v>
      </c>
      <c r="H8020" s="5">
        <v>376643.53039173305</v>
      </c>
      <c r="I8020" s="35" t="s">
        <v>10058</v>
      </c>
      <c r="J8020" s="58">
        <f t="shared" si="373"/>
        <v>244818.29475462649</v>
      </c>
    </row>
    <row r="8021" spans="1:11" ht="12.75" customHeight="1" x14ac:dyDescent="0.2">
      <c r="A8021" s="117" t="s">
        <v>10070</v>
      </c>
      <c r="C8021" s="35"/>
      <c r="D8021" s="11" t="s">
        <v>5393</v>
      </c>
      <c r="E8021" s="11"/>
      <c r="F8021" s="81">
        <v>60177293</v>
      </c>
      <c r="G8021" s="6" t="s">
        <v>9244</v>
      </c>
      <c r="H8021" s="5">
        <v>387060.12061130704</v>
      </c>
      <c r="I8021" s="35" t="s">
        <v>10058</v>
      </c>
      <c r="J8021" s="58">
        <f t="shared" si="373"/>
        <v>251589.07839734957</v>
      </c>
    </row>
    <row r="8022" spans="1:11" ht="12.75" customHeight="1" x14ac:dyDescent="0.2">
      <c r="A8022" s="117" t="s">
        <v>10070</v>
      </c>
      <c r="C8022" s="35"/>
      <c r="D8022" s="11" t="s">
        <v>5399</v>
      </c>
      <c r="E8022" s="11"/>
      <c r="F8022" s="81">
        <v>60177294</v>
      </c>
      <c r="G8022" s="6" t="s">
        <v>9245</v>
      </c>
      <c r="H8022" s="5">
        <v>439851.89517261309</v>
      </c>
      <c r="I8022" s="35" t="s">
        <v>10058</v>
      </c>
      <c r="J8022" s="58">
        <f t="shared" si="373"/>
        <v>285903.7318621985</v>
      </c>
    </row>
    <row r="8023" spans="1:11" ht="12.75" customHeight="1" x14ac:dyDescent="0.2">
      <c r="A8023" s="117" t="s">
        <v>10070</v>
      </c>
      <c r="C8023" s="35"/>
      <c r="D8023" s="11">
        <v>60180703</v>
      </c>
      <c r="E8023" s="11"/>
      <c r="F8023" s="81">
        <v>60177295</v>
      </c>
      <c r="G8023" s="6" t="s">
        <v>9246</v>
      </c>
      <c r="H8023" s="5">
        <v>452718.45651898807</v>
      </c>
      <c r="I8023" s="35" t="s">
        <v>10058</v>
      </c>
      <c r="J8023" s="58">
        <f t="shared" si="373"/>
        <v>294266.99673734227</v>
      </c>
    </row>
    <row r="8024" spans="1:11" ht="12.75" customHeight="1" x14ac:dyDescent="0.2">
      <c r="A8024" s="117" t="s">
        <v>10070</v>
      </c>
      <c r="C8024" s="35"/>
      <c r="D8024" s="11" t="s">
        <v>5404</v>
      </c>
      <c r="E8024" s="11"/>
      <c r="F8024" s="81">
        <v>60177298</v>
      </c>
      <c r="G8024" s="6" t="s">
        <v>9247</v>
      </c>
      <c r="H8024" s="5">
        <v>467775.33881878806</v>
      </c>
      <c r="I8024" s="35" t="s">
        <v>10058</v>
      </c>
      <c r="J8024" s="58">
        <f t="shared" si="373"/>
        <v>304053.97023221228</v>
      </c>
    </row>
    <row r="8025" spans="1:11" ht="12.75" customHeight="1" x14ac:dyDescent="0.2">
      <c r="A8025" s="117" t="s">
        <v>10070</v>
      </c>
      <c r="C8025" s="35"/>
      <c r="D8025" s="11" t="s">
        <v>5416</v>
      </c>
      <c r="E8025" s="11"/>
      <c r="F8025" s="81">
        <v>60177299</v>
      </c>
      <c r="G8025" s="6" t="s">
        <v>9248</v>
      </c>
      <c r="H8025" s="5">
        <v>526611.650977368</v>
      </c>
      <c r="I8025" s="35" t="s">
        <v>10058</v>
      </c>
      <c r="J8025" s="58">
        <f t="shared" si="373"/>
        <v>342297.57313528919</v>
      </c>
    </row>
    <row r="8026" spans="1:11" ht="12.75" customHeight="1" x14ac:dyDescent="0.2">
      <c r="A8026" s="117" t="s">
        <v>10070</v>
      </c>
      <c r="C8026" s="35"/>
      <c r="D8026" s="11" t="s">
        <v>5416</v>
      </c>
      <c r="E8026" s="11"/>
      <c r="F8026" s="81">
        <v>60177303</v>
      </c>
      <c r="G8026" s="6" t="s">
        <v>9249</v>
      </c>
      <c r="H8026" s="5">
        <v>526611.650977368</v>
      </c>
      <c r="I8026" s="35" t="s">
        <v>10058</v>
      </c>
      <c r="J8026" s="58">
        <f t="shared" si="373"/>
        <v>342297.57313528919</v>
      </c>
    </row>
    <row r="8027" spans="1:11" ht="12.75" customHeight="1" x14ac:dyDescent="0.2">
      <c r="A8027" s="117" t="s">
        <v>10070</v>
      </c>
      <c r="C8027" s="35"/>
      <c r="D8027" s="11" t="s">
        <v>5425</v>
      </c>
      <c r="E8027" s="11"/>
      <c r="F8027" s="81">
        <v>60177304</v>
      </c>
      <c r="G8027" s="6" t="s">
        <v>9250</v>
      </c>
      <c r="H8027" s="5">
        <v>551909.07990028814</v>
      </c>
      <c r="I8027" s="35" t="s">
        <v>10058</v>
      </c>
      <c r="J8027" s="58">
        <f t="shared" si="373"/>
        <v>358740.90193518728</v>
      </c>
    </row>
    <row r="8028" spans="1:11" ht="12.75" customHeight="1" x14ac:dyDescent="0.2">
      <c r="A8028" s="117" t="s">
        <v>10070</v>
      </c>
      <c r="C8028" s="35"/>
      <c r="D8028" s="11" t="s">
        <v>5425</v>
      </c>
      <c r="E8028" s="11"/>
      <c r="F8028" s="81">
        <v>60177306</v>
      </c>
      <c r="G8028" s="6" t="s">
        <v>9251</v>
      </c>
      <c r="H8028" s="5">
        <v>596822.76338335208</v>
      </c>
      <c r="I8028" s="35" t="s">
        <v>10058</v>
      </c>
      <c r="J8028" s="58">
        <f t="shared" si="373"/>
        <v>387934.79619917885</v>
      </c>
    </row>
    <row r="8029" spans="1:11" ht="12.75" customHeight="1" x14ac:dyDescent="0.2">
      <c r="A8029" s="117" t="s">
        <v>10070</v>
      </c>
      <c r="C8029" s="35"/>
      <c r="D8029" s="11" t="s">
        <v>5581</v>
      </c>
      <c r="E8029" s="11"/>
      <c r="F8029" s="81">
        <v>60177307</v>
      </c>
      <c r="G8029" s="6" t="s">
        <v>9252</v>
      </c>
      <c r="H8029" s="5">
        <v>670439.14466502611</v>
      </c>
      <c r="I8029" s="35" t="s">
        <v>10058</v>
      </c>
      <c r="J8029" s="58">
        <f t="shared" si="373"/>
        <v>435785.44403226697</v>
      </c>
    </row>
    <row r="8030" spans="1:11" ht="12.75" customHeight="1" x14ac:dyDescent="0.2">
      <c r="A8030" s="117" t="s">
        <v>10070</v>
      </c>
      <c r="C8030" s="35"/>
      <c r="D8030" s="11" t="s">
        <v>5581</v>
      </c>
      <c r="E8030" s="11"/>
      <c r="F8030" s="81">
        <v>60177308</v>
      </c>
      <c r="G8030" s="6" t="s">
        <v>9253</v>
      </c>
      <c r="H8030" s="5">
        <v>715269.96157339809</v>
      </c>
      <c r="I8030" s="35" t="s">
        <v>10058</v>
      </c>
      <c r="J8030" s="58">
        <f t="shared" si="373"/>
        <v>464925.47502270876</v>
      </c>
    </row>
    <row r="8031" spans="1:11" ht="12.75" customHeight="1" x14ac:dyDescent="0.2">
      <c r="A8031" s="117" t="s">
        <v>10070</v>
      </c>
      <c r="C8031" s="35"/>
      <c r="D8031" s="11" t="s">
        <v>5581</v>
      </c>
      <c r="E8031" s="11"/>
      <c r="F8031" s="81">
        <v>60177309</v>
      </c>
      <c r="G8031" s="6" t="s">
        <v>9254</v>
      </c>
      <c r="H8031" s="5">
        <v>715269.96157339809</v>
      </c>
      <c r="I8031" s="35" t="s">
        <v>10058</v>
      </c>
      <c r="J8031" s="58">
        <f t="shared" si="373"/>
        <v>464925.47502270876</v>
      </c>
    </row>
    <row r="8032" spans="1:11" ht="12.75" customHeight="1" x14ac:dyDescent="0.2">
      <c r="A8032" s="117" t="s">
        <v>10070</v>
      </c>
      <c r="C8032" s="35"/>
      <c r="D8032" s="11" t="s">
        <v>5581</v>
      </c>
      <c r="E8032" s="11"/>
      <c r="F8032" s="81">
        <v>60177310</v>
      </c>
      <c r="G8032" s="6" t="s">
        <v>9255</v>
      </c>
      <c r="H8032" s="5">
        <v>760183.64505646215</v>
      </c>
      <c r="I8032" s="35" t="s">
        <v>10058</v>
      </c>
      <c r="J8032" s="58">
        <f t="shared" si="373"/>
        <v>494119.36928670038</v>
      </c>
    </row>
    <row r="8033" spans="1:11" ht="12.75" customHeight="1" x14ac:dyDescent="0.2">
      <c r="A8033" s="117" t="s">
        <v>10070</v>
      </c>
      <c r="C8033" s="35"/>
      <c r="D8033" s="11" t="s">
        <v>5597</v>
      </c>
      <c r="E8033" s="11"/>
      <c r="F8033" s="81">
        <v>60177311</v>
      </c>
      <c r="G8033" s="6" t="s">
        <v>9256</v>
      </c>
      <c r="H8033" s="5">
        <v>875291.30914410925</v>
      </c>
      <c r="I8033" s="35" t="s">
        <v>10058</v>
      </c>
      <c r="J8033" s="58">
        <f t="shared" si="373"/>
        <v>568939.35094367107</v>
      </c>
    </row>
    <row r="8034" spans="1:11" ht="12.75" customHeight="1" x14ac:dyDescent="0.2">
      <c r="A8034" s="117" t="s">
        <v>10070</v>
      </c>
      <c r="C8034" s="35"/>
      <c r="D8034" s="11" t="s">
        <v>5597</v>
      </c>
      <c r="E8034" s="11"/>
      <c r="F8034" s="81">
        <v>60177312</v>
      </c>
      <c r="G8034" s="6" t="s">
        <v>9257</v>
      </c>
      <c r="H8034" s="5">
        <v>920122.12605248124</v>
      </c>
      <c r="I8034" s="35" t="s">
        <v>10058</v>
      </c>
      <c r="J8034" s="58">
        <f t="shared" si="373"/>
        <v>598079.38193411287</v>
      </c>
    </row>
    <row r="8035" spans="1:11" ht="12.75" customHeight="1" x14ac:dyDescent="0.2">
      <c r="A8035" s="117" t="s">
        <v>10070</v>
      </c>
      <c r="C8035" s="35"/>
      <c r="D8035" s="11" t="s">
        <v>5748</v>
      </c>
      <c r="E8035" s="11"/>
      <c r="F8035" s="81">
        <v>60177313</v>
      </c>
      <c r="G8035" s="6" t="s">
        <v>9258</v>
      </c>
      <c r="H8035" s="5">
        <v>1053436.9402198622</v>
      </c>
      <c r="I8035" s="35" t="s">
        <v>10058</v>
      </c>
      <c r="J8035" s="58">
        <f t="shared" si="373"/>
        <v>684734.01114291046</v>
      </c>
    </row>
    <row r="8036" spans="1:11" ht="12.75" customHeight="1" x14ac:dyDescent="0.2">
      <c r="A8036" s="117" t="s">
        <v>10070</v>
      </c>
      <c r="C8036" s="35"/>
      <c r="D8036" s="11" t="s">
        <v>5748</v>
      </c>
      <c r="E8036" s="11"/>
      <c r="F8036" s="81">
        <v>60177314</v>
      </c>
      <c r="G8036" s="6" t="s">
        <v>9259</v>
      </c>
      <c r="H8036" s="5">
        <v>1098764.9565763862</v>
      </c>
      <c r="I8036" s="35" t="s">
        <v>10058</v>
      </c>
      <c r="J8036" s="58">
        <f t="shared" si="373"/>
        <v>714197.22177465109</v>
      </c>
    </row>
    <row r="8037" spans="1:11" ht="12.75" customHeight="1" x14ac:dyDescent="0.2">
      <c r="A8037" s="117" t="s">
        <v>10070</v>
      </c>
      <c r="C8037" s="35"/>
      <c r="D8037" s="11" t="s">
        <v>5758</v>
      </c>
      <c r="E8037" s="11"/>
      <c r="F8037" s="81">
        <v>60177315</v>
      </c>
      <c r="G8037" s="6" t="s">
        <v>9260</v>
      </c>
      <c r="H8037" s="5">
        <v>1200428.9055737553</v>
      </c>
      <c r="I8037" s="35" t="s">
        <v>10058</v>
      </c>
      <c r="J8037" s="58">
        <f t="shared" si="373"/>
        <v>780278.78862294101</v>
      </c>
    </row>
    <row r="8038" spans="1:11" ht="12.75" customHeight="1" x14ac:dyDescent="0.2">
      <c r="A8038" s="117" t="s">
        <v>10070</v>
      </c>
      <c r="C8038" s="35"/>
      <c r="D8038" s="11" t="s">
        <v>5758</v>
      </c>
      <c r="E8038" s="11"/>
      <c r="F8038" s="81">
        <v>60177316</v>
      </c>
      <c r="G8038" s="6" t="s">
        <v>9261</v>
      </c>
      <c r="H8038" s="5">
        <v>1245342.5890568192</v>
      </c>
      <c r="I8038" s="35" t="s">
        <v>10058</v>
      </c>
      <c r="J8038" s="58">
        <f t="shared" si="373"/>
        <v>809472.68288693251</v>
      </c>
    </row>
    <row r="8039" spans="1:11" ht="12.75" customHeight="1" x14ac:dyDescent="0.2">
      <c r="A8039" s="117" t="s">
        <v>10070</v>
      </c>
      <c r="C8039" s="35"/>
      <c r="D8039" s="11" t="s">
        <v>6018</v>
      </c>
      <c r="E8039" s="11"/>
      <c r="F8039" s="81">
        <v>60177317</v>
      </c>
      <c r="G8039" s="6" t="s">
        <v>9262</v>
      </c>
      <c r="H8039" s="5">
        <v>1397637.5691323432</v>
      </c>
      <c r="I8039" s="35" t="s">
        <v>10058</v>
      </c>
      <c r="J8039" s="58">
        <f t="shared" si="373"/>
        <v>908464.41993602307</v>
      </c>
    </row>
    <row r="8040" spans="1:11" ht="12.75" customHeight="1" x14ac:dyDescent="0.2">
      <c r="A8040" s="117" t="s">
        <v>10070</v>
      </c>
      <c r="C8040" s="35"/>
      <c r="D8040" s="11" t="s">
        <v>6018</v>
      </c>
      <c r="E8040" s="11"/>
      <c r="F8040" s="81">
        <v>60177318</v>
      </c>
      <c r="G8040" s="6" t="s">
        <v>9263</v>
      </c>
      <c r="H8040" s="5">
        <v>1442468.386040715</v>
      </c>
      <c r="I8040" s="35" t="s">
        <v>10058</v>
      </c>
      <c r="J8040" s="58">
        <f t="shared" si="373"/>
        <v>937604.45092646475</v>
      </c>
    </row>
    <row r="8041" spans="1:11" ht="12.75" customHeight="1" x14ac:dyDescent="0.2">
      <c r="A8041" s="117" t="s">
        <v>10070</v>
      </c>
      <c r="C8041" s="35"/>
      <c r="D8041" s="11" t="s">
        <v>6019</v>
      </c>
      <c r="E8041" s="11"/>
      <c r="F8041" s="81">
        <v>60177319</v>
      </c>
      <c r="G8041" s="6" t="s">
        <v>9264</v>
      </c>
      <c r="H8041" s="5">
        <v>1456824.0217994102</v>
      </c>
      <c r="I8041" s="35" t="s">
        <v>10058</v>
      </c>
      <c r="J8041" s="58">
        <f t="shared" si="373"/>
        <v>946935.61416961672</v>
      </c>
    </row>
    <row r="8042" spans="1:11" ht="12.75" customHeight="1" x14ac:dyDescent="0.2">
      <c r="A8042" s="117" t="s">
        <v>10070</v>
      </c>
      <c r="C8042" s="35"/>
      <c r="D8042" s="11" t="s">
        <v>6019</v>
      </c>
      <c r="E8042" s="11"/>
      <c r="F8042" s="81">
        <v>60177320</v>
      </c>
      <c r="G8042" s="6" t="s">
        <v>9265</v>
      </c>
      <c r="H8042" s="5">
        <v>1512096.0271189744</v>
      </c>
      <c r="I8042" s="35" t="s">
        <v>10058</v>
      </c>
      <c r="J8042" s="58">
        <f t="shared" si="373"/>
        <v>982862.41762733331</v>
      </c>
    </row>
    <row r="8043" spans="1:11" ht="12.75" customHeight="1" x14ac:dyDescent="0.2">
      <c r="A8043" s="117" t="s">
        <v>10070</v>
      </c>
      <c r="C8043" s="35"/>
      <c r="D8043" s="11" t="s">
        <v>6019</v>
      </c>
      <c r="E8043" s="11"/>
      <c r="F8043" s="81">
        <v>60177321</v>
      </c>
      <c r="G8043" s="6" t="s">
        <v>9266</v>
      </c>
      <c r="H8043" s="5">
        <v>1594465.4023628223</v>
      </c>
      <c r="I8043" s="35" t="s">
        <v>10058</v>
      </c>
      <c r="J8043" s="58">
        <f t="shared" si="373"/>
        <v>1036402.5115358345</v>
      </c>
    </row>
    <row r="8044" spans="1:11" ht="12.75" customHeight="1" x14ac:dyDescent="0.2">
      <c r="A8044" s="117" t="s">
        <v>10070</v>
      </c>
      <c r="C8044" s="35"/>
      <c r="D8044" s="11" t="s">
        <v>6020</v>
      </c>
      <c r="E8044" s="11"/>
      <c r="F8044" s="81">
        <v>60177322</v>
      </c>
      <c r="G8044" s="6" t="s">
        <v>9267</v>
      </c>
      <c r="H8044" s="5">
        <v>1843524.8878266993</v>
      </c>
      <c r="I8044" s="35" t="s">
        <v>10058</v>
      </c>
      <c r="J8044" s="58">
        <f t="shared" si="373"/>
        <v>1198291.1770873545</v>
      </c>
    </row>
    <row r="8045" spans="1:11" ht="12.75" customHeight="1" x14ac:dyDescent="0.2">
      <c r="A8045" s="117" t="s">
        <v>10070</v>
      </c>
      <c r="C8045" s="35"/>
      <c r="D8045" s="11" t="s">
        <v>6020</v>
      </c>
      <c r="E8045" s="11"/>
      <c r="F8045" s="81">
        <v>60177323</v>
      </c>
      <c r="G8045" s="6" t="s">
        <v>9268</v>
      </c>
      <c r="H8045" s="5">
        <v>1896228.0293308115</v>
      </c>
      <c r="I8045" s="35" t="s">
        <v>10058</v>
      </c>
      <c r="J8045" s="58">
        <f t="shared" si="373"/>
        <v>1232548.2190650275</v>
      </c>
    </row>
    <row r="8046" spans="1:11" ht="15.75" customHeight="1" x14ac:dyDescent="0.25">
      <c r="C8046" s="35"/>
      <c r="D8046" s="11"/>
      <c r="E8046" s="11"/>
      <c r="F8046" s="81"/>
      <c r="G8046" s="121"/>
      <c r="H8046" s="7">
        <v>0</v>
      </c>
      <c r="I8046" s="36"/>
      <c r="J8046" s="53"/>
    </row>
    <row r="8047" spans="1:11" ht="15.75" customHeight="1" x14ac:dyDescent="0.25">
      <c r="C8047" s="35"/>
      <c r="D8047" s="11"/>
      <c r="E8047" s="11"/>
      <c r="F8047" s="82" t="s">
        <v>73</v>
      </c>
      <c r="G8047" s="121" t="s">
        <v>10176</v>
      </c>
      <c r="H8047" s="7">
        <v>0</v>
      </c>
      <c r="I8047" s="36"/>
      <c r="J8047" s="53"/>
      <c r="K8047" s="34" t="s">
        <v>73</v>
      </c>
    </row>
    <row r="8048" spans="1:11" ht="12.75" customHeight="1" x14ac:dyDescent="0.2">
      <c r="C8048" s="35"/>
      <c r="D8048" s="11"/>
      <c r="E8048" s="11"/>
      <c r="F8048" s="82" t="s">
        <v>5314</v>
      </c>
      <c r="G8048" s="9"/>
      <c r="H8048" s="7">
        <v>0</v>
      </c>
      <c r="I8048" s="36"/>
      <c r="J8048" s="53"/>
    </row>
    <row r="8049" spans="1:10" ht="12.75" customHeight="1" x14ac:dyDescent="0.2">
      <c r="A8049" s="117" t="s">
        <v>10070</v>
      </c>
      <c r="C8049" s="35" t="s">
        <v>7686</v>
      </c>
      <c r="D8049" s="11"/>
      <c r="E8049" s="11"/>
      <c r="F8049" s="81">
        <v>60177324</v>
      </c>
      <c r="G8049" s="6" t="s">
        <v>9269</v>
      </c>
      <c r="H8049" s="5">
        <v>251582.92076491204</v>
      </c>
      <c r="I8049" s="35" t="s">
        <v>10058</v>
      </c>
      <c r="J8049" s="58">
        <f t="shared" ref="J8049:J8066" si="374">H8049*0.65</f>
        <v>163528.89849719283</v>
      </c>
    </row>
    <row r="8050" spans="1:10" ht="12.75" customHeight="1" x14ac:dyDescent="0.2">
      <c r="A8050" s="117" t="s">
        <v>10070</v>
      </c>
      <c r="C8050" s="35" t="s">
        <v>7686</v>
      </c>
      <c r="D8050" s="11"/>
      <c r="E8050" s="11"/>
      <c r="F8050" s="81">
        <v>60177325</v>
      </c>
      <c r="G8050" s="6" t="s">
        <v>9270</v>
      </c>
      <c r="H8050" s="5">
        <v>304617.52856779203</v>
      </c>
      <c r="I8050" s="35" t="s">
        <v>10058</v>
      </c>
      <c r="J8050" s="58">
        <f t="shared" si="374"/>
        <v>198001.39356906482</v>
      </c>
    </row>
    <row r="8051" spans="1:10" ht="12.75" customHeight="1" x14ac:dyDescent="0.2">
      <c r="A8051" s="117" t="s">
        <v>10070</v>
      </c>
      <c r="C8051" s="35" t="s">
        <v>7686</v>
      </c>
      <c r="D8051" s="11"/>
      <c r="E8051" s="11"/>
      <c r="F8051" s="81">
        <v>60177326</v>
      </c>
      <c r="G8051" s="6" t="s">
        <v>9271</v>
      </c>
      <c r="H8051" s="5">
        <v>304617.52856779203</v>
      </c>
      <c r="I8051" s="35" t="s">
        <v>10058</v>
      </c>
      <c r="J8051" s="58">
        <f t="shared" si="374"/>
        <v>198001.39356906482</v>
      </c>
    </row>
    <row r="8052" spans="1:10" ht="12.75" customHeight="1" x14ac:dyDescent="0.2">
      <c r="A8052" s="117" t="s">
        <v>10070</v>
      </c>
      <c r="C8052" s="35" t="s">
        <v>7686</v>
      </c>
      <c r="D8052" s="11"/>
      <c r="E8052" s="11"/>
      <c r="F8052" s="81">
        <v>60177327</v>
      </c>
      <c r="G8052" s="6" t="s">
        <v>9272</v>
      </c>
      <c r="H8052" s="5">
        <v>358149.33581882407</v>
      </c>
      <c r="I8052" s="35" t="s">
        <v>10058</v>
      </c>
      <c r="J8052" s="58">
        <f t="shared" si="374"/>
        <v>232797.06828223565</v>
      </c>
    </row>
    <row r="8053" spans="1:10" ht="12.75" customHeight="1" x14ac:dyDescent="0.2">
      <c r="A8053" s="117" t="s">
        <v>10070</v>
      </c>
      <c r="C8053" s="35" t="s">
        <v>7686</v>
      </c>
      <c r="D8053" s="11"/>
      <c r="E8053" s="11"/>
      <c r="F8053" s="81">
        <v>60177443</v>
      </c>
      <c r="G8053" s="6" t="s">
        <v>9273</v>
      </c>
      <c r="H8053" s="5">
        <v>411598.27649516403</v>
      </c>
      <c r="I8053" s="35" t="s">
        <v>10058</v>
      </c>
      <c r="J8053" s="58">
        <f t="shared" si="374"/>
        <v>267538.87972185662</v>
      </c>
    </row>
    <row r="8054" spans="1:10" ht="12.75" customHeight="1" x14ac:dyDescent="0.2">
      <c r="A8054" s="117" t="s">
        <v>10070</v>
      </c>
      <c r="C8054" s="35" t="s">
        <v>7686</v>
      </c>
      <c r="D8054" s="11"/>
      <c r="E8054" s="11"/>
      <c r="F8054" s="81">
        <v>60177444</v>
      </c>
      <c r="G8054" s="6" t="s">
        <v>9274</v>
      </c>
      <c r="H8054" s="5">
        <v>411598.27649516403</v>
      </c>
      <c r="I8054" s="35" t="s">
        <v>10058</v>
      </c>
      <c r="J8054" s="58">
        <f t="shared" si="374"/>
        <v>267538.87972185662</v>
      </c>
    </row>
    <row r="8055" spans="1:10" ht="12.75" customHeight="1" x14ac:dyDescent="0.2">
      <c r="A8055" s="117" t="s">
        <v>10070</v>
      </c>
      <c r="C8055" s="35" t="s">
        <v>7686</v>
      </c>
      <c r="D8055" s="11"/>
      <c r="E8055" s="11"/>
      <c r="F8055" s="81">
        <v>60177445</v>
      </c>
      <c r="G8055" s="6" t="s">
        <v>9275</v>
      </c>
      <c r="H8055" s="5">
        <v>464715.75087273604</v>
      </c>
      <c r="I8055" s="35" t="s">
        <v>10058</v>
      </c>
      <c r="J8055" s="58">
        <f t="shared" si="374"/>
        <v>302065.23806727846</v>
      </c>
    </row>
    <row r="8056" spans="1:10" ht="12.75" customHeight="1" x14ac:dyDescent="0.2">
      <c r="A8056" s="117" t="s">
        <v>10070</v>
      </c>
      <c r="C8056" s="35" t="s">
        <v>7686</v>
      </c>
      <c r="D8056" s="11"/>
      <c r="E8056" s="11"/>
      <c r="F8056" s="81">
        <v>60177446</v>
      </c>
      <c r="G8056" s="6" t="s">
        <v>9276</v>
      </c>
      <c r="H8056" s="5">
        <v>464715.75087273604</v>
      </c>
      <c r="I8056" s="35" t="s">
        <v>10058</v>
      </c>
      <c r="J8056" s="58">
        <f t="shared" si="374"/>
        <v>302065.23806727846</v>
      </c>
    </row>
    <row r="8057" spans="1:10" ht="12.75" customHeight="1" x14ac:dyDescent="0.2">
      <c r="A8057" s="117" t="s">
        <v>10070</v>
      </c>
      <c r="C8057" s="35" t="s">
        <v>7686</v>
      </c>
      <c r="D8057" s="11"/>
      <c r="E8057" s="11"/>
      <c r="F8057" s="81">
        <v>60177447</v>
      </c>
      <c r="G8057" s="6" t="s">
        <v>9277</v>
      </c>
      <c r="H8057" s="5">
        <v>464715.75087273604</v>
      </c>
      <c r="I8057" s="35" t="s">
        <v>10058</v>
      </c>
      <c r="J8057" s="58">
        <f t="shared" si="374"/>
        <v>302065.23806727846</v>
      </c>
    </row>
    <row r="8058" spans="1:10" ht="12.75" customHeight="1" x14ac:dyDescent="0.2">
      <c r="A8058" s="117" t="s">
        <v>10070</v>
      </c>
      <c r="C8058" s="35" t="s">
        <v>7686</v>
      </c>
      <c r="D8058" s="11"/>
      <c r="E8058" s="11"/>
      <c r="F8058" s="81">
        <v>60177448</v>
      </c>
      <c r="G8058" s="6" t="s">
        <v>9278</v>
      </c>
      <c r="H8058" s="5">
        <v>518164.69154907612</v>
      </c>
      <c r="I8058" s="35" t="s">
        <v>10058</v>
      </c>
      <c r="J8058" s="58">
        <f t="shared" si="374"/>
        <v>336807.04950689949</v>
      </c>
    </row>
    <row r="8059" spans="1:10" ht="12.75" customHeight="1" x14ac:dyDescent="0.2">
      <c r="A8059" s="117" t="s">
        <v>10070</v>
      </c>
      <c r="C8059" s="35" t="s">
        <v>7686</v>
      </c>
      <c r="D8059" s="11"/>
      <c r="E8059" s="11"/>
      <c r="F8059" s="81">
        <v>60177449</v>
      </c>
      <c r="G8059" s="6" t="s">
        <v>9279</v>
      </c>
      <c r="H8059" s="5">
        <v>624731.10660298809</v>
      </c>
      <c r="I8059" s="35" t="s">
        <v>10058</v>
      </c>
      <c r="J8059" s="58">
        <f t="shared" si="374"/>
        <v>406075.21929194225</v>
      </c>
    </row>
    <row r="8060" spans="1:10" ht="12.75" customHeight="1" x14ac:dyDescent="0.2">
      <c r="A8060" s="117" t="s">
        <v>10070</v>
      </c>
      <c r="C8060" s="35" t="s">
        <v>7686</v>
      </c>
      <c r="D8060" s="11"/>
      <c r="E8060" s="11"/>
      <c r="F8060" s="81">
        <v>60177450</v>
      </c>
      <c r="G8060" s="6" t="s">
        <v>9280</v>
      </c>
      <c r="H8060" s="5">
        <v>624731.10660298809</v>
      </c>
      <c r="I8060" s="35" t="s">
        <v>10058</v>
      </c>
      <c r="J8060" s="58">
        <f t="shared" si="374"/>
        <v>406075.21929194225</v>
      </c>
    </row>
    <row r="8061" spans="1:10" ht="12.75" customHeight="1" x14ac:dyDescent="0.2">
      <c r="A8061" s="117" t="s">
        <v>10070</v>
      </c>
      <c r="C8061" s="35" t="s">
        <v>7686</v>
      </c>
      <c r="D8061" s="11"/>
      <c r="E8061" s="11"/>
      <c r="F8061" s="81">
        <v>60177451</v>
      </c>
      <c r="G8061" s="6" t="s">
        <v>9281</v>
      </c>
      <c r="H8061" s="5">
        <v>624731.10660298809</v>
      </c>
      <c r="I8061" s="35" t="s">
        <v>10058</v>
      </c>
      <c r="J8061" s="58">
        <f t="shared" si="374"/>
        <v>406075.21929194225</v>
      </c>
    </row>
    <row r="8062" spans="1:10" ht="12.75" customHeight="1" x14ac:dyDescent="0.2">
      <c r="A8062" s="117" t="s">
        <v>10070</v>
      </c>
      <c r="C8062" s="35" t="s">
        <v>7686</v>
      </c>
      <c r="D8062" s="11"/>
      <c r="E8062" s="11"/>
      <c r="F8062" s="81">
        <v>60177452</v>
      </c>
      <c r="G8062" s="6" t="s">
        <v>9282</v>
      </c>
      <c r="H8062" s="5">
        <v>678262.91385402007</v>
      </c>
      <c r="I8062" s="35" t="s">
        <v>10058</v>
      </c>
      <c r="J8062" s="58">
        <f t="shared" si="374"/>
        <v>440870.89400511305</v>
      </c>
    </row>
    <row r="8063" spans="1:10" ht="12.75" customHeight="1" x14ac:dyDescent="0.2">
      <c r="A8063" s="117" t="s">
        <v>10070</v>
      </c>
      <c r="C8063" s="35" t="s">
        <v>7686</v>
      </c>
      <c r="D8063" s="11"/>
      <c r="E8063" s="11"/>
      <c r="F8063" s="81">
        <v>60177453</v>
      </c>
      <c r="G8063" s="6" t="s">
        <v>9283</v>
      </c>
      <c r="H8063" s="5">
        <v>731297.52165690006</v>
      </c>
      <c r="I8063" s="35" t="s">
        <v>10058</v>
      </c>
      <c r="J8063" s="58">
        <f t="shared" si="374"/>
        <v>475343.38907698507</v>
      </c>
    </row>
    <row r="8064" spans="1:10" ht="12.75" customHeight="1" x14ac:dyDescent="0.2">
      <c r="A8064" s="117" t="s">
        <v>10070</v>
      </c>
      <c r="C8064" s="35" t="s">
        <v>7686</v>
      </c>
      <c r="D8064" s="11"/>
      <c r="E8064" s="11"/>
      <c r="F8064" s="81">
        <v>60177454</v>
      </c>
      <c r="G8064" s="6" t="s">
        <v>9284</v>
      </c>
      <c r="H8064" s="5">
        <v>838361.13615896401</v>
      </c>
      <c r="I8064" s="35" t="s">
        <v>10058</v>
      </c>
      <c r="J8064" s="58">
        <f t="shared" si="374"/>
        <v>544934.73850332666</v>
      </c>
    </row>
    <row r="8065" spans="1:11" ht="12.75" customHeight="1" x14ac:dyDescent="0.2">
      <c r="A8065" s="117" t="s">
        <v>10070</v>
      </c>
      <c r="C8065" s="35" t="s">
        <v>7686</v>
      </c>
      <c r="D8065" s="11"/>
      <c r="E8065" s="11"/>
      <c r="F8065" s="81">
        <v>60177455</v>
      </c>
      <c r="G8065" s="6" t="s">
        <v>9285</v>
      </c>
      <c r="H8065" s="5">
        <v>926779.77135532815</v>
      </c>
      <c r="I8065" s="35" t="s">
        <v>10058</v>
      </c>
      <c r="J8065" s="58">
        <f t="shared" si="374"/>
        <v>602406.85138096334</v>
      </c>
    </row>
    <row r="8066" spans="1:11" ht="12.75" customHeight="1" x14ac:dyDescent="0.2">
      <c r="A8066" s="117" t="s">
        <v>10070</v>
      </c>
      <c r="C8066" s="35" t="s">
        <v>7686</v>
      </c>
      <c r="D8066" s="11"/>
      <c r="E8066" s="11"/>
      <c r="F8066" s="81">
        <v>60177456</v>
      </c>
      <c r="G8066" s="6" t="s">
        <v>9286</v>
      </c>
      <c r="H8066" s="5">
        <v>979814.37915820815</v>
      </c>
      <c r="I8066" s="35" t="s">
        <v>10058</v>
      </c>
      <c r="J8066" s="58">
        <f t="shared" si="374"/>
        <v>636879.34645283537</v>
      </c>
    </row>
    <row r="8067" spans="1:11" ht="15.75" customHeight="1" x14ac:dyDescent="0.25">
      <c r="C8067" s="35"/>
      <c r="D8067" s="11"/>
      <c r="E8067" s="11"/>
      <c r="F8067" s="81"/>
      <c r="G8067" s="121"/>
      <c r="H8067" s="7">
        <v>0</v>
      </c>
      <c r="I8067" s="36"/>
      <c r="J8067" s="53"/>
    </row>
    <row r="8068" spans="1:11" ht="15.75" customHeight="1" x14ac:dyDescent="0.25">
      <c r="C8068" s="35"/>
      <c r="D8068" s="72" t="s">
        <v>73</v>
      </c>
      <c r="E8068" s="72"/>
      <c r="F8068" s="82" t="s">
        <v>73</v>
      </c>
      <c r="G8068" s="121" t="s">
        <v>10177</v>
      </c>
      <c r="H8068" s="7">
        <v>0</v>
      </c>
      <c r="I8068" s="36"/>
      <c r="J8068" s="53"/>
      <c r="K8068" s="34" t="s">
        <v>73</v>
      </c>
    </row>
    <row r="8069" spans="1:11" ht="15" customHeight="1" x14ac:dyDescent="0.25">
      <c r="C8069" s="35"/>
      <c r="D8069" s="72" t="s">
        <v>9026</v>
      </c>
      <c r="E8069" s="72"/>
      <c r="F8069" s="82" t="s">
        <v>5314</v>
      </c>
      <c r="G8069" s="71" t="s">
        <v>10127</v>
      </c>
      <c r="H8069" s="7">
        <v>0</v>
      </c>
      <c r="I8069" s="36"/>
      <c r="J8069" s="53"/>
    </row>
    <row r="8070" spans="1:11" ht="12.75" customHeight="1" x14ac:dyDescent="0.2">
      <c r="A8070" s="117" t="s">
        <v>10070</v>
      </c>
      <c r="C8070" s="35"/>
      <c r="D8070" s="11" t="s">
        <v>9084</v>
      </c>
      <c r="E8070" s="11"/>
      <c r="F8070" s="81">
        <v>60177324</v>
      </c>
      <c r="G8070" s="6" t="s">
        <v>9287</v>
      </c>
      <c r="H8070" s="5">
        <v>434935.54990393203</v>
      </c>
      <c r="I8070" s="35" t="s">
        <v>10058</v>
      </c>
      <c r="J8070" s="58">
        <f t="shared" ref="J8070:J8087" si="375">H8070*0.65</f>
        <v>282708.10743755585</v>
      </c>
    </row>
    <row r="8071" spans="1:11" ht="12.75" customHeight="1" x14ac:dyDescent="0.2">
      <c r="A8071" s="117" t="s">
        <v>10070</v>
      </c>
      <c r="C8071" s="35"/>
      <c r="D8071" s="11" t="s">
        <v>5355</v>
      </c>
      <c r="E8071" s="11"/>
      <c r="F8071" s="81">
        <v>60177325</v>
      </c>
      <c r="G8071" s="6" t="s">
        <v>9288</v>
      </c>
      <c r="H8071" s="5">
        <v>509798.03711057105</v>
      </c>
      <c r="I8071" s="35" t="s">
        <v>10058</v>
      </c>
      <c r="J8071" s="58">
        <f t="shared" si="375"/>
        <v>331368.72412187117</v>
      </c>
    </row>
    <row r="8072" spans="1:11" ht="12.75" customHeight="1" x14ac:dyDescent="0.2">
      <c r="A8072" s="117" t="s">
        <v>10070</v>
      </c>
      <c r="C8072" s="35"/>
      <c r="D8072" s="11" t="s">
        <v>5364</v>
      </c>
      <c r="E8072" s="11"/>
      <c r="F8072" s="81">
        <v>60177326</v>
      </c>
      <c r="G8072" s="6" t="s">
        <v>9289</v>
      </c>
      <c r="H8072" s="5">
        <v>535095.46603349096</v>
      </c>
      <c r="I8072" s="35" t="s">
        <v>10058</v>
      </c>
      <c r="J8072" s="58">
        <f t="shared" si="375"/>
        <v>347812.05292176915</v>
      </c>
    </row>
    <row r="8073" spans="1:11" ht="12.75" customHeight="1" x14ac:dyDescent="0.2">
      <c r="A8073" s="117" t="s">
        <v>10070</v>
      </c>
      <c r="C8073" s="35"/>
      <c r="D8073" s="11" t="s">
        <v>5525</v>
      </c>
      <c r="E8073" s="11"/>
      <c r="F8073" s="81">
        <v>60177327</v>
      </c>
      <c r="G8073" s="6" t="s">
        <v>9290</v>
      </c>
      <c r="H8073" s="5">
        <v>654978.2976506881</v>
      </c>
      <c r="I8073" s="35" t="s">
        <v>10058</v>
      </c>
      <c r="J8073" s="58">
        <f t="shared" si="375"/>
        <v>425735.8934729473</v>
      </c>
    </row>
    <row r="8074" spans="1:11" ht="12.75" customHeight="1" x14ac:dyDescent="0.2">
      <c r="A8074" s="117" t="s">
        <v>10070</v>
      </c>
      <c r="C8074" s="35"/>
      <c r="D8074" s="11" t="s">
        <v>5525</v>
      </c>
      <c r="E8074" s="11"/>
      <c r="F8074" s="81">
        <v>60177443</v>
      </c>
      <c r="G8074" s="6" t="s">
        <v>9291</v>
      </c>
      <c r="H8074" s="5">
        <v>708427.238327028</v>
      </c>
      <c r="I8074" s="35" t="s">
        <v>10058</v>
      </c>
      <c r="J8074" s="58">
        <f t="shared" si="375"/>
        <v>460477.70491256821</v>
      </c>
    </row>
    <row r="8075" spans="1:11" ht="12.75" customHeight="1" x14ac:dyDescent="0.2">
      <c r="A8075" s="117" t="s">
        <v>10070</v>
      </c>
      <c r="C8075" s="35"/>
      <c r="D8075" s="11" t="s">
        <v>5541</v>
      </c>
      <c r="E8075" s="11"/>
      <c r="F8075" s="81">
        <v>60177444</v>
      </c>
      <c r="G8075" s="6" t="s">
        <v>9292</v>
      </c>
      <c r="H8075" s="5">
        <v>823622.43363275717</v>
      </c>
      <c r="I8075" s="35" t="s">
        <v>10058</v>
      </c>
      <c r="J8075" s="58">
        <f t="shared" si="375"/>
        <v>535354.58186129213</v>
      </c>
    </row>
    <row r="8076" spans="1:11" ht="12.75" customHeight="1" x14ac:dyDescent="0.2">
      <c r="A8076" s="117" t="s">
        <v>10070</v>
      </c>
      <c r="C8076" s="35"/>
      <c r="D8076" s="11" t="s">
        <v>5541</v>
      </c>
      <c r="E8076" s="11"/>
      <c r="F8076" s="81">
        <v>60177445</v>
      </c>
      <c r="G8076" s="6" t="s">
        <v>9293</v>
      </c>
      <c r="H8076" s="5">
        <v>876739.90801032912</v>
      </c>
      <c r="I8076" s="35" t="s">
        <v>10058</v>
      </c>
      <c r="J8076" s="58">
        <f t="shared" si="375"/>
        <v>569880.94020671397</v>
      </c>
    </row>
    <row r="8077" spans="1:11" ht="12.75" customHeight="1" x14ac:dyDescent="0.2">
      <c r="A8077" s="117" t="s">
        <v>10070</v>
      </c>
      <c r="C8077" s="35"/>
      <c r="D8077" s="11" t="s">
        <v>5695</v>
      </c>
      <c r="E8077" s="11"/>
      <c r="F8077" s="81">
        <v>60177446</v>
      </c>
      <c r="G8077" s="6" t="s">
        <v>9294</v>
      </c>
      <c r="H8077" s="5">
        <v>993510.72778617009</v>
      </c>
      <c r="I8077" s="35" t="s">
        <v>10058</v>
      </c>
      <c r="J8077" s="58">
        <f t="shared" si="375"/>
        <v>645781.97306101059</v>
      </c>
    </row>
    <row r="8078" spans="1:11" ht="12.75" customHeight="1" x14ac:dyDescent="0.2">
      <c r="A8078" s="117" t="s">
        <v>10070</v>
      </c>
      <c r="C8078" s="35"/>
      <c r="D8078" s="11" t="s">
        <v>5695</v>
      </c>
      <c r="E8078" s="11"/>
      <c r="F8078" s="81">
        <v>60177447</v>
      </c>
      <c r="G8078" s="6" t="s">
        <v>9295</v>
      </c>
      <c r="H8078" s="5">
        <v>993510.72778617009</v>
      </c>
      <c r="I8078" s="35" t="s">
        <v>10058</v>
      </c>
      <c r="J8078" s="58">
        <f t="shared" si="375"/>
        <v>645781.97306101059</v>
      </c>
    </row>
    <row r="8079" spans="1:11" ht="12.75" customHeight="1" x14ac:dyDescent="0.2">
      <c r="A8079" s="117" t="s">
        <v>10070</v>
      </c>
      <c r="C8079" s="35"/>
      <c r="D8079" s="11" t="s">
        <v>5705</v>
      </c>
      <c r="E8079" s="11"/>
      <c r="F8079" s="81">
        <v>60177448</v>
      </c>
      <c r="G8079" s="6" t="s">
        <v>9296</v>
      </c>
      <c r="H8079" s="5">
        <v>1104294.6646430492</v>
      </c>
      <c r="I8079" s="35" t="s">
        <v>10058</v>
      </c>
      <c r="J8079" s="58">
        <f t="shared" si="375"/>
        <v>717791.53201798198</v>
      </c>
    </row>
    <row r="8080" spans="1:11" ht="12.75" customHeight="1" x14ac:dyDescent="0.2">
      <c r="A8080" s="117" t="s">
        <v>10070</v>
      </c>
      <c r="C8080" s="35"/>
      <c r="D8080" s="11" t="s">
        <v>5705</v>
      </c>
      <c r="E8080" s="11"/>
      <c r="F8080" s="81">
        <v>60177449</v>
      </c>
      <c r="G8080" s="6" t="s">
        <v>9297</v>
      </c>
      <c r="H8080" s="5">
        <v>1210861.079696961</v>
      </c>
      <c r="I8080" s="35" t="s">
        <v>10058</v>
      </c>
      <c r="J8080" s="58">
        <f t="shared" si="375"/>
        <v>787059.70180302463</v>
      </c>
    </row>
    <row r="8081" spans="1:11" ht="12.75" customHeight="1" x14ac:dyDescent="0.2">
      <c r="A8081" s="117" t="s">
        <v>10070</v>
      </c>
      <c r="C8081" s="35"/>
      <c r="D8081" s="11" t="s">
        <v>5996</v>
      </c>
      <c r="E8081" s="11"/>
      <c r="F8081" s="81">
        <v>60177450</v>
      </c>
      <c r="G8081" s="6" t="s">
        <v>9298</v>
      </c>
      <c r="H8081" s="5">
        <v>1317828.05905212</v>
      </c>
      <c r="I8081" s="35" t="s">
        <v>10058</v>
      </c>
      <c r="J8081" s="58">
        <f t="shared" si="375"/>
        <v>856588.23838387802</v>
      </c>
    </row>
    <row r="8082" spans="1:11" ht="12.75" customHeight="1" x14ac:dyDescent="0.2">
      <c r="A8082" s="117" t="s">
        <v>10070</v>
      </c>
      <c r="C8082" s="35"/>
      <c r="D8082" s="11" t="s">
        <v>5998</v>
      </c>
      <c r="E8082" s="11"/>
      <c r="F8082" s="81">
        <v>60177451</v>
      </c>
      <c r="G8082" s="6" t="s">
        <v>9299</v>
      </c>
      <c r="H8082" s="5">
        <v>1332008.6167384922</v>
      </c>
      <c r="I8082" s="35" t="s">
        <v>10058</v>
      </c>
      <c r="J8082" s="58">
        <f t="shared" si="375"/>
        <v>865805.60088001995</v>
      </c>
    </row>
    <row r="8083" spans="1:11" ht="12.75" customHeight="1" x14ac:dyDescent="0.2">
      <c r="A8083" s="117" t="s">
        <v>10070</v>
      </c>
      <c r="C8083" s="35"/>
      <c r="D8083" s="11" t="s">
        <v>5998</v>
      </c>
      <c r="E8083" s="11"/>
      <c r="F8083" s="81">
        <v>60177452</v>
      </c>
      <c r="G8083" s="6" t="s">
        <v>9300</v>
      </c>
      <c r="H8083" s="5">
        <v>1385540.4239895241</v>
      </c>
      <c r="I8083" s="35" t="s">
        <v>10058</v>
      </c>
      <c r="J8083" s="58">
        <f t="shared" si="375"/>
        <v>900601.27559319069</v>
      </c>
    </row>
    <row r="8084" spans="1:11" ht="12.75" customHeight="1" x14ac:dyDescent="0.2">
      <c r="A8084" s="117" t="s">
        <v>10070</v>
      </c>
      <c r="C8084" s="35"/>
      <c r="D8084" s="11" t="s">
        <v>6004</v>
      </c>
      <c r="E8084" s="11"/>
      <c r="F8084" s="81">
        <v>60177453</v>
      </c>
      <c r="G8084" s="6" t="s">
        <v>9301</v>
      </c>
      <c r="H8084" s="5">
        <v>1571102.0337247292</v>
      </c>
      <c r="I8084" s="35" t="s">
        <v>10058</v>
      </c>
      <c r="J8084" s="58">
        <f t="shared" si="375"/>
        <v>1021216.3219210741</v>
      </c>
    </row>
    <row r="8085" spans="1:11" ht="12.75" customHeight="1" x14ac:dyDescent="0.2">
      <c r="A8085" s="117" t="s">
        <v>10070</v>
      </c>
      <c r="C8085" s="35"/>
      <c r="D8085" s="11" t="s">
        <v>6004</v>
      </c>
      <c r="E8085" s="11"/>
      <c r="F8085" s="81">
        <v>60177454</v>
      </c>
      <c r="G8085" s="6" t="s">
        <v>9302</v>
      </c>
      <c r="H8085" s="5">
        <v>1678165.6482267932</v>
      </c>
      <c r="I8085" s="35" t="s">
        <v>10058</v>
      </c>
      <c r="J8085" s="58">
        <f t="shared" si="375"/>
        <v>1090807.6713474155</v>
      </c>
    </row>
    <row r="8086" spans="1:11" ht="12.75" customHeight="1" x14ac:dyDescent="0.2">
      <c r="A8086" s="117" t="s">
        <v>10070</v>
      </c>
      <c r="C8086" s="35"/>
      <c r="D8086" s="11" t="s">
        <v>6060</v>
      </c>
      <c r="E8086" s="11"/>
      <c r="F8086" s="81">
        <v>60177455</v>
      </c>
      <c r="G8086" s="6" t="s">
        <v>9303</v>
      </c>
      <c r="H8086" s="5">
        <v>1845190.116133254</v>
      </c>
      <c r="I8086" s="35" t="s">
        <v>10058</v>
      </c>
      <c r="J8086" s="58">
        <f t="shared" si="375"/>
        <v>1199373.5754866151</v>
      </c>
    </row>
    <row r="8087" spans="1:11" ht="12.75" customHeight="1" x14ac:dyDescent="0.2">
      <c r="A8087" s="117" t="s">
        <v>10070</v>
      </c>
      <c r="C8087" s="35"/>
      <c r="D8087" s="11" t="s">
        <v>6060</v>
      </c>
      <c r="E8087" s="11"/>
      <c r="F8087" s="81">
        <v>60177456</v>
      </c>
      <c r="G8087" s="6" t="s">
        <v>9304</v>
      </c>
      <c r="H8087" s="5">
        <v>1898224.723936134</v>
      </c>
      <c r="I8087" s="35" t="s">
        <v>10058</v>
      </c>
      <c r="J8087" s="58">
        <f t="shared" si="375"/>
        <v>1233846.0705584872</v>
      </c>
    </row>
    <row r="8088" spans="1:11" ht="15.75" customHeight="1" x14ac:dyDescent="0.25">
      <c r="C8088" s="35"/>
      <c r="D8088" s="11"/>
      <c r="E8088" s="11"/>
      <c r="F8088" s="81"/>
      <c r="G8088" s="121"/>
      <c r="H8088" s="7">
        <v>0</v>
      </c>
      <c r="I8088" s="36"/>
      <c r="J8088" s="53"/>
    </row>
    <row r="8089" spans="1:11" ht="15.75" customHeight="1" x14ac:dyDescent="0.25">
      <c r="C8089" s="35"/>
      <c r="D8089" s="72" t="s">
        <v>73</v>
      </c>
      <c r="E8089" s="72"/>
      <c r="F8089" s="82" t="s">
        <v>73</v>
      </c>
      <c r="G8089" s="121" t="s">
        <v>10178</v>
      </c>
      <c r="H8089" s="7">
        <v>0</v>
      </c>
      <c r="I8089" s="36"/>
      <c r="J8089" s="53"/>
      <c r="K8089" s="34" t="s">
        <v>73</v>
      </c>
    </row>
    <row r="8090" spans="1:11" ht="15" customHeight="1" x14ac:dyDescent="0.25">
      <c r="C8090" s="35"/>
      <c r="D8090" s="72" t="s">
        <v>9034</v>
      </c>
      <c r="E8090" s="72"/>
      <c r="F8090" s="82" t="s">
        <v>5314</v>
      </c>
      <c r="G8090" s="71" t="s">
        <v>10127</v>
      </c>
      <c r="H8090" s="7">
        <v>0</v>
      </c>
      <c r="I8090" s="36"/>
      <c r="J8090" s="53"/>
    </row>
    <row r="8091" spans="1:11" ht="12.75" customHeight="1" x14ac:dyDescent="0.2">
      <c r="A8091" s="117" t="s">
        <v>10070</v>
      </c>
      <c r="C8091" s="35"/>
      <c r="D8091" s="11">
        <v>60180703</v>
      </c>
      <c r="E8091" s="11"/>
      <c r="F8091" s="81">
        <v>60177324</v>
      </c>
      <c r="G8091" s="6" t="s">
        <v>9287</v>
      </c>
      <c r="H8091" s="5">
        <v>441531.46893556806</v>
      </c>
      <c r="I8091" s="35" t="s">
        <v>10058</v>
      </c>
      <c r="J8091" s="58">
        <f t="shared" ref="J8091:J8108" si="376">H8091*0.65</f>
        <v>286995.45480811928</v>
      </c>
    </row>
    <row r="8092" spans="1:11" ht="12.75" customHeight="1" x14ac:dyDescent="0.2">
      <c r="A8092" s="117" t="s">
        <v>10070</v>
      </c>
      <c r="C8092" s="35"/>
      <c r="D8092" s="11" t="s">
        <v>5416</v>
      </c>
      <c r="E8092" s="11"/>
      <c r="F8092" s="81">
        <v>60177325</v>
      </c>
      <c r="G8092" s="6" t="s">
        <v>9288</v>
      </c>
      <c r="H8092" s="5">
        <v>523628.45428845607</v>
      </c>
      <c r="I8092" s="35" t="s">
        <v>10058</v>
      </c>
      <c r="J8092" s="58">
        <f t="shared" si="376"/>
        <v>340358.49528749648</v>
      </c>
    </row>
    <row r="8093" spans="1:11" ht="12.75" customHeight="1" x14ac:dyDescent="0.2">
      <c r="A8093" s="117" t="s">
        <v>10070</v>
      </c>
      <c r="C8093" s="35"/>
      <c r="D8093" s="11" t="s">
        <v>5425</v>
      </c>
      <c r="E8093" s="11"/>
      <c r="F8093" s="81">
        <v>60177326</v>
      </c>
      <c r="G8093" s="6" t="s">
        <v>9289</v>
      </c>
      <c r="H8093" s="5">
        <v>548925.88321137603</v>
      </c>
      <c r="I8093" s="35" t="s">
        <v>10058</v>
      </c>
      <c r="J8093" s="58">
        <f t="shared" si="376"/>
        <v>356801.82408739446</v>
      </c>
    </row>
    <row r="8094" spans="1:11" ht="12.75" customHeight="1" x14ac:dyDescent="0.2">
      <c r="A8094" s="117" t="s">
        <v>10070</v>
      </c>
      <c r="C8094" s="35"/>
      <c r="D8094" s="11" t="s">
        <v>5581</v>
      </c>
      <c r="E8094" s="11"/>
      <c r="F8094" s="81">
        <v>60177327</v>
      </c>
      <c r="G8094" s="6" t="s">
        <v>9290</v>
      </c>
      <c r="H8094" s="5">
        <v>676074.07174408215</v>
      </c>
      <c r="I8094" s="35" t="s">
        <v>10058</v>
      </c>
      <c r="J8094" s="58">
        <f t="shared" si="376"/>
        <v>439448.14663365344</v>
      </c>
    </row>
    <row r="8095" spans="1:11" ht="12.75" customHeight="1" x14ac:dyDescent="0.2">
      <c r="A8095" s="117" t="s">
        <v>10070</v>
      </c>
      <c r="C8095" s="35"/>
      <c r="D8095" s="11" t="s">
        <v>5581</v>
      </c>
      <c r="E8095" s="11"/>
      <c r="F8095" s="81">
        <v>60177443</v>
      </c>
      <c r="G8095" s="6" t="s">
        <v>9291</v>
      </c>
      <c r="H8095" s="5">
        <v>729523.01242042205</v>
      </c>
      <c r="I8095" s="35" t="s">
        <v>10058</v>
      </c>
      <c r="J8095" s="58">
        <f t="shared" si="376"/>
        <v>474189.95807327435</v>
      </c>
    </row>
    <row r="8096" spans="1:11" ht="12.75" customHeight="1" x14ac:dyDescent="0.2">
      <c r="A8096" s="117" t="s">
        <v>10070</v>
      </c>
      <c r="C8096" s="35"/>
      <c r="D8096" s="11" t="s">
        <v>5597</v>
      </c>
      <c r="E8096" s="11"/>
      <c r="F8096" s="81">
        <v>60177444</v>
      </c>
      <c r="G8096" s="6" t="s">
        <v>9292</v>
      </c>
      <c r="H8096" s="5">
        <v>844630.67650806927</v>
      </c>
      <c r="I8096" s="35" t="s">
        <v>10058</v>
      </c>
      <c r="J8096" s="58">
        <f t="shared" si="376"/>
        <v>549009.93973024504</v>
      </c>
    </row>
    <row r="8097" spans="1:11" ht="12.75" customHeight="1" x14ac:dyDescent="0.2">
      <c r="A8097" s="117" t="s">
        <v>10070</v>
      </c>
      <c r="C8097" s="35"/>
      <c r="D8097" s="11" t="s">
        <v>5597</v>
      </c>
      <c r="E8097" s="11"/>
      <c r="F8097" s="81">
        <v>60177445</v>
      </c>
      <c r="G8097" s="6" t="s">
        <v>9293</v>
      </c>
      <c r="H8097" s="5">
        <v>897748.15088564123</v>
      </c>
      <c r="I8097" s="35" t="s">
        <v>10058</v>
      </c>
      <c r="J8097" s="58">
        <f t="shared" si="376"/>
        <v>583536.29807566677</v>
      </c>
    </row>
    <row r="8098" spans="1:11" ht="12.75" customHeight="1" x14ac:dyDescent="0.2">
      <c r="A8098" s="117" t="s">
        <v>10070</v>
      </c>
      <c r="C8098" s="35"/>
      <c r="D8098" s="11" t="s">
        <v>5748</v>
      </c>
      <c r="E8098" s="11"/>
      <c r="F8098" s="81">
        <v>60177446</v>
      </c>
      <c r="G8098" s="6" t="s">
        <v>9294</v>
      </c>
      <c r="H8098" s="5">
        <v>1031062.965053022</v>
      </c>
      <c r="I8098" s="35" t="s">
        <v>10058</v>
      </c>
      <c r="J8098" s="58">
        <f t="shared" si="376"/>
        <v>670190.92728446436</v>
      </c>
    </row>
    <row r="8099" spans="1:11" ht="12.75" customHeight="1" x14ac:dyDescent="0.2">
      <c r="A8099" s="117" t="s">
        <v>10070</v>
      </c>
      <c r="C8099" s="35"/>
      <c r="D8099" s="11" t="s">
        <v>5748</v>
      </c>
      <c r="E8099" s="11"/>
      <c r="F8099" s="81">
        <v>60177447</v>
      </c>
      <c r="G8099" s="6" t="s">
        <v>9295</v>
      </c>
      <c r="H8099" s="5">
        <v>1031062.965053022</v>
      </c>
      <c r="I8099" s="35" t="s">
        <v>10058</v>
      </c>
      <c r="J8099" s="58">
        <f t="shared" si="376"/>
        <v>670190.92728446436</v>
      </c>
    </row>
    <row r="8100" spans="1:11" ht="12.75" customHeight="1" x14ac:dyDescent="0.2">
      <c r="A8100" s="117" t="s">
        <v>10070</v>
      </c>
      <c r="C8100" s="35"/>
      <c r="D8100" s="11" t="s">
        <v>5758</v>
      </c>
      <c r="E8100" s="11"/>
      <c r="F8100" s="81">
        <v>60177448</v>
      </c>
      <c r="G8100" s="6" t="s">
        <v>9296</v>
      </c>
      <c r="H8100" s="5">
        <v>1141759.3706918191</v>
      </c>
      <c r="I8100" s="35" t="s">
        <v>10058</v>
      </c>
      <c r="J8100" s="58">
        <f t="shared" si="376"/>
        <v>742143.5909496824</v>
      </c>
    </row>
    <row r="8101" spans="1:11" ht="12.75" customHeight="1" x14ac:dyDescent="0.2">
      <c r="A8101" s="117" t="s">
        <v>10070</v>
      </c>
      <c r="C8101" s="35"/>
      <c r="D8101" s="11" t="s">
        <v>5758</v>
      </c>
      <c r="E8101" s="11"/>
      <c r="F8101" s="81">
        <v>60177449</v>
      </c>
      <c r="G8101" s="6" t="s">
        <v>9297</v>
      </c>
      <c r="H8101" s="5">
        <v>1248325.7857457313</v>
      </c>
      <c r="I8101" s="35" t="s">
        <v>10058</v>
      </c>
      <c r="J8101" s="58">
        <f t="shared" si="376"/>
        <v>811411.76073472539</v>
      </c>
    </row>
    <row r="8102" spans="1:11" ht="12.75" customHeight="1" x14ac:dyDescent="0.2">
      <c r="A8102" s="117" t="s">
        <v>10070</v>
      </c>
      <c r="C8102" s="35"/>
      <c r="D8102" s="11" t="s">
        <v>6018</v>
      </c>
      <c r="E8102" s="11"/>
      <c r="F8102" s="81">
        <v>60177450</v>
      </c>
      <c r="G8102" s="6" t="s">
        <v>9298</v>
      </c>
      <c r="H8102" s="5">
        <v>1355292.7494647312</v>
      </c>
      <c r="I8102" s="35" t="s">
        <v>10058</v>
      </c>
      <c r="J8102" s="58">
        <f t="shared" si="376"/>
        <v>880940.28715207533</v>
      </c>
    </row>
    <row r="8103" spans="1:11" ht="12.75" customHeight="1" x14ac:dyDescent="0.2">
      <c r="A8103" s="117" t="s">
        <v>10070</v>
      </c>
      <c r="C8103" s="35"/>
      <c r="D8103" s="11" t="s">
        <v>6019</v>
      </c>
      <c r="E8103" s="11"/>
      <c r="F8103" s="81">
        <v>60177451</v>
      </c>
      <c r="G8103" s="6" t="s">
        <v>9299</v>
      </c>
      <c r="H8103" s="5">
        <v>1369648.3852234264</v>
      </c>
      <c r="I8103" s="35" t="s">
        <v>10058</v>
      </c>
      <c r="J8103" s="58">
        <f t="shared" si="376"/>
        <v>890271.45039522718</v>
      </c>
    </row>
    <row r="8104" spans="1:11" ht="12.75" customHeight="1" x14ac:dyDescent="0.2">
      <c r="A8104" s="117" t="s">
        <v>10070</v>
      </c>
      <c r="C8104" s="35"/>
      <c r="D8104" s="11" t="s">
        <v>6019</v>
      </c>
      <c r="E8104" s="11"/>
      <c r="F8104" s="81">
        <v>60177452</v>
      </c>
      <c r="G8104" s="6" t="s">
        <v>9300</v>
      </c>
      <c r="H8104" s="5">
        <v>1423180.1924744581</v>
      </c>
      <c r="I8104" s="35" t="s">
        <v>10058</v>
      </c>
      <c r="J8104" s="58">
        <f t="shared" si="376"/>
        <v>925067.1251083978</v>
      </c>
    </row>
    <row r="8105" spans="1:11" ht="12.75" customHeight="1" x14ac:dyDescent="0.2">
      <c r="A8105" s="117" t="s">
        <v>10070</v>
      </c>
      <c r="C8105" s="35"/>
      <c r="D8105" s="11" t="s">
        <v>6020</v>
      </c>
      <c r="E8105" s="11"/>
      <c r="F8105" s="81">
        <v>60177453</v>
      </c>
      <c r="G8105" s="6" t="s">
        <v>9301</v>
      </c>
      <c r="H8105" s="5">
        <v>1620033.7358823752</v>
      </c>
      <c r="I8105" s="35" t="s">
        <v>10058</v>
      </c>
      <c r="J8105" s="58">
        <f t="shared" si="376"/>
        <v>1053021.9283235439</v>
      </c>
    </row>
    <row r="8106" spans="1:11" ht="12.75" customHeight="1" x14ac:dyDescent="0.2">
      <c r="A8106" s="117" t="s">
        <v>10070</v>
      </c>
      <c r="C8106" s="35"/>
      <c r="D8106" s="11" t="s">
        <v>6020</v>
      </c>
      <c r="E8106" s="11"/>
      <c r="F8106" s="81">
        <v>60177454</v>
      </c>
      <c r="G8106" s="6" t="s">
        <v>9302</v>
      </c>
      <c r="H8106" s="5">
        <v>1727097.3503844393</v>
      </c>
      <c r="I8106" s="35" t="s">
        <v>10058</v>
      </c>
      <c r="J8106" s="58">
        <f t="shared" si="376"/>
        <v>1122613.2777498856</v>
      </c>
    </row>
    <row r="8107" spans="1:11" ht="12.75" customHeight="1" x14ac:dyDescent="0.2">
      <c r="A8107" s="117" t="s">
        <v>10070</v>
      </c>
      <c r="C8107" s="35"/>
      <c r="D8107" s="11" t="s">
        <v>6073</v>
      </c>
      <c r="E8107" s="11"/>
      <c r="F8107" s="81">
        <v>60177455</v>
      </c>
      <c r="G8107" s="6" t="s">
        <v>9303</v>
      </c>
      <c r="H8107" s="5">
        <v>1894034.2870728185</v>
      </c>
      <c r="I8107" s="35" t="s">
        <v>10058</v>
      </c>
      <c r="J8107" s="58">
        <f t="shared" si="376"/>
        <v>1231122.286597332</v>
      </c>
    </row>
    <row r="8108" spans="1:11" ht="12.75" customHeight="1" x14ac:dyDescent="0.2">
      <c r="A8108" s="117" t="s">
        <v>10070</v>
      </c>
      <c r="C8108" s="35"/>
      <c r="D8108" s="11" t="s">
        <v>6073</v>
      </c>
      <c r="E8108" s="11"/>
      <c r="F8108" s="81">
        <v>60177456</v>
      </c>
      <c r="G8108" s="6" t="s">
        <v>9304</v>
      </c>
      <c r="H8108" s="5">
        <v>1947068.8948756985</v>
      </c>
      <c r="I8108" s="35" t="s">
        <v>10058</v>
      </c>
      <c r="J8108" s="58">
        <f t="shared" si="376"/>
        <v>1265594.7816692041</v>
      </c>
    </row>
    <row r="8109" spans="1:11" ht="15.75" customHeight="1" x14ac:dyDescent="0.25">
      <c r="C8109" s="35"/>
      <c r="D8109" s="11"/>
      <c r="E8109" s="11"/>
      <c r="F8109" s="81"/>
      <c r="G8109" s="121"/>
      <c r="H8109" s="7">
        <v>0</v>
      </c>
      <c r="I8109" s="36"/>
      <c r="J8109" s="53"/>
    </row>
    <row r="8110" spans="1:11" ht="15.75" customHeight="1" x14ac:dyDescent="0.25">
      <c r="C8110" s="35"/>
      <c r="D8110" s="11"/>
      <c r="E8110" s="11"/>
      <c r="F8110" s="82" t="s">
        <v>73</v>
      </c>
      <c r="G8110" s="121" t="s">
        <v>10179</v>
      </c>
      <c r="H8110" s="7">
        <v>0</v>
      </c>
      <c r="I8110" s="36"/>
      <c r="J8110" s="53"/>
      <c r="K8110" s="34" t="s">
        <v>73</v>
      </c>
    </row>
    <row r="8111" spans="1:11" ht="12.75" customHeight="1" x14ac:dyDescent="0.2">
      <c r="C8111" s="35"/>
      <c r="D8111" s="11"/>
      <c r="E8111" s="11"/>
      <c r="F8111" s="82" t="s">
        <v>5314</v>
      </c>
      <c r="G8111" s="9"/>
      <c r="H8111" s="7">
        <v>0</v>
      </c>
      <c r="I8111" s="36"/>
      <c r="J8111" s="53"/>
    </row>
    <row r="8112" spans="1:11" ht="12.75" customHeight="1" x14ac:dyDescent="0.2">
      <c r="A8112" s="117" t="s">
        <v>10070</v>
      </c>
      <c r="C8112" s="35" t="s">
        <v>7686</v>
      </c>
      <c r="D8112" s="11"/>
      <c r="E8112" s="11"/>
      <c r="F8112" s="81">
        <v>60177457</v>
      </c>
      <c r="G8112" s="6" t="s">
        <v>9305</v>
      </c>
      <c r="H8112" s="5">
        <v>250671.38844330003</v>
      </c>
      <c r="I8112" s="35" t="s">
        <v>10058</v>
      </c>
      <c r="J8112" s="58">
        <f t="shared" ref="J8112:J8129" si="377">H8112*0.65</f>
        <v>162936.40248814502</v>
      </c>
    </row>
    <row r="8113" spans="1:10" ht="12.75" customHeight="1" x14ac:dyDescent="0.2">
      <c r="A8113" s="117" t="s">
        <v>10070</v>
      </c>
      <c r="C8113" s="35" t="s">
        <v>7686</v>
      </c>
      <c r="D8113" s="11"/>
      <c r="E8113" s="11"/>
      <c r="F8113" s="81">
        <v>60177458</v>
      </c>
      <c r="G8113" s="6" t="s">
        <v>9306</v>
      </c>
      <c r="H8113" s="5">
        <v>250671.38844330003</v>
      </c>
      <c r="I8113" s="35" t="s">
        <v>10058</v>
      </c>
      <c r="J8113" s="58">
        <f t="shared" si="377"/>
        <v>162936.40248814502</v>
      </c>
    </row>
    <row r="8114" spans="1:10" ht="12.75" customHeight="1" x14ac:dyDescent="0.2">
      <c r="A8114" s="117" t="s">
        <v>10070</v>
      </c>
      <c r="C8114" s="35" t="s">
        <v>7686</v>
      </c>
      <c r="D8114" s="11"/>
      <c r="E8114" s="11"/>
      <c r="F8114" s="81">
        <v>60177459</v>
      </c>
      <c r="G8114" s="6" t="s">
        <v>9307</v>
      </c>
      <c r="H8114" s="5">
        <v>250671.38844330003</v>
      </c>
      <c r="I8114" s="35" t="s">
        <v>10058</v>
      </c>
      <c r="J8114" s="58">
        <f t="shared" si="377"/>
        <v>162936.40248814502</v>
      </c>
    </row>
    <row r="8115" spans="1:10" ht="12.75" customHeight="1" x14ac:dyDescent="0.2">
      <c r="A8115" s="117" t="s">
        <v>10070</v>
      </c>
      <c r="C8115" s="35" t="s">
        <v>7686</v>
      </c>
      <c r="D8115" s="11"/>
      <c r="E8115" s="11"/>
      <c r="F8115" s="81">
        <v>60177460</v>
      </c>
      <c r="G8115" s="6" t="s">
        <v>9308</v>
      </c>
      <c r="H8115" s="5">
        <v>305446.19431471202</v>
      </c>
      <c r="I8115" s="35" t="s">
        <v>10058</v>
      </c>
      <c r="J8115" s="58">
        <f t="shared" si="377"/>
        <v>198540.02630456281</v>
      </c>
    </row>
    <row r="8116" spans="1:10" ht="12.75" customHeight="1" x14ac:dyDescent="0.2">
      <c r="A8116" s="117" t="s">
        <v>10070</v>
      </c>
      <c r="C8116" s="35" t="s">
        <v>7686</v>
      </c>
      <c r="D8116" s="11"/>
      <c r="E8116" s="11"/>
      <c r="F8116" s="81">
        <v>60177461</v>
      </c>
      <c r="G8116" s="6" t="s">
        <v>9309</v>
      </c>
      <c r="H8116" s="5">
        <v>305446.19431471202</v>
      </c>
      <c r="I8116" s="35" t="s">
        <v>10058</v>
      </c>
      <c r="J8116" s="58">
        <f t="shared" si="377"/>
        <v>198540.02630456281</v>
      </c>
    </row>
    <row r="8117" spans="1:10" ht="12.75" customHeight="1" x14ac:dyDescent="0.2">
      <c r="A8117" s="117" t="s">
        <v>10070</v>
      </c>
      <c r="C8117" s="35" t="s">
        <v>7686</v>
      </c>
      <c r="D8117" s="11"/>
      <c r="E8117" s="11"/>
      <c r="F8117" s="81">
        <v>60177462</v>
      </c>
      <c r="G8117" s="6" t="s">
        <v>9310</v>
      </c>
      <c r="H8117" s="5">
        <v>305446.19431471202</v>
      </c>
      <c r="I8117" s="35" t="s">
        <v>10058</v>
      </c>
      <c r="J8117" s="58">
        <f t="shared" si="377"/>
        <v>198540.02630456281</v>
      </c>
    </row>
    <row r="8118" spans="1:10" ht="12.75" customHeight="1" x14ac:dyDescent="0.2">
      <c r="A8118" s="117" t="s">
        <v>10070</v>
      </c>
      <c r="C8118" s="35" t="s">
        <v>7686</v>
      </c>
      <c r="D8118" s="11"/>
      <c r="E8118" s="11"/>
      <c r="F8118" s="81">
        <v>60177463</v>
      </c>
      <c r="G8118" s="6" t="s">
        <v>9311</v>
      </c>
      <c r="H8118" s="5">
        <v>359806.66731266404</v>
      </c>
      <c r="I8118" s="35" t="s">
        <v>10058</v>
      </c>
      <c r="J8118" s="58">
        <f t="shared" si="377"/>
        <v>233874.33375323162</v>
      </c>
    </row>
    <row r="8119" spans="1:10" ht="12.75" customHeight="1" x14ac:dyDescent="0.2">
      <c r="A8119" s="117" t="s">
        <v>10070</v>
      </c>
      <c r="C8119" s="35" t="s">
        <v>7686</v>
      </c>
      <c r="D8119" s="11"/>
      <c r="E8119" s="11"/>
      <c r="F8119" s="81">
        <v>60177464</v>
      </c>
      <c r="G8119" s="6" t="s">
        <v>9312</v>
      </c>
      <c r="H8119" s="5">
        <v>359806.66731266404</v>
      </c>
      <c r="I8119" s="35" t="s">
        <v>10058</v>
      </c>
      <c r="J8119" s="58">
        <f t="shared" si="377"/>
        <v>233874.33375323162</v>
      </c>
    </row>
    <row r="8120" spans="1:10" ht="12.75" customHeight="1" x14ac:dyDescent="0.2">
      <c r="A8120" s="117" t="s">
        <v>10070</v>
      </c>
      <c r="C8120" s="35" t="s">
        <v>7686</v>
      </c>
      <c r="D8120" s="11"/>
      <c r="E8120" s="11"/>
      <c r="F8120" s="81">
        <v>60177465</v>
      </c>
      <c r="G8120" s="6" t="s">
        <v>9313</v>
      </c>
      <c r="H8120" s="5">
        <v>414167.14031061606</v>
      </c>
      <c r="I8120" s="35" t="s">
        <v>10058</v>
      </c>
      <c r="J8120" s="58">
        <f t="shared" si="377"/>
        <v>269208.64120190043</v>
      </c>
    </row>
    <row r="8121" spans="1:10" ht="12.75" customHeight="1" x14ac:dyDescent="0.2">
      <c r="A8121" s="117" t="s">
        <v>10070</v>
      </c>
      <c r="C8121" s="35" t="s">
        <v>7686</v>
      </c>
      <c r="D8121" s="11"/>
      <c r="E8121" s="11"/>
      <c r="F8121" s="81">
        <v>60177466</v>
      </c>
      <c r="G8121" s="6" t="s">
        <v>9314</v>
      </c>
      <c r="H8121" s="5">
        <v>406105.71876171016</v>
      </c>
      <c r="I8121" s="35" t="s">
        <v>10058</v>
      </c>
      <c r="J8121" s="58">
        <f t="shared" si="377"/>
        <v>263968.71719511162</v>
      </c>
    </row>
    <row r="8122" spans="1:10" ht="12.75" customHeight="1" x14ac:dyDescent="0.2">
      <c r="A8122" s="117" t="s">
        <v>10070</v>
      </c>
      <c r="C8122" s="35" t="s">
        <v>7686</v>
      </c>
      <c r="D8122" s="11"/>
      <c r="E8122" s="11"/>
      <c r="F8122" s="81">
        <v>60177467</v>
      </c>
      <c r="G8122" s="6" t="s">
        <v>9315</v>
      </c>
      <c r="H8122" s="5">
        <v>460466.19175966212</v>
      </c>
      <c r="I8122" s="35" t="s">
        <v>10058</v>
      </c>
      <c r="J8122" s="58">
        <f t="shared" si="377"/>
        <v>299303.02464378037</v>
      </c>
    </row>
    <row r="8123" spans="1:10" ht="12.75" customHeight="1" x14ac:dyDescent="0.2">
      <c r="A8123" s="117" t="s">
        <v>10070</v>
      </c>
      <c r="C8123" s="35" t="s">
        <v>7686</v>
      </c>
      <c r="D8123" s="11"/>
      <c r="E8123" s="11"/>
      <c r="F8123" s="81">
        <v>60177468</v>
      </c>
      <c r="G8123" s="6" t="s">
        <v>9316</v>
      </c>
      <c r="H8123" s="5">
        <v>514089.53909171117</v>
      </c>
      <c r="I8123" s="35" t="s">
        <v>10058</v>
      </c>
      <c r="J8123" s="58">
        <f t="shared" si="377"/>
        <v>334158.20040961227</v>
      </c>
    </row>
    <row r="8124" spans="1:10" ht="12.75" customHeight="1" x14ac:dyDescent="0.2">
      <c r="A8124" s="117" t="s">
        <v>10070</v>
      </c>
      <c r="C8124" s="35" t="s">
        <v>7686</v>
      </c>
      <c r="D8124" s="11"/>
      <c r="E8124" s="11"/>
      <c r="F8124" s="81">
        <v>60177469</v>
      </c>
      <c r="G8124" s="6" t="s">
        <v>9317</v>
      </c>
      <c r="H8124" s="5">
        <v>514089.53909171117</v>
      </c>
      <c r="I8124" s="35" t="s">
        <v>10058</v>
      </c>
      <c r="J8124" s="58">
        <f t="shared" si="377"/>
        <v>334158.20040961227</v>
      </c>
    </row>
    <row r="8125" spans="1:10" ht="12.75" customHeight="1" x14ac:dyDescent="0.2">
      <c r="A8125" s="117" t="s">
        <v>10070</v>
      </c>
      <c r="C8125" s="35" t="s">
        <v>7686</v>
      </c>
      <c r="D8125" s="11"/>
      <c r="E8125" s="11"/>
      <c r="F8125" s="81">
        <v>60177470</v>
      </c>
      <c r="G8125" s="6" t="s">
        <v>9318</v>
      </c>
      <c r="H8125" s="5">
        <v>566889.31574272818</v>
      </c>
      <c r="I8125" s="35" t="s">
        <v>10058</v>
      </c>
      <c r="J8125" s="58">
        <f t="shared" si="377"/>
        <v>368478.05523277336</v>
      </c>
    </row>
    <row r="8126" spans="1:10" ht="12.75" customHeight="1" x14ac:dyDescent="0.2">
      <c r="A8126" s="117" t="s">
        <v>10070</v>
      </c>
      <c r="C8126" s="35" t="s">
        <v>7686</v>
      </c>
      <c r="D8126" s="11"/>
      <c r="E8126" s="11"/>
      <c r="F8126" s="81">
        <v>60177471</v>
      </c>
      <c r="G8126" s="6" t="s">
        <v>9319</v>
      </c>
      <c r="H8126" s="5">
        <v>620907.94902787206</v>
      </c>
      <c r="I8126" s="35" t="s">
        <v>10058</v>
      </c>
      <c r="J8126" s="58">
        <f t="shared" si="377"/>
        <v>403590.16686811688</v>
      </c>
    </row>
    <row r="8127" spans="1:10" ht="12.75" customHeight="1" x14ac:dyDescent="0.2">
      <c r="A8127" s="117" t="s">
        <v>10070</v>
      </c>
      <c r="C8127" s="35" t="s">
        <v>7686</v>
      </c>
      <c r="D8127" s="11"/>
      <c r="E8127" s="11"/>
      <c r="F8127" s="81">
        <v>60177472</v>
      </c>
      <c r="G8127" s="6" t="s">
        <v>9320</v>
      </c>
      <c r="H8127" s="5">
        <v>620907.94902787206</v>
      </c>
      <c r="I8127" s="35" t="s">
        <v>10058</v>
      </c>
      <c r="J8127" s="58">
        <f t="shared" si="377"/>
        <v>403590.16686811688</v>
      </c>
    </row>
    <row r="8128" spans="1:10" ht="12.75" customHeight="1" x14ac:dyDescent="0.2">
      <c r="A8128" s="117" t="s">
        <v>10070</v>
      </c>
      <c r="C8128" s="35" t="s">
        <v>7686</v>
      </c>
      <c r="D8128" s="11"/>
      <c r="E8128" s="11"/>
      <c r="F8128" s="81">
        <v>60177473</v>
      </c>
      <c r="G8128" s="6" t="s">
        <v>9321</v>
      </c>
      <c r="H8128" s="5">
        <v>727699.61480604275</v>
      </c>
      <c r="I8128" s="35" t="s">
        <v>10058</v>
      </c>
      <c r="J8128" s="58">
        <f t="shared" si="377"/>
        <v>473004.74962392781</v>
      </c>
    </row>
    <row r="8129" spans="1:11" ht="12.75" customHeight="1" x14ac:dyDescent="0.2">
      <c r="A8129" s="117" t="s">
        <v>10070</v>
      </c>
      <c r="C8129" s="35" t="s">
        <v>7686</v>
      </c>
      <c r="D8129" s="11"/>
      <c r="E8129" s="11"/>
      <c r="F8129" s="81">
        <v>60177474</v>
      </c>
      <c r="G8129" s="6" t="s">
        <v>9322</v>
      </c>
      <c r="H8129" s="5">
        <v>870596.13624766213</v>
      </c>
      <c r="I8129" s="35" t="s">
        <v>10058</v>
      </c>
      <c r="J8129" s="58">
        <f t="shared" si="377"/>
        <v>565887.48856098042</v>
      </c>
    </row>
    <row r="8130" spans="1:11" ht="15.75" customHeight="1" x14ac:dyDescent="0.25">
      <c r="C8130" s="35"/>
      <c r="D8130" s="11"/>
      <c r="E8130" s="11"/>
      <c r="F8130" s="81"/>
      <c r="G8130" s="121"/>
      <c r="H8130" s="7">
        <v>0</v>
      </c>
      <c r="I8130" s="36"/>
      <c r="J8130" s="53"/>
    </row>
    <row r="8131" spans="1:11" ht="15.75" customHeight="1" x14ac:dyDescent="0.25">
      <c r="C8131" s="35"/>
      <c r="D8131" s="72" t="s">
        <v>73</v>
      </c>
      <c r="E8131" s="72"/>
      <c r="F8131" s="82" t="s">
        <v>73</v>
      </c>
      <c r="G8131" s="121" t="s">
        <v>10180</v>
      </c>
      <c r="H8131" s="7">
        <v>0</v>
      </c>
      <c r="I8131" s="36"/>
      <c r="J8131" s="53"/>
      <c r="K8131" s="34" t="s">
        <v>73</v>
      </c>
    </row>
    <row r="8132" spans="1:11" ht="15" customHeight="1" x14ac:dyDescent="0.25">
      <c r="C8132" s="35"/>
      <c r="D8132" s="72" t="s">
        <v>9026</v>
      </c>
      <c r="E8132" s="72"/>
      <c r="F8132" s="82" t="s">
        <v>5314</v>
      </c>
      <c r="G8132" s="71" t="s">
        <v>10128</v>
      </c>
      <c r="H8132" s="7">
        <v>0</v>
      </c>
      <c r="I8132" s="36"/>
      <c r="J8132" s="53"/>
    </row>
    <row r="8133" spans="1:11" ht="12.75" customHeight="1" x14ac:dyDescent="0.2">
      <c r="A8133" s="117" t="s">
        <v>10070</v>
      </c>
      <c r="C8133" s="35"/>
      <c r="D8133" s="11" t="s">
        <v>9084</v>
      </c>
      <c r="E8133" s="11"/>
      <c r="F8133" s="81">
        <v>60177457</v>
      </c>
      <c r="G8133" s="6" t="s">
        <v>9323</v>
      </c>
      <c r="H8133" s="5">
        <v>434024.01758232003</v>
      </c>
      <c r="I8133" s="35" t="s">
        <v>10058</v>
      </c>
      <c r="J8133" s="58">
        <f t="shared" ref="J8133:J8150" si="378">H8133*0.65</f>
        <v>282115.61142850801</v>
      </c>
    </row>
    <row r="8134" spans="1:11" ht="12.75" customHeight="1" x14ac:dyDescent="0.2">
      <c r="A8134" s="117" t="s">
        <v>10070</v>
      </c>
      <c r="C8134" s="35"/>
      <c r="D8134" s="11" t="s">
        <v>5343</v>
      </c>
      <c r="E8134" s="11"/>
      <c r="F8134" s="81">
        <v>60177458</v>
      </c>
      <c r="G8134" s="6" t="s">
        <v>9324</v>
      </c>
      <c r="H8134" s="5">
        <v>443947.22915063403</v>
      </c>
      <c r="I8134" s="35" t="s">
        <v>10058</v>
      </c>
      <c r="J8134" s="58">
        <f t="shared" si="378"/>
        <v>288565.69894791214</v>
      </c>
    </row>
    <row r="8135" spans="1:11" ht="12.75" customHeight="1" x14ac:dyDescent="0.2">
      <c r="A8135" s="117" t="s">
        <v>10070</v>
      </c>
      <c r="C8135" s="35"/>
      <c r="D8135" s="11" t="s">
        <v>5355</v>
      </c>
      <c r="E8135" s="11"/>
      <c r="F8135" s="81">
        <v>60177459</v>
      </c>
      <c r="G8135" s="6" t="s">
        <v>9325</v>
      </c>
      <c r="H8135" s="5">
        <v>455851.89698607905</v>
      </c>
      <c r="I8135" s="35" t="s">
        <v>10058</v>
      </c>
      <c r="J8135" s="58">
        <f t="shared" si="378"/>
        <v>296303.73304095137</v>
      </c>
    </row>
    <row r="8136" spans="1:11" ht="12.75" customHeight="1" x14ac:dyDescent="0.2">
      <c r="A8136" s="117" t="s">
        <v>10070</v>
      </c>
      <c r="C8136" s="35"/>
      <c r="D8136" s="11" t="s">
        <v>5355</v>
      </c>
      <c r="E8136" s="11"/>
      <c r="F8136" s="81">
        <v>60177460</v>
      </c>
      <c r="G8136" s="6" t="s">
        <v>9326</v>
      </c>
      <c r="H8136" s="5">
        <v>510626.70285749109</v>
      </c>
      <c r="I8136" s="35" t="s">
        <v>10058</v>
      </c>
      <c r="J8136" s="58">
        <f t="shared" si="378"/>
        <v>331907.35685736925</v>
      </c>
    </row>
    <row r="8137" spans="1:11" ht="12.75" customHeight="1" x14ac:dyDescent="0.2">
      <c r="A8137" s="117" t="s">
        <v>10070</v>
      </c>
      <c r="C8137" s="35"/>
      <c r="D8137" s="11" t="s">
        <v>5364</v>
      </c>
      <c r="E8137" s="11"/>
      <c r="F8137" s="81">
        <v>60177461</v>
      </c>
      <c r="G8137" s="6" t="s">
        <v>9327</v>
      </c>
      <c r="H8137" s="5">
        <v>535924.131780411</v>
      </c>
      <c r="I8137" s="35" t="s">
        <v>10058</v>
      </c>
      <c r="J8137" s="58">
        <f t="shared" si="378"/>
        <v>348350.68565726717</v>
      </c>
    </row>
    <row r="8138" spans="1:11" ht="12.75" customHeight="1" x14ac:dyDescent="0.2">
      <c r="A8138" s="117" t="s">
        <v>10070</v>
      </c>
      <c r="C8138" s="35"/>
      <c r="D8138" s="11" t="s">
        <v>5525</v>
      </c>
      <c r="E8138" s="11"/>
      <c r="F8138" s="81">
        <v>60177462</v>
      </c>
      <c r="G8138" s="6" t="s">
        <v>9328</v>
      </c>
      <c r="H8138" s="5">
        <v>602275.15614657605</v>
      </c>
      <c r="I8138" s="35" t="s">
        <v>10058</v>
      </c>
      <c r="J8138" s="58">
        <f t="shared" si="378"/>
        <v>391478.85149527446</v>
      </c>
    </row>
    <row r="8139" spans="1:11" ht="12.75" customHeight="1" x14ac:dyDescent="0.2">
      <c r="A8139" s="117" t="s">
        <v>10070</v>
      </c>
      <c r="C8139" s="35"/>
      <c r="D8139" s="11" t="s">
        <v>5525</v>
      </c>
      <c r="E8139" s="11"/>
      <c r="F8139" s="81">
        <v>60177463</v>
      </c>
      <c r="G8139" s="6" t="s">
        <v>9329</v>
      </c>
      <c r="H8139" s="5">
        <v>656635.62914452807</v>
      </c>
      <c r="I8139" s="35" t="s">
        <v>10058</v>
      </c>
      <c r="J8139" s="58">
        <f t="shared" si="378"/>
        <v>426813.15894394327</v>
      </c>
    </row>
    <row r="8140" spans="1:11" ht="12.75" customHeight="1" x14ac:dyDescent="0.2">
      <c r="A8140" s="117" t="s">
        <v>10070</v>
      </c>
      <c r="C8140" s="35"/>
      <c r="D8140" s="11" t="s">
        <v>5541</v>
      </c>
      <c r="E8140" s="11"/>
      <c r="F8140" s="81">
        <v>60177464</v>
      </c>
      <c r="G8140" s="6" t="s">
        <v>9330</v>
      </c>
      <c r="H8140" s="5">
        <v>771830.82445025723</v>
      </c>
      <c r="I8140" s="35" t="s">
        <v>10058</v>
      </c>
      <c r="J8140" s="58">
        <f t="shared" si="378"/>
        <v>501690.03589266719</v>
      </c>
    </row>
    <row r="8141" spans="1:11" ht="12.75" customHeight="1" x14ac:dyDescent="0.2">
      <c r="A8141" s="117" t="s">
        <v>10070</v>
      </c>
      <c r="C8141" s="35"/>
      <c r="D8141" s="11" t="s">
        <v>5541</v>
      </c>
      <c r="E8141" s="11"/>
      <c r="F8141" s="81">
        <v>60177465</v>
      </c>
      <c r="G8141" s="6" t="s">
        <v>9331</v>
      </c>
      <c r="H8141" s="5">
        <v>826191.29744820925</v>
      </c>
      <c r="I8141" s="35" t="s">
        <v>10058</v>
      </c>
      <c r="J8141" s="58">
        <f t="shared" si="378"/>
        <v>537024.343341336</v>
      </c>
    </row>
    <row r="8142" spans="1:11" ht="12.75" customHeight="1" x14ac:dyDescent="0.2">
      <c r="A8142" s="117" t="s">
        <v>10070</v>
      </c>
      <c r="C8142" s="35"/>
      <c r="D8142" s="11" t="s">
        <v>5695</v>
      </c>
      <c r="E8142" s="11"/>
      <c r="F8142" s="81">
        <v>60177466</v>
      </c>
      <c r="G8142" s="6" t="s">
        <v>9332</v>
      </c>
      <c r="H8142" s="5">
        <v>934900.6956751442</v>
      </c>
      <c r="I8142" s="35" t="s">
        <v>10058</v>
      </c>
      <c r="J8142" s="58">
        <f t="shared" si="378"/>
        <v>607685.45218884374</v>
      </c>
    </row>
    <row r="8143" spans="1:11" ht="12.75" customHeight="1" x14ac:dyDescent="0.2">
      <c r="A8143" s="117" t="s">
        <v>10070</v>
      </c>
      <c r="C8143" s="35"/>
      <c r="D8143" s="11" t="s">
        <v>5695</v>
      </c>
      <c r="E8143" s="11"/>
      <c r="F8143" s="81">
        <v>60177467</v>
      </c>
      <c r="G8143" s="6" t="s">
        <v>9333</v>
      </c>
      <c r="H8143" s="5">
        <v>989261.16867309622</v>
      </c>
      <c r="I8143" s="35" t="s">
        <v>10058</v>
      </c>
      <c r="J8143" s="58">
        <f t="shared" si="378"/>
        <v>643019.75963751262</v>
      </c>
    </row>
    <row r="8144" spans="1:11" ht="12.75" customHeight="1" x14ac:dyDescent="0.2">
      <c r="A8144" s="117" t="s">
        <v>10070</v>
      </c>
      <c r="C8144" s="35"/>
      <c r="D8144" s="11" t="s">
        <v>5705</v>
      </c>
      <c r="E8144" s="11"/>
      <c r="F8144" s="81">
        <v>60177468</v>
      </c>
      <c r="G8144" s="6" t="s">
        <v>9334</v>
      </c>
      <c r="H8144" s="5">
        <v>1100219.5121856842</v>
      </c>
      <c r="I8144" s="35" t="s">
        <v>10058</v>
      </c>
      <c r="J8144" s="58">
        <f t="shared" si="378"/>
        <v>715142.6829206947</v>
      </c>
    </row>
    <row r="8145" spans="1:11" ht="12.75" customHeight="1" x14ac:dyDescent="0.2">
      <c r="A8145" s="117" t="s">
        <v>10070</v>
      </c>
      <c r="C8145" s="35"/>
      <c r="D8145" s="11" t="s">
        <v>5705</v>
      </c>
      <c r="E8145" s="11"/>
      <c r="F8145" s="81">
        <v>60177469</v>
      </c>
      <c r="G8145" s="6" t="s">
        <v>9335</v>
      </c>
      <c r="H8145" s="5">
        <v>1100219.5121856842</v>
      </c>
      <c r="I8145" s="35" t="s">
        <v>10058</v>
      </c>
      <c r="J8145" s="58">
        <f t="shared" si="378"/>
        <v>715142.6829206947</v>
      </c>
    </row>
    <row r="8146" spans="1:11" ht="12.75" customHeight="1" x14ac:dyDescent="0.2">
      <c r="A8146" s="117" t="s">
        <v>10070</v>
      </c>
      <c r="C8146" s="35"/>
      <c r="D8146" s="11">
        <v>60144584</v>
      </c>
      <c r="E8146" s="11"/>
      <c r="F8146" s="81">
        <v>60177470</v>
      </c>
      <c r="G8146" s="6" t="s">
        <v>9336</v>
      </c>
      <c r="H8146" s="5">
        <v>1259986.2681918603</v>
      </c>
      <c r="I8146" s="35" t="s">
        <v>10058</v>
      </c>
      <c r="J8146" s="58">
        <f t="shared" si="378"/>
        <v>818991.07432470925</v>
      </c>
    </row>
    <row r="8147" spans="1:11" ht="12.75" customHeight="1" x14ac:dyDescent="0.2">
      <c r="A8147" s="117" t="s">
        <v>10070</v>
      </c>
      <c r="C8147" s="35"/>
      <c r="D8147" s="11" t="s">
        <v>5998</v>
      </c>
      <c r="E8147" s="11"/>
      <c r="F8147" s="81">
        <v>60177471</v>
      </c>
      <c r="G8147" s="6" t="s">
        <v>9337</v>
      </c>
      <c r="H8147" s="5">
        <v>1328185.4591633761</v>
      </c>
      <c r="I8147" s="35" t="s">
        <v>10058</v>
      </c>
      <c r="J8147" s="58">
        <f t="shared" si="378"/>
        <v>863320.54845619446</v>
      </c>
    </row>
    <row r="8148" spans="1:11" ht="12.75" customHeight="1" x14ac:dyDescent="0.2">
      <c r="A8148" s="117" t="s">
        <v>10070</v>
      </c>
      <c r="C8148" s="35"/>
      <c r="D8148" s="11" t="s">
        <v>5998</v>
      </c>
      <c r="E8148" s="11"/>
      <c r="F8148" s="81">
        <v>60177472</v>
      </c>
      <c r="G8148" s="6" t="s">
        <v>9338</v>
      </c>
      <c r="H8148" s="5">
        <v>1328185.4591633761</v>
      </c>
      <c r="I8148" s="35" t="s">
        <v>10058</v>
      </c>
      <c r="J8148" s="58">
        <f t="shared" si="378"/>
        <v>863320.54845619446</v>
      </c>
    </row>
    <row r="8149" spans="1:11" ht="12.75" customHeight="1" x14ac:dyDescent="0.2">
      <c r="A8149" s="117" t="s">
        <v>10070</v>
      </c>
      <c r="C8149" s="35"/>
      <c r="D8149" s="11" t="s">
        <v>6004</v>
      </c>
      <c r="E8149" s="11"/>
      <c r="F8149" s="81">
        <v>60177473</v>
      </c>
      <c r="G8149" s="6" t="s">
        <v>9339</v>
      </c>
      <c r="H8149" s="5">
        <v>1567504.126873872</v>
      </c>
      <c r="I8149" s="35" t="s">
        <v>10058</v>
      </c>
      <c r="J8149" s="58">
        <f t="shared" si="378"/>
        <v>1018877.6824680169</v>
      </c>
    </row>
    <row r="8150" spans="1:11" ht="12.75" customHeight="1" x14ac:dyDescent="0.2">
      <c r="A8150" s="117" t="s">
        <v>10070</v>
      </c>
      <c r="C8150" s="35"/>
      <c r="D8150" s="11" t="s">
        <v>6060</v>
      </c>
      <c r="E8150" s="11"/>
      <c r="F8150" s="81">
        <v>60177474</v>
      </c>
      <c r="G8150" s="6" t="s">
        <v>9340</v>
      </c>
      <c r="H8150" s="5">
        <v>1789006.481025588</v>
      </c>
      <c r="I8150" s="35" t="s">
        <v>10058</v>
      </c>
      <c r="J8150" s="58">
        <f t="shared" si="378"/>
        <v>1162854.2126666321</v>
      </c>
    </row>
    <row r="8151" spans="1:11" ht="15.75" customHeight="1" x14ac:dyDescent="0.25">
      <c r="C8151" s="35"/>
      <c r="D8151" s="11"/>
      <c r="E8151" s="11"/>
      <c r="F8151" s="81"/>
      <c r="G8151" s="121"/>
      <c r="H8151" s="7">
        <v>0</v>
      </c>
      <c r="I8151" s="36"/>
      <c r="J8151" s="53"/>
    </row>
    <row r="8152" spans="1:11" ht="15.75" customHeight="1" x14ac:dyDescent="0.25">
      <c r="C8152" s="35"/>
      <c r="D8152" s="72" t="s">
        <v>73</v>
      </c>
      <c r="E8152" s="72"/>
      <c r="F8152" s="82" t="s">
        <v>73</v>
      </c>
      <c r="G8152" s="121" t="s">
        <v>10181</v>
      </c>
      <c r="H8152" s="7">
        <v>0</v>
      </c>
      <c r="I8152" s="36"/>
      <c r="J8152" s="53"/>
      <c r="K8152" s="34" t="s">
        <v>73</v>
      </c>
    </row>
    <row r="8153" spans="1:11" ht="15" customHeight="1" x14ac:dyDescent="0.25">
      <c r="C8153" s="35"/>
      <c r="D8153" s="72" t="s">
        <v>9034</v>
      </c>
      <c r="E8153" s="72"/>
      <c r="F8153" s="82" t="s">
        <v>5314</v>
      </c>
      <c r="G8153" s="71" t="s">
        <v>10127</v>
      </c>
      <c r="H8153" s="7">
        <v>0</v>
      </c>
      <c r="I8153" s="36"/>
      <c r="J8153" s="53"/>
    </row>
    <row r="8154" spans="1:11" ht="12.75" customHeight="1" x14ac:dyDescent="0.2">
      <c r="A8154" s="117" t="s">
        <v>10070</v>
      </c>
      <c r="C8154" s="35"/>
      <c r="D8154" s="11">
        <v>60180703</v>
      </c>
      <c r="E8154" s="11"/>
      <c r="F8154" s="81">
        <v>60177457</v>
      </c>
      <c r="G8154" s="6" t="s">
        <v>9323</v>
      </c>
      <c r="H8154" s="5">
        <v>440619.93661395606</v>
      </c>
      <c r="I8154" s="35" t="s">
        <v>10058</v>
      </c>
      <c r="J8154" s="58">
        <f t="shared" ref="J8154:J8171" si="379">H8154*0.65</f>
        <v>286402.95879907144</v>
      </c>
    </row>
    <row r="8155" spans="1:11" ht="12.75" customHeight="1" x14ac:dyDescent="0.2">
      <c r="A8155" s="117" t="s">
        <v>10070</v>
      </c>
      <c r="C8155" s="35"/>
      <c r="D8155" s="11" t="s">
        <v>5404</v>
      </c>
      <c r="E8155" s="11"/>
      <c r="F8155" s="81">
        <v>60177458</v>
      </c>
      <c r="G8155" s="6" t="s">
        <v>9324</v>
      </c>
      <c r="H8155" s="5">
        <v>455676.81891375611</v>
      </c>
      <c r="I8155" s="35" t="s">
        <v>10058</v>
      </c>
      <c r="J8155" s="58">
        <f t="shared" si="379"/>
        <v>296189.9322939415</v>
      </c>
    </row>
    <row r="8156" spans="1:11" ht="12.75" customHeight="1" x14ac:dyDescent="0.2">
      <c r="A8156" s="117" t="s">
        <v>10070</v>
      </c>
      <c r="C8156" s="35"/>
      <c r="D8156" s="11" t="s">
        <v>5416</v>
      </c>
      <c r="E8156" s="11"/>
      <c r="F8156" s="81">
        <v>60177459</v>
      </c>
      <c r="G8156" s="6" t="s">
        <v>9325</v>
      </c>
      <c r="H8156" s="5">
        <v>469682.31416396407</v>
      </c>
      <c r="I8156" s="35" t="s">
        <v>10058</v>
      </c>
      <c r="J8156" s="58">
        <f t="shared" si="379"/>
        <v>305293.50420657668</v>
      </c>
    </row>
    <row r="8157" spans="1:11" ht="12.75" customHeight="1" x14ac:dyDescent="0.2">
      <c r="A8157" s="117" t="s">
        <v>10070</v>
      </c>
      <c r="C8157" s="35"/>
      <c r="D8157" s="11" t="s">
        <v>5416</v>
      </c>
      <c r="E8157" s="11"/>
      <c r="F8157" s="81">
        <v>60177460</v>
      </c>
      <c r="G8157" s="6" t="s">
        <v>9326</v>
      </c>
      <c r="H8157" s="5">
        <v>524457.12003537605</v>
      </c>
      <c r="I8157" s="35" t="s">
        <v>10058</v>
      </c>
      <c r="J8157" s="58">
        <f t="shared" si="379"/>
        <v>340897.12802299444</v>
      </c>
    </row>
    <row r="8158" spans="1:11" ht="12.75" customHeight="1" x14ac:dyDescent="0.2">
      <c r="A8158" s="117" t="s">
        <v>10070</v>
      </c>
      <c r="C8158" s="35"/>
      <c r="D8158" s="11" t="s">
        <v>5425</v>
      </c>
      <c r="E8158" s="11"/>
      <c r="F8158" s="81">
        <v>60177461</v>
      </c>
      <c r="G8158" s="6" t="s">
        <v>9327</v>
      </c>
      <c r="H8158" s="5">
        <v>549754.54895829607</v>
      </c>
      <c r="I8158" s="35" t="s">
        <v>10058</v>
      </c>
      <c r="J8158" s="58">
        <f t="shared" si="379"/>
        <v>357340.45682289248</v>
      </c>
    </row>
    <row r="8159" spans="1:11" ht="12.75" customHeight="1" x14ac:dyDescent="0.2">
      <c r="A8159" s="117" t="s">
        <v>10070</v>
      </c>
      <c r="C8159" s="35"/>
      <c r="D8159" s="11" t="s">
        <v>5581</v>
      </c>
      <c r="E8159" s="11"/>
      <c r="F8159" s="81">
        <v>60177462</v>
      </c>
      <c r="G8159" s="6" t="s">
        <v>9328</v>
      </c>
      <c r="H8159" s="5">
        <v>623370.93023996998</v>
      </c>
      <c r="I8159" s="35" t="s">
        <v>10058</v>
      </c>
      <c r="J8159" s="58">
        <f t="shared" si="379"/>
        <v>405191.10465598048</v>
      </c>
    </row>
    <row r="8160" spans="1:11" ht="12.75" customHeight="1" x14ac:dyDescent="0.2">
      <c r="A8160" s="117" t="s">
        <v>10070</v>
      </c>
      <c r="C8160" s="35"/>
      <c r="D8160" s="11" t="s">
        <v>5581</v>
      </c>
      <c r="E8160" s="11"/>
      <c r="F8160" s="81">
        <v>60177463</v>
      </c>
      <c r="G8160" s="6" t="s">
        <v>9329</v>
      </c>
      <c r="H8160" s="5">
        <v>677731.40323792212</v>
      </c>
      <c r="I8160" s="35" t="s">
        <v>10058</v>
      </c>
      <c r="J8160" s="58">
        <f t="shared" si="379"/>
        <v>440525.41210464941</v>
      </c>
    </row>
    <row r="8161" spans="1:11" ht="12.75" customHeight="1" x14ac:dyDescent="0.2">
      <c r="A8161" s="117" t="s">
        <v>10070</v>
      </c>
      <c r="C8161" s="35"/>
      <c r="D8161" s="11" t="s">
        <v>5597</v>
      </c>
      <c r="E8161" s="11"/>
      <c r="F8161" s="81">
        <v>60177464</v>
      </c>
      <c r="G8161" s="6" t="s">
        <v>9330</v>
      </c>
      <c r="H8161" s="5">
        <v>792839.06732556922</v>
      </c>
      <c r="I8161" s="35" t="s">
        <v>10058</v>
      </c>
      <c r="J8161" s="58">
        <f t="shared" si="379"/>
        <v>515345.39376162004</v>
      </c>
    </row>
    <row r="8162" spans="1:11" ht="12.75" customHeight="1" x14ac:dyDescent="0.2">
      <c r="A8162" s="117" t="s">
        <v>10070</v>
      </c>
      <c r="C8162" s="35"/>
      <c r="D8162" s="11" t="s">
        <v>5597</v>
      </c>
      <c r="E8162" s="11"/>
      <c r="F8162" s="81">
        <v>60177465</v>
      </c>
      <c r="G8162" s="6" t="s">
        <v>9331</v>
      </c>
      <c r="H8162" s="5">
        <v>847199.54032352113</v>
      </c>
      <c r="I8162" s="35" t="s">
        <v>10058</v>
      </c>
      <c r="J8162" s="58">
        <f t="shared" si="379"/>
        <v>550679.7012102888</v>
      </c>
    </row>
    <row r="8163" spans="1:11" ht="12.75" customHeight="1" x14ac:dyDescent="0.2">
      <c r="A8163" s="117" t="s">
        <v>10070</v>
      </c>
      <c r="C8163" s="35"/>
      <c r="D8163" s="11" t="s">
        <v>5748</v>
      </c>
      <c r="E8163" s="11"/>
      <c r="F8163" s="81">
        <v>60177466</v>
      </c>
      <c r="G8163" s="6" t="s">
        <v>9332</v>
      </c>
      <c r="H8163" s="5">
        <v>972452.93294199614</v>
      </c>
      <c r="I8163" s="35" t="s">
        <v>10058</v>
      </c>
      <c r="J8163" s="58">
        <f t="shared" si="379"/>
        <v>632094.40641229751</v>
      </c>
    </row>
    <row r="8164" spans="1:11" ht="12.75" customHeight="1" x14ac:dyDescent="0.2">
      <c r="A8164" s="117" t="s">
        <v>10070</v>
      </c>
      <c r="C8164" s="35"/>
      <c r="D8164" s="11" t="s">
        <v>5748</v>
      </c>
      <c r="E8164" s="11"/>
      <c r="F8164" s="81">
        <v>60177467</v>
      </c>
      <c r="G8164" s="6" t="s">
        <v>9333</v>
      </c>
      <c r="H8164" s="5">
        <v>1026813.4059399482</v>
      </c>
      <c r="I8164" s="35" t="s">
        <v>10058</v>
      </c>
      <c r="J8164" s="58">
        <f t="shared" si="379"/>
        <v>667428.71386096638</v>
      </c>
    </row>
    <row r="8165" spans="1:11" ht="12.75" customHeight="1" x14ac:dyDescent="0.2">
      <c r="A8165" s="117" t="s">
        <v>10070</v>
      </c>
      <c r="C8165" s="35"/>
      <c r="D8165" s="11" t="s">
        <v>5758</v>
      </c>
      <c r="E8165" s="11"/>
      <c r="F8165" s="81">
        <v>60177468</v>
      </c>
      <c r="G8165" s="6" t="s">
        <v>9334</v>
      </c>
      <c r="H8165" s="5">
        <v>1137684.2182344545</v>
      </c>
      <c r="I8165" s="35" t="s">
        <v>10058</v>
      </c>
      <c r="J8165" s="58">
        <f t="shared" si="379"/>
        <v>739494.74185239547</v>
      </c>
    </row>
    <row r="8166" spans="1:11" ht="12.75" customHeight="1" x14ac:dyDescent="0.2">
      <c r="A8166" s="117" t="s">
        <v>10070</v>
      </c>
      <c r="C8166" s="35"/>
      <c r="D8166" s="11" t="s">
        <v>5758</v>
      </c>
      <c r="E8166" s="11"/>
      <c r="F8166" s="81">
        <v>60177469</v>
      </c>
      <c r="G8166" s="6" t="s">
        <v>9335</v>
      </c>
      <c r="H8166" s="5">
        <v>1137684.2182344545</v>
      </c>
      <c r="I8166" s="35" t="s">
        <v>10058</v>
      </c>
      <c r="J8166" s="58">
        <f t="shared" si="379"/>
        <v>739494.74185239547</v>
      </c>
    </row>
    <row r="8167" spans="1:11" ht="12.75" customHeight="1" x14ac:dyDescent="0.2">
      <c r="A8167" s="117" t="s">
        <v>10070</v>
      </c>
      <c r="C8167" s="35"/>
      <c r="D8167" s="11" t="s">
        <v>6018</v>
      </c>
      <c r="E8167" s="11"/>
      <c r="F8167" s="81">
        <v>60177470</v>
      </c>
      <c r="G8167" s="6" t="s">
        <v>9336</v>
      </c>
      <c r="H8167" s="5">
        <v>1297450.9586044713</v>
      </c>
      <c r="I8167" s="35" t="s">
        <v>10058</v>
      </c>
      <c r="J8167" s="58">
        <f t="shared" si="379"/>
        <v>843343.12309290632</v>
      </c>
    </row>
    <row r="8168" spans="1:11" ht="12.75" customHeight="1" x14ac:dyDescent="0.2">
      <c r="A8168" s="117" t="s">
        <v>10070</v>
      </c>
      <c r="C8168" s="35"/>
      <c r="D8168" s="11" t="s">
        <v>6019</v>
      </c>
      <c r="E8168" s="11"/>
      <c r="F8168" s="81">
        <v>60177471</v>
      </c>
      <c r="G8168" s="6" t="s">
        <v>9337</v>
      </c>
      <c r="H8168" s="5">
        <v>1365825.2276483104</v>
      </c>
      <c r="I8168" s="35" t="s">
        <v>10058</v>
      </c>
      <c r="J8168" s="58">
        <f t="shared" si="379"/>
        <v>887786.39797140181</v>
      </c>
    </row>
    <row r="8169" spans="1:11" ht="12.75" customHeight="1" x14ac:dyDescent="0.2">
      <c r="A8169" s="117" t="s">
        <v>10070</v>
      </c>
      <c r="C8169" s="35"/>
      <c r="D8169" s="11" t="s">
        <v>6019</v>
      </c>
      <c r="E8169" s="11"/>
      <c r="F8169" s="81">
        <v>60177472</v>
      </c>
      <c r="G8169" s="6" t="s">
        <v>9338</v>
      </c>
      <c r="H8169" s="5">
        <v>1365825.2276483104</v>
      </c>
      <c r="I8169" s="35" t="s">
        <v>10058</v>
      </c>
      <c r="J8169" s="58">
        <f t="shared" si="379"/>
        <v>887786.39797140181</v>
      </c>
    </row>
    <row r="8170" spans="1:11" ht="12.75" customHeight="1" x14ac:dyDescent="0.2">
      <c r="A8170" s="117" t="s">
        <v>10070</v>
      </c>
      <c r="C8170" s="35"/>
      <c r="D8170" s="11" t="s">
        <v>6020</v>
      </c>
      <c r="E8170" s="11"/>
      <c r="F8170" s="81">
        <v>60177473</v>
      </c>
      <c r="G8170" s="6" t="s">
        <v>9339</v>
      </c>
      <c r="H8170" s="5">
        <v>1616435.829031518</v>
      </c>
      <c r="I8170" s="35" t="s">
        <v>10058</v>
      </c>
      <c r="J8170" s="58">
        <f t="shared" si="379"/>
        <v>1050683.2888704867</v>
      </c>
    </row>
    <row r="8171" spans="1:11" ht="12.75" customHeight="1" x14ac:dyDescent="0.2">
      <c r="A8171" s="117" t="s">
        <v>10070</v>
      </c>
      <c r="C8171" s="35"/>
      <c r="D8171" s="11" t="s">
        <v>6073</v>
      </c>
      <c r="E8171" s="11"/>
      <c r="F8171" s="81">
        <v>60177474</v>
      </c>
      <c r="G8171" s="6" t="s">
        <v>9340</v>
      </c>
      <c r="H8171" s="5">
        <v>1837850.6519651525</v>
      </c>
      <c r="I8171" s="35" t="s">
        <v>10058</v>
      </c>
      <c r="J8171" s="58">
        <f t="shared" si="379"/>
        <v>1194602.9237773491</v>
      </c>
    </row>
    <row r="8172" spans="1:11" ht="15.75" customHeight="1" x14ac:dyDescent="0.25">
      <c r="C8172" s="35"/>
      <c r="D8172" s="11"/>
      <c r="E8172" s="11"/>
      <c r="F8172" s="81"/>
      <c r="G8172" s="121"/>
      <c r="H8172" s="7">
        <v>0</v>
      </c>
      <c r="I8172" s="36"/>
      <c r="J8172" s="53"/>
    </row>
    <row r="8173" spans="1:11" ht="15.75" customHeight="1" x14ac:dyDescent="0.25">
      <c r="C8173" s="35"/>
      <c r="D8173" s="11"/>
      <c r="E8173" s="11"/>
      <c r="F8173" s="82" t="s">
        <v>73</v>
      </c>
      <c r="G8173" s="121" t="s">
        <v>10182</v>
      </c>
      <c r="H8173" s="7">
        <v>0</v>
      </c>
      <c r="I8173" s="36"/>
      <c r="J8173" s="53"/>
      <c r="K8173" s="34" t="s">
        <v>73</v>
      </c>
    </row>
    <row r="8174" spans="1:11" ht="12.75" customHeight="1" x14ac:dyDescent="0.2">
      <c r="C8174" s="35"/>
      <c r="D8174" s="11"/>
      <c r="E8174" s="11"/>
      <c r="F8174" s="82" t="s">
        <v>5314</v>
      </c>
      <c r="G8174" s="9"/>
      <c r="H8174" s="7">
        <v>0</v>
      </c>
      <c r="I8174" s="36"/>
      <c r="J8174" s="53"/>
    </row>
    <row r="8175" spans="1:11" ht="12.75" customHeight="1" x14ac:dyDescent="0.2">
      <c r="A8175" s="117" t="s">
        <v>10070</v>
      </c>
      <c r="C8175" s="35" t="s">
        <v>7687</v>
      </c>
      <c r="D8175" s="11"/>
      <c r="E8175" s="11"/>
      <c r="F8175" s="81">
        <v>60177475</v>
      </c>
      <c r="G8175" s="6" t="s">
        <v>9341</v>
      </c>
      <c r="H8175" s="5">
        <v>358563.66869228403</v>
      </c>
      <c r="I8175" s="35" t="s">
        <v>10058</v>
      </c>
      <c r="J8175" s="58">
        <f t="shared" ref="J8175:J8201" si="380">H8175*0.65</f>
        <v>233066.38464998463</v>
      </c>
    </row>
    <row r="8176" spans="1:11" ht="12.75" customHeight="1" x14ac:dyDescent="0.2">
      <c r="A8176" s="117" t="s">
        <v>10070</v>
      </c>
      <c r="C8176" s="35" t="s">
        <v>7687</v>
      </c>
      <c r="D8176" s="11"/>
      <c r="E8176" s="11"/>
      <c r="F8176" s="81">
        <v>60177476</v>
      </c>
      <c r="G8176" s="6" t="s">
        <v>9342</v>
      </c>
      <c r="H8176" s="5">
        <v>358563.66869228403</v>
      </c>
      <c r="I8176" s="35" t="s">
        <v>10058</v>
      </c>
      <c r="J8176" s="58">
        <f t="shared" si="380"/>
        <v>233066.38464998463</v>
      </c>
    </row>
    <row r="8177" spans="1:10" ht="12.75" customHeight="1" x14ac:dyDescent="0.2">
      <c r="A8177" s="117" t="s">
        <v>10070</v>
      </c>
      <c r="C8177" s="35" t="s">
        <v>7687</v>
      </c>
      <c r="D8177" s="11"/>
      <c r="E8177" s="11"/>
      <c r="F8177" s="81">
        <v>60177477</v>
      </c>
      <c r="G8177" s="6" t="s">
        <v>9343</v>
      </c>
      <c r="H8177" s="5">
        <v>358563.66869228403</v>
      </c>
      <c r="I8177" s="35" t="s">
        <v>10058</v>
      </c>
      <c r="J8177" s="58">
        <f t="shared" si="380"/>
        <v>233066.38464998463</v>
      </c>
    </row>
    <row r="8178" spans="1:10" ht="12.75" customHeight="1" x14ac:dyDescent="0.2">
      <c r="A8178" s="117" t="s">
        <v>10070</v>
      </c>
      <c r="C8178" s="35" t="s">
        <v>7687</v>
      </c>
      <c r="D8178" s="11"/>
      <c r="E8178" s="11"/>
      <c r="F8178" s="81">
        <v>60177478</v>
      </c>
      <c r="G8178" s="6" t="s">
        <v>9344</v>
      </c>
      <c r="H8178" s="5">
        <v>358563.66869228403</v>
      </c>
      <c r="I8178" s="35" t="s">
        <v>10058</v>
      </c>
      <c r="J8178" s="58">
        <f t="shared" si="380"/>
        <v>233066.38464998463</v>
      </c>
    </row>
    <row r="8179" spans="1:10" ht="12.75" customHeight="1" x14ac:dyDescent="0.2">
      <c r="A8179" s="117" t="s">
        <v>10070</v>
      </c>
      <c r="C8179" s="35" t="s">
        <v>7687</v>
      </c>
      <c r="D8179" s="11"/>
      <c r="E8179" s="11"/>
      <c r="F8179" s="81">
        <v>60177479</v>
      </c>
      <c r="G8179" s="6" t="s">
        <v>9345</v>
      </c>
      <c r="H8179" s="5">
        <v>358563.66869228403</v>
      </c>
      <c r="I8179" s="35" t="s">
        <v>10058</v>
      </c>
      <c r="J8179" s="58">
        <f t="shared" si="380"/>
        <v>233066.38464998463</v>
      </c>
    </row>
    <row r="8180" spans="1:10" ht="12.75" customHeight="1" x14ac:dyDescent="0.2">
      <c r="A8180" s="117" t="s">
        <v>10070</v>
      </c>
      <c r="C8180" s="35" t="s">
        <v>7687</v>
      </c>
      <c r="D8180" s="11"/>
      <c r="E8180" s="11"/>
      <c r="F8180" s="81">
        <v>60177480</v>
      </c>
      <c r="G8180" s="6" t="s">
        <v>9346</v>
      </c>
      <c r="H8180" s="5">
        <v>358563.66869228403</v>
      </c>
      <c r="I8180" s="35" t="s">
        <v>10058</v>
      </c>
      <c r="J8180" s="58">
        <f t="shared" si="380"/>
        <v>233066.38464998463</v>
      </c>
    </row>
    <row r="8181" spans="1:10" ht="12.75" customHeight="1" x14ac:dyDescent="0.2">
      <c r="A8181" s="117" t="s">
        <v>10070</v>
      </c>
      <c r="C8181" s="35" t="s">
        <v>7687</v>
      </c>
      <c r="D8181" s="11"/>
      <c r="E8181" s="11"/>
      <c r="F8181" s="81">
        <v>60177481</v>
      </c>
      <c r="G8181" s="6" t="s">
        <v>9347</v>
      </c>
      <c r="H8181" s="5">
        <v>459495.15666714008</v>
      </c>
      <c r="I8181" s="35" t="s">
        <v>10058</v>
      </c>
      <c r="J8181" s="58">
        <f t="shared" si="380"/>
        <v>298671.85183364106</v>
      </c>
    </row>
    <row r="8182" spans="1:10" ht="12.75" customHeight="1" x14ac:dyDescent="0.2">
      <c r="A8182" s="117" t="s">
        <v>10070</v>
      </c>
      <c r="C8182" s="35" t="s">
        <v>7687</v>
      </c>
      <c r="D8182" s="11"/>
      <c r="E8182" s="11"/>
      <c r="F8182" s="81">
        <v>60177482</v>
      </c>
      <c r="G8182" s="6" t="s">
        <v>9348</v>
      </c>
      <c r="H8182" s="5">
        <v>459495.15666714008</v>
      </c>
      <c r="I8182" s="35" t="s">
        <v>10058</v>
      </c>
      <c r="J8182" s="58">
        <f t="shared" si="380"/>
        <v>298671.85183364106</v>
      </c>
    </row>
    <row r="8183" spans="1:10" ht="12.75" customHeight="1" x14ac:dyDescent="0.2">
      <c r="A8183" s="117" t="s">
        <v>10070</v>
      </c>
      <c r="C8183" s="35" t="s">
        <v>7687</v>
      </c>
      <c r="D8183" s="11"/>
      <c r="E8183" s="11"/>
      <c r="F8183" s="81">
        <v>60177483</v>
      </c>
      <c r="G8183" s="6" t="s">
        <v>9349</v>
      </c>
      <c r="H8183" s="5">
        <v>459495.15666714008</v>
      </c>
      <c r="I8183" s="35" t="s">
        <v>10058</v>
      </c>
      <c r="J8183" s="58">
        <f t="shared" si="380"/>
        <v>298671.85183364106</v>
      </c>
    </row>
    <row r="8184" spans="1:10" ht="12.75" customHeight="1" x14ac:dyDescent="0.2">
      <c r="A8184" s="117" t="s">
        <v>10070</v>
      </c>
      <c r="C8184" s="35" t="s">
        <v>7687</v>
      </c>
      <c r="D8184" s="11"/>
      <c r="E8184" s="11"/>
      <c r="F8184" s="81">
        <v>60177484</v>
      </c>
      <c r="G8184" s="6" t="s">
        <v>9350</v>
      </c>
      <c r="H8184" s="5">
        <v>459495.15666714008</v>
      </c>
      <c r="I8184" s="35" t="s">
        <v>10058</v>
      </c>
      <c r="J8184" s="58">
        <f t="shared" si="380"/>
        <v>298671.85183364106</v>
      </c>
    </row>
    <row r="8185" spans="1:10" ht="12.75" customHeight="1" x14ac:dyDescent="0.2">
      <c r="A8185" s="117" t="s">
        <v>10070</v>
      </c>
      <c r="C8185" s="35" t="s">
        <v>7687</v>
      </c>
      <c r="D8185" s="11"/>
      <c r="E8185" s="11"/>
      <c r="F8185" s="81">
        <v>60177485</v>
      </c>
      <c r="G8185" s="6" t="s">
        <v>9351</v>
      </c>
      <c r="H8185" s="5">
        <v>459495.15666714008</v>
      </c>
      <c r="I8185" s="35" t="s">
        <v>10058</v>
      </c>
      <c r="J8185" s="58">
        <f t="shared" si="380"/>
        <v>298671.85183364106</v>
      </c>
    </row>
    <row r="8186" spans="1:10" ht="12.75" customHeight="1" x14ac:dyDescent="0.2">
      <c r="A8186" s="117" t="s">
        <v>10070</v>
      </c>
      <c r="C8186" s="35" t="s">
        <v>7687</v>
      </c>
      <c r="D8186" s="11"/>
      <c r="E8186" s="11"/>
      <c r="F8186" s="81">
        <v>60177486</v>
      </c>
      <c r="G8186" s="6" t="s">
        <v>9352</v>
      </c>
      <c r="H8186" s="5">
        <v>459495.15666714008</v>
      </c>
      <c r="I8186" s="35" t="s">
        <v>10058</v>
      </c>
      <c r="J8186" s="58">
        <f t="shared" si="380"/>
        <v>298671.85183364106</v>
      </c>
    </row>
    <row r="8187" spans="1:10" ht="12.75" customHeight="1" x14ac:dyDescent="0.2">
      <c r="A8187" s="117" t="s">
        <v>10070</v>
      </c>
      <c r="C8187" s="35" t="s">
        <v>7687</v>
      </c>
      <c r="D8187" s="11"/>
      <c r="E8187" s="11"/>
      <c r="F8187" s="81">
        <v>60177487</v>
      </c>
      <c r="G8187" s="6" t="s">
        <v>9353</v>
      </c>
      <c r="H8187" s="5">
        <v>560923.84409014811</v>
      </c>
      <c r="I8187" s="35" t="s">
        <v>10058</v>
      </c>
      <c r="J8187" s="58">
        <f t="shared" si="380"/>
        <v>364600.49865859631</v>
      </c>
    </row>
    <row r="8188" spans="1:10" ht="12.75" customHeight="1" x14ac:dyDescent="0.2">
      <c r="A8188" s="117" t="s">
        <v>10070</v>
      </c>
      <c r="C8188" s="35" t="s">
        <v>7687</v>
      </c>
      <c r="D8188" s="11"/>
      <c r="E8188" s="11"/>
      <c r="F8188" s="81">
        <v>60177488</v>
      </c>
      <c r="G8188" s="6" t="s">
        <v>9354</v>
      </c>
      <c r="H8188" s="5">
        <v>560923.84409014811</v>
      </c>
      <c r="I8188" s="35" t="s">
        <v>10058</v>
      </c>
      <c r="J8188" s="58">
        <f t="shared" si="380"/>
        <v>364600.49865859631</v>
      </c>
    </row>
    <row r="8189" spans="1:10" ht="12.75" customHeight="1" x14ac:dyDescent="0.2">
      <c r="A8189" s="117" t="s">
        <v>10070</v>
      </c>
      <c r="C8189" s="35" t="s">
        <v>7687</v>
      </c>
      <c r="D8189" s="11"/>
      <c r="E8189" s="11"/>
      <c r="F8189" s="81">
        <v>60177489</v>
      </c>
      <c r="G8189" s="6" t="s">
        <v>9355</v>
      </c>
      <c r="H8189" s="5">
        <v>560923.84409014811</v>
      </c>
      <c r="I8189" s="35" t="s">
        <v>10058</v>
      </c>
      <c r="J8189" s="58">
        <f t="shared" si="380"/>
        <v>364600.49865859631</v>
      </c>
    </row>
    <row r="8190" spans="1:10" ht="12.75" customHeight="1" x14ac:dyDescent="0.2">
      <c r="A8190" s="117" t="s">
        <v>10070</v>
      </c>
      <c r="C8190" s="35" t="s">
        <v>7687</v>
      </c>
      <c r="D8190" s="11"/>
      <c r="E8190" s="11"/>
      <c r="F8190" s="81">
        <v>60177490</v>
      </c>
      <c r="G8190" s="6" t="s">
        <v>9356</v>
      </c>
      <c r="H8190" s="5">
        <v>560923.84409014811</v>
      </c>
      <c r="I8190" s="35" t="s">
        <v>10058</v>
      </c>
      <c r="J8190" s="58">
        <f t="shared" si="380"/>
        <v>364600.49865859631</v>
      </c>
    </row>
    <row r="8191" spans="1:10" ht="12.75" customHeight="1" x14ac:dyDescent="0.2">
      <c r="A8191" s="117" t="s">
        <v>10070</v>
      </c>
      <c r="C8191" s="35" t="s">
        <v>7687</v>
      </c>
      <c r="D8191" s="11"/>
      <c r="E8191" s="11"/>
      <c r="F8191" s="81">
        <v>60177491</v>
      </c>
      <c r="G8191" s="6" t="s">
        <v>9357</v>
      </c>
      <c r="H8191" s="5">
        <v>662269.66493846406</v>
      </c>
      <c r="I8191" s="35" t="s">
        <v>10058</v>
      </c>
      <c r="J8191" s="58">
        <f t="shared" si="380"/>
        <v>430475.28221000166</v>
      </c>
    </row>
    <row r="8192" spans="1:10" ht="12.75" customHeight="1" x14ac:dyDescent="0.2">
      <c r="A8192" s="117" t="s">
        <v>10070</v>
      </c>
      <c r="C8192" s="35" t="s">
        <v>7687</v>
      </c>
      <c r="D8192" s="11"/>
      <c r="E8192" s="11"/>
      <c r="F8192" s="81">
        <v>60177492</v>
      </c>
      <c r="G8192" s="6" t="s">
        <v>9358</v>
      </c>
      <c r="H8192" s="5">
        <v>662269.66493846406</v>
      </c>
      <c r="I8192" s="35" t="s">
        <v>10058</v>
      </c>
      <c r="J8192" s="58">
        <f t="shared" si="380"/>
        <v>430475.28221000166</v>
      </c>
    </row>
    <row r="8193" spans="1:11" ht="12.75" customHeight="1" x14ac:dyDescent="0.2">
      <c r="A8193" s="117" t="s">
        <v>10070</v>
      </c>
      <c r="C8193" s="35" t="s">
        <v>7687</v>
      </c>
      <c r="D8193" s="11"/>
      <c r="E8193" s="11"/>
      <c r="F8193" s="81">
        <v>60177493</v>
      </c>
      <c r="G8193" s="6" t="s">
        <v>9359</v>
      </c>
      <c r="H8193" s="5">
        <v>763698.35236147209</v>
      </c>
      <c r="I8193" s="35" t="s">
        <v>10058</v>
      </c>
      <c r="J8193" s="58">
        <f t="shared" si="380"/>
        <v>496403.92903495685</v>
      </c>
    </row>
    <row r="8194" spans="1:11" ht="12.75" customHeight="1" x14ac:dyDescent="0.2">
      <c r="A8194" s="117" t="s">
        <v>10070</v>
      </c>
      <c r="C8194" s="35" t="s">
        <v>7687</v>
      </c>
      <c r="D8194" s="11"/>
      <c r="E8194" s="11"/>
      <c r="F8194" s="81">
        <v>60177494</v>
      </c>
      <c r="G8194" s="6" t="s">
        <v>9360</v>
      </c>
      <c r="H8194" s="5">
        <v>763698.35236147209</v>
      </c>
      <c r="I8194" s="35" t="s">
        <v>10058</v>
      </c>
      <c r="J8194" s="58">
        <f t="shared" si="380"/>
        <v>496403.92903495685</v>
      </c>
    </row>
    <row r="8195" spans="1:11" ht="12.75" customHeight="1" x14ac:dyDescent="0.2">
      <c r="A8195" s="117" t="s">
        <v>10070</v>
      </c>
      <c r="C8195" s="35" t="s">
        <v>7687</v>
      </c>
      <c r="D8195" s="11"/>
      <c r="E8195" s="11"/>
      <c r="F8195" s="81">
        <v>60177495</v>
      </c>
      <c r="G8195" s="6" t="s">
        <v>9361</v>
      </c>
      <c r="H8195" s="5">
        <v>864629.84033632802</v>
      </c>
      <c r="I8195" s="35" t="s">
        <v>10058</v>
      </c>
      <c r="J8195" s="58">
        <f t="shared" si="380"/>
        <v>562009.39621861326</v>
      </c>
    </row>
    <row r="8196" spans="1:11" ht="12.75" customHeight="1" x14ac:dyDescent="0.2">
      <c r="A8196" s="117" t="s">
        <v>10070</v>
      </c>
      <c r="C8196" s="35" t="s">
        <v>7687</v>
      </c>
      <c r="D8196" s="11"/>
      <c r="E8196" s="11"/>
      <c r="F8196" s="81">
        <v>60177496</v>
      </c>
      <c r="G8196" s="6" t="s">
        <v>9362</v>
      </c>
      <c r="H8196" s="5">
        <v>965644.19488587615</v>
      </c>
      <c r="I8196" s="35" t="s">
        <v>10058</v>
      </c>
      <c r="J8196" s="58">
        <f t="shared" si="380"/>
        <v>627668.72667581949</v>
      </c>
    </row>
    <row r="8197" spans="1:11" ht="12.75" customHeight="1" x14ac:dyDescent="0.2">
      <c r="A8197" s="117" t="s">
        <v>10070</v>
      </c>
      <c r="C8197" s="35" t="s">
        <v>7687</v>
      </c>
      <c r="D8197" s="11"/>
      <c r="E8197" s="11"/>
      <c r="F8197" s="81">
        <v>60177497</v>
      </c>
      <c r="G8197" s="6" t="s">
        <v>9363</v>
      </c>
      <c r="H8197" s="5">
        <v>1066990.0157341922</v>
      </c>
      <c r="I8197" s="35" t="s">
        <v>10058</v>
      </c>
      <c r="J8197" s="58">
        <f t="shared" si="380"/>
        <v>693543.51022722502</v>
      </c>
    </row>
    <row r="8198" spans="1:11" ht="12.75" customHeight="1" x14ac:dyDescent="0.2">
      <c r="A8198" s="117" t="s">
        <v>10070</v>
      </c>
      <c r="C8198" s="35" t="s">
        <v>7687</v>
      </c>
      <c r="D8198" s="11"/>
      <c r="E8198" s="11"/>
      <c r="F8198" s="81">
        <v>60177498</v>
      </c>
      <c r="G8198" s="6" t="s">
        <v>9364</v>
      </c>
      <c r="H8198" s="5">
        <v>1066990.0157341922</v>
      </c>
      <c r="I8198" s="35" t="s">
        <v>10058</v>
      </c>
      <c r="J8198" s="58">
        <f t="shared" si="380"/>
        <v>693543.51022722502</v>
      </c>
    </row>
    <row r="8199" spans="1:11" ht="12.75" customHeight="1" x14ac:dyDescent="0.2">
      <c r="A8199" s="117" t="s">
        <v>10070</v>
      </c>
      <c r="C8199" s="35" t="s">
        <v>7687</v>
      </c>
      <c r="D8199" s="11"/>
      <c r="E8199" s="11"/>
      <c r="F8199" s="81">
        <v>60177499</v>
      </c>
      <c r="G8199" s="6" t="s">
        <v>9365</v>
      </c>
      <c r="H8199" s="5">
        <v>1168004.3702837401</v>
      </c>
      <c r="I8199" s="35" t="s">
        <v>10058</v>
      </c>
      <c r="J8199" s="58">
        <f t="shared" si="380"/>
        <v>759202.84068443114</v>
      </c>
    </row>
    <row r="8200" spans="1:11" ht="12.75" customHeight="1" x14ac:dyDescent="0.2">
      <c r="A8200" s="117" t="s">
        <v>10070</v>
      </c>
      <c r="C8200" s="35" t="s">
        <v>7687</v>
      </c>
      <c r="D8200" s="11"/>
      <c r="E8200" s="11"/>
      <c r="F8200" s="81">
        <v>60177500</v>
      </c>
      <c r="G8200" s="6" t="s">
        <v>9366</v>
      </c>
      <c r="H8200" s="5">
        <v>1269350.1911320561</v>
      </c>
      <c r="I8200" s="35" t="s">
        <v>10058</v>
      </c>
      <c r="J8200" s="58">
        <f t="shared" si="380"/>
        <v>825077.62423583644</v>
      </c>
    </row>
    <row r="8201" spans="1:11" ht="12.75" customHeight="1" x14ac:dyDescent="0.2">
      <c r="A8201" s="117" t="s">
        <v>10070</v>
      </c>
      <c r="C8201" s="35" t="s">
        <v>7687</v>
      </c>
      <c r="D8201" s="11"/>
      <c r="E8201" s="11"/>
      <c r="F8201" s="81">
        <v>60177501</v>
      </c>
      <c r="G8201" s="6" t="s">
        <v>9367</v>
      </c>
      <c r="H8201" s="5">
        <v>1370778.8785550641</v>
      </c>
      <c r="I8201" s="35" t="s">
        <v>10058</v>
      </c>
      <c r="J8201" s="58">
        <f t="shared" si="380"/>
        <v>891006.27106079168</v>
      </c>
    </row>
    <row r="8202" spans="1:11" ht="15.75" customHeight="1" x14ac:dyDescent="0.25">
      <c r="C8202" s="35"/>
      <c r="D8202" s="11"/>
      <c r="E8202" s="11"/>
      <c r="F8202" s="81"/>
      <c r="G8202" s="121"/>
      <c r="H8202" s="7">
        <v>0</v>
      </c>
      <c r="I8202" s="36"/>
      <c r="J8202" s="53"/>
    </row>
    <row r="8203" spans="1:11" ht="15.75" customHeight="1" x14ac:dyDescent="0.25">
      <c r="C8203" s="35"/>
      <c r="D8203" s="112" t="s">
        <v>73</v>
      </c>
      <c r="E8203" s="112"/>
      <c r="F8203" s="109" t="s">
        <v>73</v>
      </c>
      <c r="G8203" s="121" t="s">
        <v>10183</v>
      </c>
      <c r="H8203" s="7">
        <v>0</v>
      </c>
      <c r="I8203" s="36"/>
      <c r="J8203" s="53"/>
      <c r="K8203" s="34" t="s">
        <v>73</v>
      </c>
    </row>
    <row r="8204" spans="1:11" ht="15" customHeight="1" x14ac:dyDescent="0.25">
      <c r="C8204" s="35"/>
      <c r="D8204" s="112" t="s">
        <v>9026</v>
      </c>
      <c r="E8204" s="112"/>
      <c r="F8204" s="109" t="s">
        <v>5314</v>
      </c>
      <c r="G8204" s="71" t="s">
        <v>10128</v>
      </c>
      <c r="H8204" s="7">
        <v>0</v>
      </c>
      <c r="I8204" s="36"/>
      <c r="J8204" s="53"/>
    </row>
    <row r="8205" spans="1:11" ht="12.75" customHeight="1" x14ac:dyDescent="0.2">
      <c r="A8205" s="117" t="s">
        <v>10070</v>
      </c>
      <c r="C8205" s="35"/>
      <c r="D8205" s="11" t="s">
        <v>5338</v>
      </c>
      <c r="E8205" s="11"/>
      <c r="F8205" s="81">
        <v>60177475</v>
      </c>
      <c r="G8205" s="6" t="s">
        <v>9368</v>
      </c>
      <c r="H8205" s="5">
        <v>523916.050117284</v>
      </c>
      <c r="I8205" s="35" t="s">
        <v>10058</v>
      </c>
      <c r="J8205" s="58">
        <f t="shared" ref="J8205:J8231" si="381">H8205*0.65</f>
        <v>340545.43257623463</v>
      </c>
    </row>
    <row r="8206" spans="1:11" ht="12.75" customHeight="1" x14ac:dyDescent="0.2">
      <c r="A8206" s="117" t="s">
        <v>10070</v>
      </c>
      <c r="C8206" s="35"/>
      <c r="D8206" s="11" t="s">
        <v>9084</v>
      </c>
      <c r="E8206" s="11"/>
      <c r="F8206" s="81">
        <v>60177476</v>
      </c>
      <c r="G8206" s="6" t="s">
        <v>9369</v>
      </c>
      <c r="H8206" s="5">
        <v>541916.29783130402</v>
      </c>
      <c r="I8206" s="35" t="s">
        <v>10058</v>
      </c>
      <c r="J8206" s="58">
        <f t="shared" si="381"/>
        <v>352245.59359034762</v>
      </c>
    </row>
    <row r="8207" spans="1:11" ht="12.75" customHeight="1" x14ac:dyDescent="0.2">
      <c r="A8207" s="117" t="s">
        <v>10070</v>
      </c>
      <c r="C8207" s="35"/>
      <c r="D8207" s="11" t="s">
        <v>5343</v>
      </c>
      <c r="E8207" s="11"/>
      <c r="F8207" s="81">
        <v>60177477</v>
      </c>
      <c r="G8207" s="6" t="s">
        <v>9370</v>
      </c>
      <c r="H8207" s="5">
        <v>551839.50939961802</v>
      </c>
      <c r="I8207" s="35" t="s">
        <v>10058</v>
      </c>
      <c r="J8207" s="58">
        <f t="shared" si="381"/>
        <v>358695.68110975175</v>
      </c>
    </row>
    <row r="8208" spans="1:11" ht="12.75" customHeight="1" x14ac:dyDescent="0.2">
      <c r="A8208" s="117" t="s">
        <v>10070</v>
      </c>
      <c r="C8208" s="35"/>
      <c r="D8208" s="11" t="s">
        <v>5355</v>
      </c>
      <c r="E8208" s="11"/>
      <c r="F8208" s="81">
        <v>60177478</v>
      </c>
      <c r="G8208" s="6" t="s">
        <v>9371</v>
      </c>
      <c r="H8208" s="5">
        <v>563744.17723506305</v>
      </c>
      <c r="I8208" s="35" t="s">
        <v>10058</v>
      </c>
      <c r="J8208" s="58">
        <f t="shared" si="381"/>
        <v>366433.71520279098</v>
      </c>
    </row>
    <row r="8209" spans="1:10" ht="12.75" customHeight="1" x14ac:dyDescent="0.2">
      <c r="A8209" s="117" t="s">
        <v>10070</v>
      </c>
      <c r="C8209" s="35"/>
      <c r="D8209" s="11" t="s">
        <v>5355</v>
      </c>
      <c r="E8209" s="11"/>
      <c r="F8209" s="81">
        <v>60177479</v>
      </c>
      <c r="G8209" s="6" t="s">
        <v>9372</v>
      </c>
      <c r="H8209" s="5">
        <v>563744.17723506305</v>
      </c>
      <c r="I8209" s="35" t="s">
        <v>10058</v>
      </c>
      <c r="J8209" s="58">
        <f t="shared" si="381"/>
        <v>366433.71520279098</v>
      </c>
    </row>
    <row r="8210" spans="1:10" ht="12.75" customHeight="1" x14ac:dyDescent="0.2">
      <c r="A8210" s="117" t="s">
        <v>10070</v>
      </c>
      <c r="C8210" s="35"/>
      <c r="D8210" s="11" t="s">
        <v>5364</v>
      </c>
      <c r="E8210" s="11"/>
      <c r="F8210" s="81">
        <v>60177480</v>
      </c>
      <c r="G8210" s="6" t="s">
        <v>9373</v>
      </c>
      <c r="H8210" s="5">
        <v>589041.60615798295</v>
      </c>
      <c r="I8210" s="35" t="s">
        <v>10058</v>
      </c>
      <c r="J8210" s="58">
        <f t="shared" si="381"/>
        <v>382877.04400268896</v>
      </c>
    </row>
    <row r="8211" spans="1:10" ht="12.75" customHeight="1" x14ac:dyDescent="0.2">
      <c r="A8211" s="117" t="s">
        <v>10070</v>
      </c>
      <c r="C8211" s="35"/>
      <c r="D8211" s="11" t="s">
        <v>5364</v>
      </c>
      <c r="E8211" s="11"/>
      <c r="F8211" s="81">
        <v>60177481</v>
      </c>
      <c r="G8211" s="6" t="s">
        <v>9374</v>
      </c>
      <c r="H8211" s="5">
        <v>689973.094132839</v>
      </c>
      <c r="I8211" s="35" t="s">
        <v>10058</v>
      </c>
      <c r="J8211" s="58">
        <f t="shared" si="381"/>
        <v>448482.51118634536</v>
      </c>
    </row>
    <row r="8212" spans="1:10" ht="12.75" customHeight="1" x14ac:dyDescent="0.2">
      <c r="A8212" s="117" t="s">
        <v>10070</v>
      </c>
      <c r="C8212" s="35"/>
      <c r="D8212" s="11" t="s">
        <v>5525</v>
      </c>
      <c r="E8212" s="11"/>
      <c r="F8212" s="81">
        <v>60177482</v>
      </c>
      <c r="G8212" s="6" t="s">
        <v>9375</v>
      </c>
      <c r="H8212" s="5">
        <v>756324.11849900417</v>
      </c>
      <c r="I8212" s="35" t="s">
        <v>10058</v>
      </c>
      <c r="J8212" s="58">
        <f t="shared" si="381"/>
        <v>491610.67702435271</v>
      </c>
    </row>
    <row r="8213" spans="1:10" ht="12.75" customHeight="1" x14ac:dyDescent="0.2">
      <c r="A8213" s="117" t="s">
        <v>10070</v>
      </c>
      <c r="C8213" s="35"/>
      <c r="D8213" s="11" t="s">
        <v>5525</v>
      </c>
      <c r="E8213" s="11"/>
      <c r="F8213" s="81">
        <v>60177483</v>
      </c>
      <c r="G8213" s="6" t="s">
        <v>9376</v>
      </c>
      <c r="H8213" s="5">
        <v>756324.11849900417</v>
      </c>
      <c r="I8213" s="35" t="s">
        <v>10058</v>
      </c>
      <c r="J8213" s="58">
        <f t="shared" si="381"/>
        <v>491610.67702435271</v>
      </c>
    </row>
    <row r="8214" spans="1:10" ht="12.75" customHeight="1" x14ac:dyDescent="0.2">
      <c r="A8214" s="117" t="s">
        <v>10070</v>
      </c>
      <c r="C8214" s="35"/>
      <c r="D8214" s="11" t="s">
        <v>5541</v>
      </c>
      <c r="E8214" s="11"/>
      <c r="F8214" s="81">
        <v>60177484</v>
      </c>
      <c r="G8214" s="6" t="s">
        <v>9377</v>
      </c>
      <c r="H8214" s="5">
        <v>871519.31380473333</v>
      </c>
      <c r="I8214" s="35" t="s">
        <v>10058</v>
      </c>
      <c r="J8214" s="58">
        <f t="shared" si="381"/>
        <v>566487.55397307663</v>
      </c>
    </row>
    <row r="8215" spans="1:10" ht="12.75" customHeight="1" x14ac:dyDescent="0.2">
      <c r="A8215" s="117" t="s">
        <v>10070</v>
      </c>
      <c r="C8215" s="35"/>
      <c r="D8215" s="11" t="s">
        <v>5541</v>
      </c>
      <c r="E8215" s="11"/>
      <c r="F8215" s="81">
        <v>60177485</v>
      </c>
      <c r="G8215" s="6" t="s">
        <v>9378</v>
      </c>
      <c r="H8215" s="5">
        <v>871519.31380473333</v>
      </c>
      <c r="I8215" s="35" t="s">
        <v>10058</v>
      </c>
      <c r="J8215" s="58">
        <f t="shared" si="381"/>
        <v>566487.55397307663</v>
      </c>
    </row>
    <row r="8216" spans="1:10" ht="12.75" customHeight="1" x14ac:dyDescent="0.2">
      <c r="A8216" s="117" t="s">
        <v>10070</v>
      </c>
      <c r="C8216" s="35"/>
      <c r="D8216" s="11" t="s">
        <v>5695</v>
      </c>
      <c r="E8216" s="11"/>
      <c r="F8216" s="81">
        <v>60177486</v>
      </c>
      <c r="G8216" s="6" t="s">
        <v>9379</v>
      </c>
      <c r="H8216" s="5">
        <v>988290.13358057418</v>
      </c>
      <c r="I8216" s="35" t="s">
        <v>10058</v>
      </c>
      <c r="J8216" s="58">
        <f t="shared" si="381"/>
        <v>642388.58682737325</v>
      </c>
    </row>
    <row r="8217" spans="1:10" ht="12.75" customHeight="1" x14ac:dyDescent="0.2">
      <c r="A8217" s="117" t="s">
        <v>10070</v>
      </c>
      <c r="C8217" s="35"/>
      <c r="D8217" s="11" t="s">
        <v>5695</v>
      </c>
      <c r="E8217" s="11"/>
      <c r="F8217" s="81">
        <v>60177487</v>
      </c>
      <c r="G8217" s="6" t="s">
        <v>9380</v>
      </c>
      <c r="H8217" s="5">
        <v>1089718.8210035821</v>
      </c>
      <c r="I8217" s="35" t="s">
        <v>10058</v>
      </c>
      <c r="J8217" s="58">
        <f t="shared" si="381"/>
        <v>708317.23365232837</v>
      </c>
    </row>
    <row r="8218" spans="1:10" ht="12.75" customHeight="1" x14ac:dyDescent="0.2">
      <c r="A8218" s="117" t="s">
        <v>10070</v>
      </c>
      <c r="C8218" s="35"/>
      <c r="D8218" s="11" t="s">
        <v>5705</v>
      </c>
      <c r="E8218" s="11"/>
      <c r="F8218" s="81">
        <v>60177488</v>
      </c>
      <c r="G8218" s="6" t="s">
        <v>9381</v>
      </c>
      <c r="H8218" s="5">
        <v>1147053.8171841211</v>
      </c>
      <c r="I8218" s="35" t="s">
        <v>10058</v>
      </c>
      <c r="J8218" s="58">
        <f t="shared" si="381"/>
        <v>745584.98116967874</v>
      </c>
    </row>
    <row r="8219" spans="1:10" ht="12.75" customHeight="1" x14ac:dyDescent="0.2">
      <c r="A8219" s="117" t="s">
        <v>10070</v>
      </c>
      <c r="C8219" s="35"/>
      <c r="D8219" s="11" t="s">
        <v>5705</v>
      </c>
      <c r="E8219" s="11"/>
      <c r="F8219" s="81">
        <v>60177489</v>
      </c>
      <c r="G8219" s="6" t="s">
        <v>9382</v>
      </c>
      <c r="H8219" s="5">
        <v>1147053.8171841211</v>
      </c>
      <c r="I8219" s="35" t="s">
        <v>10058</v>
      </c>
      <c r="J8219" s="58">
        <f t="shared" si="381"/>
        <v>745584.98116967874</v>
      </c>
    </row>
    <row r="8220" spans="1:10" ht="12.75" customHeight="1" x14ac:dyDescent="0.2">
      <c r="A8220" s="117" t="s">
        <v>10070</v>
      </c>
      <c r="C8220" s="35"/>
      <c r="D8220" s="11" t="s">
        <v>5996</v>
      </c>
      <c r="E8220" s="11"/>
      <c r="F8220" s="81">
        <v>60177490</v>
      </c>
      <c r="G8220" s="6" t="s">
        <v>9383</v>
      </c>
      <c r="H8220" s="5">
        <v>1254020.7965392801</v>
      </c>
      <c r="I8220" s="35" t="s">
        <v>10058</v>
      </c>
      <c r="J8220" s="58">
        <f t="shared" si="381"/>
        <v>815113.51775053213</v>
      </c>
    </row>
    <row r="8221" spans="1:10" ht="12.75" customHeight="1" x14ac:dyDescent="0.2">
      <c r="A8221" s="117" t="s">
        <v>10070</v>
      </c>
      <c r="C8221" s="35"/>
      <c r="D8221" s="11" t="s">
        <v>5998</v>
      </c>
      <c r="E8221" s="11"/>
      <c r="F8221" s="81">
        <v>60177491</v>
      </c>
      <c r="G8221" s="6" t="s">
        <v>9384</v>
      </c>
      <c r="H8221" s="5">
        <v>1369547.175073968</v>
      </c>
      <c r="I8221" s="35" t="s">
        <v>10058</v>
      </c>
      <c r="J8221" s="58">
        <f t="shared" si="381"/>
        <v>890205.66379807924</v>
      </c>
    </row>
    <row r="8222" spans="1:10" ht="12.75" customHeight="1" x14ac:dyDescent="0.2">
      <c r="A8222" s="117" t="s">
        <v>10070</v>
      </c>
      <c r="C8222" s="35"/>
      <c r="D8222" s="11" t="s">
        <v>5998</v>
      </c>
      <c r="E8222" s="11"/>
      <c r="F8222" s="81">
        <v>60177492</v>
      </c>
      <c r="G8222" s="6" t="s">
        <v>9385</v>
      </c>
      <c r="H8222" s="5">
        <v>1369547.175073968</v>
      </c>
      <c r="I8222" s="35" t="s">
        <v>10058</v>
      </c>
      <c r="J8222" s="58">
        <f t="shared" si="381"/>
        <v>890205.66379807924</v>
      </c>
    </row>
    <row r="8223" spans="1:10" ht="12.75" customHeight="1" x14ac:dyDescent="0.2">
      <c r="A8223" s="117" t="s">
        <v>10070</v>
      </c>
      <c r="C8223" s="35"/>
      <c r="D8223" s="11" t="s">
        <v>5998</v>
      </c>
      <c r="E8223" s="11"/>
      <c r="F8223" s="81">
        <v>60177493</v>
      </c>
      <c r="G8223" s="6" t="s">
        <v>9386</v>
      </c>
      <c r="H8223" s="5">
        <v>1470975.862496976</v>
      </c>
      <c r="I8223" s="35" t="s">
        <v>10058</v>
      </c>
      <c r="J8223" s="58">
        <f t="shared" si="381"/>
        <v>956134.31062303449</v>
      </c>
    </row>
    <row r="8224" spans="1:10" ht="12.75" customHeight="1" x14ac:dyDescent="0.2">
      <c r="A8224" s="117" t="s">
        <v>10070</v>
      </c>
      <c r="C8224" s="35"/>
      <c r="D8224" s="11" t="s">
        <v>5998</v>
      </c>
      <c r="E8224" s="11"/>
      <c r="F8224" s="81">
        <v>60177494</v>
      </c>
      <c r="G8224" s="6" t="s">
        <v>9387</v>
      </c>
      <c r="H8224" s="5">
        <v>1470975.862496976</v>
      </c>
      <c r="I8224" s="35" t="s">
        <v>10058</v>
      </c>
      <c r="J8224" s="58">
        <f t="shared" si="381"/>
        <v>956134.31062303449</v>
      </c>
    </row>
    <row r="8225" spans="1:11" ht="12.75" customHeight="1" x14ac:dyDescent="0.2">
      <c r="A8225" s="117" t="s">
        <v>10070</v>
      </c>
      <c r="C8225" s="35"/>
      <c r="D8225" s="11" t="s">
        <v>6004</v>
      </c>
      <c r="E8225" s="11"/>
      <c r="F8225" s="81">
        <v>60177495</v>
      </c>
      <c r="G8225" s="6" t="s">
        <v>9388</v>
      </c>
      <c r="H8225" s="5">
        <v>1704434.3524041574</v>
      </c>
      <c r="I8225" s="35" t="s">
        <v>10058</v>
      </c>
      <c r="J8225" s="58">
        <f t="shared" si="381"/>
        <v>1107882.3290627024</v>
      </c>
    </row>
    <row r="8226" spans="1:11" ht="12.75" customHeight="1" x14ac:dyDescent="0.2">
      <c r="A8226" s="117" t="s">
        <v>10070</v>
      </c>
      <c r="C8226" s="35"/>
      <c r="D8226" s="11" t="s">
        <v>6060</v>
      </c>
      <c r="E8226" s="11"/>
      <c r="F8226" s="81">
        <v>60177496</v>
      </c>
      <c r="G8226" s="6" t="s">
        <v>9389</v>
      </c>
      <c r="H8226" s="5">
        <v>1884054.5396638021</v>
      </c>
      <c r="I8226" s="35" t="s">
        <v>10058</v>
      </c>
      <c r="J8226" s="58">
        <f t="shared" si="381"/>
        <v>1224635.4507814713</v>
      </c>
    </row>
    <row r="8227" spans="1:11" ht="12.75" customHeight="1" x14ac:dyDescent="0.2">
      <c r="A8227" s="117" t="s">
        <v>10070</v>
      </c>
      <c r="C8227" s="35"/>
      <c r="D8227" s="11" t="s">
        <v>6060</v>
      </c>
      <c r="E8227" s="11"/>
      <c r="F8227" s="81">
        <v>60177497</v>
      </c>
      <c r="G8227" s="6" t="s">
        <v>9390</v>
      </c>
      <c r="H8227" s="5">
        <v>1985400.3605121181</v>
      </c>
      <c r="I8227" s="35" t="s">
        <v>10058</v>
      </c>
      <c r="J8227" s="58">
        <f t="shared" si="381"/>
        <v>1290510.2343328767</v>
      </c>
    </row>
    <row r="8228" spans="1:11" ht="12.75" customHeight="1" x14ac:dyDescent="0.2">
      <c r="A8228" s="117" t="s">
        <v>10070</v>
      </c>
      <c r="C8228" s="35"/>
      <c r="D8228" s="11" t="s">
        <v>6109</v>
      </c>
      <c r="E8228" s="11"/>
      <c r="F8228" s="81">
        <v>60177498</v>
      </c>
      <c r="G8228" s="6" t="s">
        <v>9391</v>
      </c>
      <c r="H8228" s="5">
        <v>2144100.1348205013</v>
      </c>
      <c r="I8228" s="35" t="s">
        <v>10058</v>
      </c>
      <c r="J8228" s="58">
        <f t="shared" si="381"/>
        <v>1393665.087633326</v>
      </c>
    </row>
    <row r="8229" spans="1:11" ht="12.75" customHeight="1" x14ac:dyDescent="0.2">
      <c r="A8229" s="117" t="s">
        <v>10070</v>
      </c>
      <c r="C8229" s="35"/>
      <c r="D8229" s="11" t="s">
        <v>6113</v>
      </c>
      <c r="E8229" s="11"/>
      <c r="F8229" s="81">
        <v>60177499</v>
      </c>
      <c r="G8229" s="6" t="s">
        <v>9392</v>
      </c>
      <c r="H8229" s="5">
        <v>2326258.8212214783</v>
      </c>
      <c r="I8229" s="35" t="s">
        <v>10058</v>
      </c>
      <c r="J8229" s="58">
        <f t="shared" si="381"/>
        <v>1512068.2337939609</v>
      </c>
    </row>
    <row r="8230" spans="1:11" ht="12.75" customHeight="1" x14ac:dyDescent="0.2">
      <c r="A8230" s="117" t="s">
        <v>10070</v>
      </c>
      <c r="C8230" s="35"/>
      <c r="D8230" s="11" t="s">
        <v>6203</v>
      </c>
      <c r="E8230" s="11"/>
      <c r="F8230" s="81">
        <v>60177500</v>
      </c>
      <c r="G8230" s="6" t="s">
        <v>9393</v>
      </c>
      <c r="H8230" s="5">
        <v>2874467.4748967434</v>
      </c>
      <c r="I8230" s="35" t="s">
        <v>10058</v>
      </c>
      <c r="J8230" s="58">
        <f t="shared" si="381"/>
        <v>1868403.8586828832</v>
      </c>
    </row>
    <row r="8231" spans="1:11" ht="12.75" customHeight="1" x14ac:dyDescent="0.2">
      <c r="A8231" s="117" t="s">
        <v>10070</v>
      </c>
      <c r="C8231" s="35"/>
      <c r="D8231" s="11" t="s">
        <v>6205</v>
      </c>
      <c r="E8231" s="11"/>
      <c r="F8231" s="81">
        <v>60177501</v>
      </c>
      <c r="G8231" s="6" t="s">
        <v>9394</v>
      </c>
      <c r="H8231" s="5">
        <v>3082950.6728929919</v>
      </c>
      <c r="I8231" s="35" t="s">
        <v>10058</v>
      </c>
      <c r="J8231" s="58">
        <f t="shared" si="381"/>
        <v>2003917.9373804447</v>
      </c>
    </row>
    <row r="8232" spans="1:11" ht="15.75" customHeight="1" x14ac:dyDescent="0.25">
      <c r="C8232" s="35"/>
      <c r="D8232" s="11" t="s">
        <v>73</v>
      </c>
      <c r="E8232" s="11"/>
      <c r="F8232" s="81" t="s">
        <v>73</v>
      </c>
      <c r="G8232" s="121"/>
      <c r="H8232" s="7">
        <v>0</v>
      </c>
      <c r="I8232" s="36"/>
      <c r="J8232" s="53"/>
      <c r="K8232" s="34" t="s">
        <v>73</v>
      </c>
    </row>
    <row r="8233" spans="1:11" ht="15.75" customHeight="1" x14ac:dyDescent="0.25">
      <c r="C8233" s="35"/>
      <c r="D8233" s="72" t="s">
        <v>73</v>
      </c>
      <c r="E8233" s="72"/>
      <c r="F8233" s="82" t="s">
        <v>73</v>
      </c>
      <c r="G8233" s="121" t="s">
        <v>10184</v>
      </c>
      <c r="H8233" s="7">
        <v>0</v>
      </c>
      <c r="I8233" s="36"/>
      <c r="J8233" s="53"/>
      <c r="K8233" s="34" t="s">
        <v>73</v>
      </c>
    </row>
    <row r="8234" spans="1:11" ht="15" customHeight="1" x14ac:dyDescent="0.25">
      <c r="C8234" s="35"/>
      <c r="D8234" s="72" t="s">
        <v>9034</v>
      </c>
      <c r="E8234" s="72"/>
      <c r="F8234" s="82" t="s">
        <v>5314</v>
      </c>
      <c r="G8234" s="71" t="s">
        <v>10127</v>
      </c>
      <c r="H8234" s="7">
        <v>0</v>
      </c>
      <c r="I8234" s="36"/>
      <c r="J8234" s="53"/>
    </row>
    <row r="8235" spans="1:11" ht="12.75" customHeight="1" x14ac:dyDescent="0.2">
      <c r="A8235" s="117" t="s">
        <v>10070</v>
      </c>
      <c r="C8235" s="35"/>
      <c r="D8235" s="11" t="s">
        <v>5399</v>
      </c>
      <c r="E8235" s="11"/>
      <c r="F8235" s="81">
        <v>60177475</v>
      </c>
      <c r="G8235" s="6" t="s">
        <v>9368</v>
      </c>
      <c r="H8235" s="5">
        <v>535645.65551656508</v>
      </c>
      <c r="I8235" s="35" t="s">
        <v>10058</v>
      </c>
      <c r="J8235" s="58">
        <f t="shared" ref="J8235:J8261" si="382">H8235*0.65</f>
        <v>348169.67608576734</v>
      </c>
    </row>
    <row r="8236" spans="1:11" ht="12.75" customHeight="1" x14ac:dyDescent="0.2">
      <c r="A8236" s="117" t="s">
        <v>10070</v>
      </c>
      <c r="C8236" s="35"/>
      <c r="D8236" s="11">
        <v>60180703</v>
      </c>
      <c r="E8236" s="11"/>
      <c r="F8236" s="81">
        <v>60177476</v>
      </c>
      <c r="G8236" s="6" t="s">
        <v>9369</v>
      </c>
      <c r="H8236" s="5">
        <v>548512.21686294</v>
      </c>
      <c r="I8236" s="35" t="s">
        <v>10058</v>
      </c>
      <c r="J8236" s="58">
        <f t="shared" si="382"/>
        <v>356532.94096091099</v>
      </c>
    </row>
    <row r="8237" spans="1:11" ht="12.75" customHeight="1" x14ac:dyDescent="0.2">
      <c r="A8237" s="117" t="s">
        <v>10070</v>
      </c>
      <c r="C8237" s="35"/>
      <c r="D8237" s="11" t="s">
        <v>5404</v>
      </c>
      <c r="E8237" s="11"/>
      <c r="F8237" s="81">
        <v>60177477</v>
      </c>
      <c r="G8237" s="6" t="s">
        <v>9370</v>
      </c>
      <c r="H8237" s="5">
        <v>563569.09916274005</v>
      </c>
      <c r="I8237" s="35" t="s">
        <v>10058</v>
      </c>
      <c r="J8237" s="58">
        <f t="shared" si="382"/>
        <v>366319.91445578105</v>
      </c>
    </row>
    <row r="8238" spans="1:11" ht="12.75" customHeight="1" x14ac:dyDescent="0.2">
      <c r="A8238" s="117" t="s">
        <v>10070</v>
      </c>
      <c r="C8238" s="35"/>
      <c r="D8238" s="11" t="s">
        <v>5416</v>
      </c>
      <c r="E8238" s="11"/>
      <c r="F8238" s="81">
        <v>60177478</v>
      </c>
      <c r="G8238" s="6" t="s">
        <v>9371</v>
      </c>
      <c r="H8238" s="5">
        <v>577574.594412948</v>
      </c>
      <c r="I8238" s="35" t="s">
        <v>10058</v>
      </c>
      <c r="J8238" s="58">
        <f t="shared" si="382"/>
        <v>375423.48636841623</v>
      </c>
    </row>
    <row r="8239" spans="1:11" ht="12.75" customHeight="1" x14ac:dyDescent="0.2">
      <c r="A8239" s="117" t="s">
        <v>10070</v>
      </c>
      <c r="C8239" s="35"/>
      <c r="D8239" s="11" t="s">
        <v>5416</v>
      </c>
      <c r="E8239" s="11"/>
      <c r="F8239" s="81">
        <v>60177479</v>
      </c>
      <c r="G8239" s="6" t="s">
        <v>9372</v>
      </c>
      <c r="H8239" s="5">
        <v>577574.594412948</v>
      </c>
      <c r="I8239" s="35" t="s">
        <v>10058</v>
      </c>
      <c r="J8239" s="58">
        <f t="shared" si="382"/>
        <v>375423.48636841623</v>
      </c>
    </row>
    <row r="8240" spans="1:11" ht="12.75" customHeight="1" x14ac:dyDescent="0.2">
      <c r="A8240" s="117" t="s">
        <v>10070</v>
      </c>
      <c r="C8240" s="35"/>
      <c r="D8240" s="11" t="s">
        <v>5425</v>
      </c>
      <c r="E8240" s="11"/>
      <c r="F8240" s="81">
        <v>60177480</v>
      </c>
      <c r="G8240" s="6" t="s">
        <v>9373</v>
      </c>
      <c r="H8240" s="5">
        <v>602872.02333586814</v>
      </c>
      <c r="I8240" s="35" t="s">
        <v>10058</v>
      </c>
      <c r="J8240" s="58">
        <f t="shared" si="382"/>
        <v>391866.81516831432</v>
      </c>
    </row>
    <row r="8241" spans="1:10" ht="12.75" customHeight="1" x14ac:dyDescent="0.2">
      <c r="A8241" s="117" t="s">
        <v>10070</v>
      </c>
      <c r="C8241" s="35"/>
      <c r="D8241" s="11" t="s">
        <v>5425</v>
      </c>
      <c r="E8241" s="11"/>
      <c r="F8241" s="81">
        <v>60177481</v>
      </c>
      <c r="G8241" s="6" t="s">
        <v>9374</v>
      </c>
      <c r="H8241" s="5">
        <v>703803.51131072419</v>
      </c>
      <c r="I8241" s="35" t="s">
        <v>10058</v>
      </c>
      <c r="J8241" s="58">
        <f t="shared" si="382"/>
        <v>457472.28235197073</v>
      </c>
    </row>
    <row r="8242" spans="1:10" ht="12.75" customHeight="1" x14ac:dyDescent="0.2">
      <c r="A8242" s="117" t="s">
        <v>10070</v>
      </c>
      <c r="C8242" s="35"/>
      <c r="D8242" s="11" t="s">
        <v>5581</v>
      </c>
      <c r="E8242" s="11"/>
      <c r="F8242" s="81">
        <v>60177482</v>
      </c>
      <c r="G8242" s="6" t="s">
        <v>9375</v>
      </c>
      <c r="H8242" s="5">
        <v>777419.8925923981</v>
      </c>
      <c r="I8242" s="35" t="s">
        <v>10058</v>
      </c>
      <c r="J8242" s="58">
        <f t="shared" si="382"/>
        <v>505322.93018505879</v>
      </c>
    </row>
    <row r="8243" spans="1:10" ht="12.75" customHeight="1" x14ac:dyDescent="0.2">
      <c r="A8243" s="117" t="s">
        <v>10070</v>
      </c>
      <c r="C8243" s="35"/>
      <c r="D8243" s="11" t="s">
        <v>5581</v>
      </c>
      <c r="E8243" s="11"/>
      <c r="F8243" s="81">
        <v>60177483</v>
      </c>
      <c r="G8243" s="6" t="s">
        <v>9376</v>
      </c>
      <c r="H8243" s="5">
        <v>777419.8925923981</v>
      </c>
      <c r="I8243" s="35" t="s">
        <v>10058</v>
      </c>
      <c r="J8243" s="58">
        <f t="shared" si="382"/>
        <v>505322.93018505879</v>
      </c>
    </row>
    <row r="8244" spans="1:10" ht="12.75" customHeight="1" x14ac:dyDescent="0.2">
      <c r="A8244" s="117" t="s">
        <v>10070</v>
      </c>
      <c r="C8244" s="35"/>
      <c r="D8244" s="11" t="s">
        <v>5597</v>
      </c>
      <c r="E8244" s="11"/>
      <c r="F8244" s="81">
        <v>60177484</v>
      </c>
      <c r="G8244" s="6" t="s">
        <v>9377</v>
      </c>
      <c r="H8244" s="5">
        <v>892527.55668004521</v>
      </c>
      <c r="I8244" s="35" t="s">
        <v>10058</v>
      </c>
      <c r="J8244" s="58">
        <f t="shared" si="382"/>
        <v>580142.91184202943</v>
      </c>
    </row>
    <row r="8245" spans="1:10" ht="12.75" customHeight="1" x14ac:dyDescent="0.2">
      <c r="A8245" s="117" t="s">
        <v>10070</v>
      </c>
      <c r="C8245" s="35"/>
      <c r="D8245" s="11" t="s">
        <v>5597</v>
      </c>
      <c r="E8245" s="11"/>
      <c r="F8245" s="81">
        <v>60177485</v>
      </c>
      <c r="G8245" s="6" t="s">
        <v>9378</v>
      </c>
      <c r="H8245" s="5">
        <v>892527.55668004521</v>
      </c>
      <c r="I8245" s="35" t="s">
        <v>10058</v>
      </c>
      <c r="J8245" s="58">
        <f t="shared" si="382"/>
        <v>580142.91184202943</v>
      </c>
    </row>
    <row r="8246" spans="1:10" ht="12.75" customHeight="1" x14ac:dyDescent="0.2">
      <c r="A8246" s="117" t="s">
        <v>10070</v>
      </c>
      <c r="C8246" s="35"/>
      <c r="D8246" s="11" t="s">
        <v>5748</v>
      </c>
      <c r="E8246" s="11"/>
      <c r="F8246" s="81">
        <v>60177486</v>
      </c>
      <c r="G8246" s="6" t="s">
        <v>9379</v>
      </c>
      <c r="H8246" s="5">
        <v>1025842.3708474262</v>
      </c>
      <c r="I8246" s="35" t="s">
        <v>10058</v>
      </c>
      <c r="J8246" s="58">
        <f t="shared" si="382"/>
        <v>666797.54105082713</v>
      </c>
    </row>
    <row r="8247" spans="1:10" ht="12.75" customHeight="1" x14ac:dyDescent="0.2">
      <c r="A8247" s="117" t="s">
        <v>10070</v>
      </c>
      <c r="C8247" s="35"/>
      <c r="D8247" s="11" t="s">
        <v>5748</v>
      </c>
      <c r="E8247" s="11"/>
      <c r="F8247" s="81">
        <v>60177487</v>
      </c>
      <c r="G8247" s="6" t="s">
        <v>9380</v>
      </c>
      <c r="H8247" s="5">
        <v>1127271.0582704342</v>
      </c>
      <c r="I8247" s="35" t="s">
        <v>10058</v>
      </c>
      <c r="J8247" s="58">
        <f t="shared" si="382"/>
        <v>732726.18787578226</v>
      </c>
    </row>
    <row r="8248" spans="1:10" ht="12.75" customHeight="1" x14ac:dyDescent="0.2">
      <c r="A8248" s="117" t="s">
        <v>10070</v>
      </c>
      <c r="C8248" s="35"/>
      <c r="D8248" s="11" t="s">
        <v>5758</v>
      </c>
      <c r="E8248" s="11"/>
      <c r="F8248" s="81">
        <v>60177488</v>
      </c>
      <c r="G8248" s="6" t="s">
        <v>9381</v>
      </c>
      <c r="H8248" s="5">
        <v>1184518.5232328912</v>
      </c>
      <c r="I8248" s="35" t="s">
        <v>10058</v>
      </c>
      <c r="J8248" s="58">
        <f t="shared" si="382"/>
        <v>769937.04010137927</v>
      </c>
    </row>
    <row r="8249" spans="1:10" ht="12.75" customHeight="1" x14ac:dyDescent="0.2">
      <c r="A8249" s="117" t="s">
        <v>10070</v>
      </c>
      <c r="C8249" s="35"/>
      <c r="D8249" s="11" t="s">
        <v>5758</v>
      </c>
      <c r="E8249" s="11"/>
      <c r="F8249" s="81">
        <v>60177489</v>
      </c>
      <c r="G8249" s="6" t="s">
        <v>9382</v>
      </c>
      <c r="H8249" s="5">
        <v>1184518.5232328912</v>
      </c>
      <c r="I8249" s="35" t="s">
        <v>10058</v>
      </c>
      <c r="J8249" s="58">
        <f t="shared" si="382"/>
        <v>769937.04010137927</v>
      </c>
    </row>
    <row r="8250" spans="1:10" ht="12.75" customHeight="1" x14ac:dyDescent="0.2">
      <c r="A8250" s="117" t="s">
        <v>10070</v>
      </c>
      <c r="C8250" s="35"/>
      <c r="D8250" s="11" t="s">
        <v>6018</v>
      </c>
      <c r="E8250" s="11"/>
      <c r="F8250" s="81">
        <v>60177490</v>
      </c>
      <c r="G8250" s="6" t="s">
        <v>9395</v>
      </c>
      <c r="H8250" s="5">
        <v>1291485.4869518911</v>
      </c>
      <c r="I8250" s="35" t="s">
        <v>10058</v>
      </c>
      <c r="J8250" s="58">
        <f t="shared" si="382"/>
        <v>839465.5665187292</v>
      </c>
    </row>
    <row r="8251" spans="1:10" ht="12.75" customHeight="1" x14ac:dyDescent="0.2">
      <c r="A8251" s="117" t="s">
        <v>10070</v>
      </c>
      <c r="C8251" s="35"/>
      <c r="D8251" s="11" t="s">
        <v>6019</v>
      </c>
      <c r="E8251" s="11"/>
      <c r="F8251" s="81">
        <v>60177491</v>
      </c>
      <c r="G8251" s="6" t="s">
        <v>9384</v>
      </c>
      <c r="H8251" s="5">
        <v>1407186.9435589022</v>
      </c>
      <c r="I8251" s="35" t="s">
        <v>10058</v>
      </c>
      <c r="J8251" s="58">
        <f t="shared" si="382"/>
        <v>914671.51331328647</v>
      </c>
    </row>
    <row r="8252" spans="1:10" ht="12.75" customHeight="1" x14ac:dyDescent="0.2">
      <c r="A8252" s="117" t="s">
        <v>10070</v>
      </c>
      <c r="C8252" s="35"/>
      <c r="D8252" s="11" t="s">
        <v>6019</v>
      </c>
      <c r="E8252" s="11"/>
      <c r="F8252" s="81">
        <v>60177492</v>
      </c>
      <c r="G8252" s="6" t="s">
        <v>9385</v>
      </c>
      <c r="H8252" s="5">
        <v>1407186.9435589022</v>
      </c>
      <c r="I8252" s="35" t="s">
        <v>10058</v>
      </c>
      <c r="J8252" s="58">
        <f t="shared" si="382"/>
        <v>914671.51331328647</v>
      </c>
    </row>
    <row r="8253" spans="1:10" ht="12.75" customHeight="1" x14ac:dyDescent="0.2">
      <c r="A8253" s="117" t="s">
        <v>10070</v>
      </c>
      <c r="C8253" s="35"/>
      <c r="D8253" s="11" t="s">
        <v>6019</v>
      </c>
      <c r="E8253" s="11"/>
      <c r="F8253" s="81">
        <v>60177493</v>
      </c>
      <c r="G8253" s="6" t="s">
        <v>9386</v>
      </c>
      <c r="H8253" s="5">
        <v>1508615.6309819103</v>
      </c>
      <c r="I8253" s="35" t="s">
        <v>10058</v>
      </c>
      <c r="J8253" s="58">
        <f t="shared" si="382"/>
        <v>980600.16013824171</v>
      </c>
    </row>
    <row r="8254" spans="1:10" ht="12.75" customHeight="1" x14ac:dyDescent="0.2">
      <c r="A8254" s="117" t="s">
        <v>10070</v>
      </c>
      <c r="C8254" s="35"/>
      <c r="D8254" s="11" t="s">
        <v>6019</v>
      </c>
      <c r="E8254" s="11"/>
      <c r="F8254" s="81">
        <v>60177494</v>
      </c>
      <c r="G8254" s="6" t="s">
        <v>9387</v>
      </c>
      <c r="H8254" s="5">
        <v>1508615.6309819103</v>
      </c>
      <c r="I8254" s="35" t="s">
        <v>10058</v>
      </c>
      <c r="J8254" s="58">
        <f t="shared" si="382"/>
        <v>980600.16013824171</v>
      </c>
    </row>
    <row r="8255" spans="1:10" ht="12.75" customHeight="1" x14ac:dyDescent="0.2">
      <c r="A8255" s="117" t="s">
        <v>10070</v>
      </c>
      <c r="C8255" s="35"/>
      <c r="D8255" s="11" t="s">
        <v>6020</v>
      </c>
      <c r="E8255" s="11"/>
      <c r="F8255" s="81">
        <v>60177495</v>
      </c>
      <c r="G8255" s="6" t="s">
        <v>9388</v>
      </c>
      <c r="H8255" s="5">
        <v>1753366.0545618031</v>
      </c>
      <c r="I8255" s="35" t="s">
        <v>10058</v>
      </c>
      <c r="J8255" s="58">
        <f t="shared" si="382"/>
        <v>1139687.9354651722</v>
      </c>
    </row>
    <row r="8256" spans="1:10" ht="12.75" customHeight="1" x14ac:dyDescent="0.2">
      <c r="A8256" s="117" t="s">
        <v>10070</v>
      </c>
      <c r="C8256" s="35"/>
      <c r="D8256" s="11" t="s">
        <v>6073</v>
      </c>
      <c r="E8256" s="11"/>
      <c r="F8256" s="81">
        <v>60177496</v>
      </c>
      <c r="G8256" s="6" t="s">
        <v>9389</v>
      </c>
      <c r="H8256" s="5">
        <v>1932898.7106033661</v>
      </c>
      <c r="I8256" s="35" t="s">
        <v>10058</v>
      </c>
      <c r="J8256" s="58">
        <f t="shared" si="382"/>
        <v>1256384.161892188</v>
      </c>
    </row>
    <row r="8257" spans="1:11" ht="12.75" customHeight="1" x14ac:dyDescent="0.2">
      <c r="A8257" s="117" t="s">
        <v>10070</v>
      </c>
      <c r="C8257" s="35"/>
      <c r="D8257" s="11" t="s">
        <v>6073</v>
      </c>
      <c r="E8257" s="11"/>
      <c r="F8257" s="81">
        <v>60177497</v>
      </c>
      <c r="G8257" s="6" t="s">
        <v>9390</v>
      </c>
      <c r="H8257" s="5">
        <v>2034244.5314516823</v>
      </c>
      <c r="I8257" s="35" t="s">
        <v>10058</v>
      </c>
      <c r="J8257" s="58">
        <f t="shared" si="382"/>
        <v>1322258.9454435937</v>
      </c>
    </row>
    <row r="8258" spans="1:11" ht="12.75" customHeight="1" x14ac:dyDescent="0.2">
      <c r="A8258" s="117" t="s">
        <v>10070</v>
      </c>
      <c r="C8258" s="35"/>
      <c r="D8258" s="11" t="s">
        <v>6122</v>
      </c>
      <c r="E8258" s="11"/>
      <c r="F8258" s="81">
        <v>60177498</v>
      </c>
      <c r="G8258" s="6" t="s">
        <v>9391</v>
      </c>
      <c r="H8258" s="5">
        <v>2196970.8825172679</v>
      </c>
      <c r="I8258" s="35" t="s">
        <v>10058</v>
      </c>
      <c r="J8258" s="58">
        <f t="shared" si="382"/>
        <v>1428031.0736362243</v>
      </c>
    </row>
    <row r="8259" spans="1:11" ht="12.75" customHeight="1" x14ac:dyDescent="0.2">
      <c r="A8259" s="117" t="s">
        <v>10070</v>
      </c>
      <c r="C8259" s="35"/>
      <c r="D8259" s="11" t="s">
        <v>6123</v>
      </c>
      <c r="E8259" s="11"/>
      <c r="F8259" s="81">
        <v>60177499</v>
      </c>
      <c r="G8259" s="6" t="s">
        <v>9392</v>
      </c>
      <c r="H8259" s="5">
        <v>2379042.0377001632</v>
      </c>
      <c r="I8259" s="35" t="s">
        <v>10058</v>
      </c>
      <c r="J8259" s="58">
        <f t="shared" si="382"/>
        <v>1546377.3245051061</v>
      </c>
    </row>
    <row r="8260" spans="1:11" ht="12.75" customHeight="1" x14ac:dyDescent="0.2">
      <c r="A8260" s="117" t="s">
        <v>10070</v>
      </c>
      <c r="C8260" s="35"/>
      <c r="D8260" s="11" t="s">
        <v>6215</v>
      </c>
      <c r="E8260" s="11"/>
      <c r="F8260" s="81">
        <v>60177500</v>
      </c>
      <c r="G8260" s="6" t="s">
        <v>9393</v>
      </c>
      <c r="H8260" s="5">
        <v>2927250.6913754288</v>
      </c>
      <c r="I8260" s="35" t="s">
        <v>10058</v>
      </c>
      <c r="J8260" s="58">
        <f t="shared" si="382"/>
        <v>1902712.9493940289</v>
      </c>
    </row>
    <row r="8261" spans="1:11" ht="12.75" customHeight="1" x14ac:dyDescent="0.2">
      <c r="A8261" s="117" t="s">
        <v>10070</v>
      </c>
      <c r="C8261" s="35"/>
      <c r="D8261" s="11" t="s">
        <v>6216</v>
      </c>
      <c r="E8261" s="11"/>
      <c r="F8261" s="81">
        <v>60177501</v>
      </c>
      <c r="G8261" s="6" t="s">
        <v>9394</v>
      </c>
      <c r="H8261" s="5">
        <v>3135733.8893716778</v>
      </c>
      <c r="I8261" s="35" t="s">
        <v>10058</v>
      </c>
      <c r="J8261" s="58">
        <f t="shared" si="382"/>
        <v>2038227.0280915906</v>
      </c>
    </row>
    <row r="8262" spans="1:11" ht="15.75" customHeight="1" x14ac:dyDescent="0.25">
      <c r="C8262" s="35"/>
      <c r="D8262" s="11"/>
      <c r="E8262" s="11"/>
      <c r="F8262" s="81"/>
      <c r="G8262" s="121"/>
      <c r="H8262" s="7">
        <v>0</v>
      </c>
      <c r="I8262" s="36"/>
      <c r="J8262" s="53"/>
    </row>
    <row r="8263" spans="1:11" ht="15.75" customHeight="1" x14ac:dyDescent="0.25">
      <c r="C8263" s="35"/>
      <c r="D8263" s="11"/>
      <c r="E8263" s="11"/>
      <c r="F8263" s="82" t="s">
        <v>73</v>
      </c>
      <c r="G8263" s="121" t="s">
        <v>10185</v>
      </c>
      <c r="H8263" s="7">
        <v>0</v>
      </c>
      <c r="I8263" s="36"/>
      <c r="J8263" s="53"/>
      <c r="K8263" s="34" t="s">
        <v>73</v>
      </c>
    </row>
    <row r="8264" spans="1:11" ht="12.75" customHeight="1" x14ac:dyDescent="0.2">
      <c r="C8264" s="35"/>
      <c r="D8264" s="11"/>
      <c r="E8264" s="11"/>
      <c r="F8264" s="82" t="s">
        <v>5314</v>
      </c>
      <c r="G8264" s="9"/>
      <c r="H8264" s="7">
        <v>0</v>
      </c>
      <c r="I8264" s="36"/>
      <c r="J8264" s="53"/>
    </row>
    <row r="8265" spans="1:11" ht="12.75" customHeight="1" x14ac:dyDescent="0.2">
      <c r="A8265" s="117" t="s">
        <v>10070</v>
      </c>
      <c r="C8265" s="35" t="s">
        <v>7687</v>
      </c>
      <c r="D8265" s="11"/>
      <c r="E8265" s="11"/>
      <c r="F8265" s="81">
        <v>60177502</v>
      </c>
      <c r="G8265" s="6" t="s">
        <v>9396</v>
      </c>
      <c r="H8265" s="5">
        <v>366270.26013864006</v>
      </c>
      <c r="I8265" s="35" t="s">
        <v>10058</v>
      </c>
      <c r="J8265" s="58">
        <f t="shared" ref="J8265:J8282" si="383">H8265*0.65</f>
        <v>238075.66909011605</v>
      </c>
    </row>
    <row r="8266" spans="1:11" ht="12.75" customHeight="1" x14ac:dyDescent="0.2">
      <c r="A8266" s="117" t="s">
        <v>10070</v>
      </c>
      <c r="C8266" s="35" t="s">
        <v>7687</v>
      </c>
      <c r="D8266" s="11"/>
      <c r="E8266" s="11"/>
      <c r="F8266" s="81">
        <v>60177503</v>
      </c>
      <c r="G8266" s="6" t="s">
        <v>9397</v>
      </c>
      <c r="H8266" s="5">
        <v>366270.26013864006</v>
      </c>
      <c r="I8266" s="35" t="s">
        <v>10058</v>
      </c>
      <c r="J8266" s="58">
        <f t="shared" si="383"/>
        <v>238075.66909011605</v>
      </c>
    </row>
    <row r="8267" spans="1:11" ht="12.75" customHeight="1" x14ac:dyDescent="0.2">
      <c r="A8267" s="117" t="s">
        <v>10070</v>
      </c>
      <c r="C8267" s="35" t="s">
        <v>7687</v>
      </c>
      <c r="D8267" s="11"/>
      <c r="E8267" s="11"/>
      <c r="F8267" s="81">
        <v>60177504</v>
      </c>
      <c r="G8267" s="6" t="s">
        <v>9398</v>
      </c>
      <c r="H8267" s="5">
        <v>366270.26013864006</v>
      </c>
      <c r="I8267" s="35" t="s">
        <v>10058</v>
      </c>
      <c r="J8267" s="58">
        <f t="shared" si="383"/>
        <v>238075.66909011605</v>
      </c>
    </row>
    <row r="8268" spans="1:11" ht="12.75" customHeight="1" x14ac:dyDescent="0.2">
      <c r="A8268" s="117" t="s">
        <v>10070</v>
      </c>
      <c r="C8268" s="35" t="s">
        <v>7687</v>
      </c>
      <c r="D8268" s="11"/>
      <c r="E8268" s="11"/>
      <c r="F8268" s="81">
        <v>60177505</v>
      </c>
      <c r="G8268" s="6" t="s">
        <v>9399</v>
      </c>
      <c r="H8268" s="5">
        <v>366270.26013864006</v>
      </c>
      <c r="I8268" s="35" t="s">
        <v>10058</v>
      </c>
      <c r="J8268" s="58">
        <f t="shared" si="383"/>
        <v>238075.66909011605</v>
      </c>
    </row>
    <row r="8269" spans="1:11" ht="12.75" customHeight="1" x14ac:dyDescent="0.2">
      <c r="A8269" s="117" t="s">
        <v>10070</v>
      </c>
      <c r="C8269" s="35" t="s">
        <v>7687</v>
      </c>
      <c r="D8269" s="11"/>
      <c r="E8269" s="11"/>
      <c r="F8269" s="81">
        <v>60177506</v>
      </c>
      <c r="G8269" s="6" t="s">
        <v>9400</v>
      </c>
      <c r="H8269" s="5">
        <v>366270.26013864006</v>
      </c>
      <c r="I8269" s="35" t="s">
        <v>10058</v>
      </c>
      <c r="J8269" s="58">
        <f t="shared" si="383"/>
        <v>238075.66909011605</v>
      </c>
    </row>
    <row r="8270" spans="1:11" ht="12.75" customHeight="1" x14ac:dyDescent="0.2">
      <c r="A8270" s="117" t="s">
        <v>10070</v>
      </c>
      <c r="C8270" s="35" t="s">
        <v>7687</v>
      </c>
      <c r="D8270" s="11"/>
      <c r="E8270" s="11"/>
      <c r="F8270" s="81">
        <v>60177507</v>
      </c>
      <c r="G8270" s="6" t="s">
        <v>9401</v>
      </c>
      <c r="H8270" s="5">
        <v>455186.09478315606</v>
      </c>
      <c r="I8270" s="35" t="s">
        <v>10058</v>
      </c>
      <c r="J8270" s="58">
        <f t="shared" si="383"/>
        <v>295870.96160905145</v>
      </c>
    </row>
    <row r="8271" spans="1:11" ht="12.75" customHeight="1" x14ac:dyDescent="0.2">
      <c r="A8271" s="117" t="s">
        <v>10070</v>
      </c>
      <c r="C8271" s="35" t="s">
        <v>7687</v>
      </c>
      <c r="D8271" s="11"/>
      <c r="E8271" s="11"/>
      <c r="F8271" s="81">
        <v>60177508</v>
      </c>
      <c r="G8271" s="6" t="s">
        <v>9402</v>
      </c>
      <c r="H8271" s="5">
        <v>455186.09478315606</v>
      </c>
      <c r="I8271" s="35" t="s">
        <v>10058</v>
      </c>
      <c r="J8271" s="58">
        <f t="shared" si="383"/>
        <v>295870.96160905145</v>
      </c>
    </row>
    <row r="8272" spans="1:11" ht="12.75" customHeight="1" x14ac:dyDescent="0.2">
      <c r="A8272" s="117" t="s">
        <v>10070</v>
      </c>
      <c r="C8272" s="35" t="s">
        <v>7687</v>
      </c>
      <c r="D8272" s="11"/>
      <c r="E8272" s="11"/>
      <c r="F8272" s="81">
        <v>60177509</v>
      </c>
      <c r="G8272" s="6" t="s">
        <v>9403</v>
      </c>
      <c r="H8272" s="5">
        <v>455186.09478315606</v>
      </c>
      <c r="I8272" s="35" t="s">
        <v>10058</v>
      </c>
      <c r="J8272" s="58">
        <f t="shared" si="383"/>
        <v>295870.96160905145</v>
      </c>
    </row>
    <row r="8273" spans="1:11" ht="12.75" customHeight="1" x14ac:dyDescent="0.2">
      <c r="A8273" s="117" t="s">
        <v>10070</v>
      </c>
      <c r="C8273" s="35" t="s">
        <v>7687</v>
      </c>
      <c r="D8273" s="11"/>
      <c r="E8273" s="11"/>
      <c r="F8273" s="81">
        <v>60177510</v>
      </c>
      <c r="G8273" s="6" t="s">
        <v>9404</v>
      </c>
      <c r="H8273" s="5">
        <v>455186.09478315606</v>
      </c>
      <c r="I8273" s="35" t="s">
        <v>10058</v>
      </c>
      <c r="J8273" s="58">
        <f t="shared" si="383"/>
        <v>295870.96160905145</v>
      </c>
    </row>
    <row r="8274" spans="1:11" ht="12.75" customHeight="1" x14ac:dyDescent="0.2">
      <c r="A8274" s="117" t="s">
        <v>10070</v>
      </c>
      <c r="C8274" s="35" t="s">
        <v>7687</v>
      </c>
      <c r="D8274" s="11"/>
      <c r="E8274" s="11"/>
      <c r="F8274" s="81">
        <v>60177511</v>
      </c>
      <c r="G8274" s="6" t="s">
        <v>9405</v>
      </c>
      <c r="H8274" s="5">
        <v>455186.09478315606</v>
      </c>
      <c r="I8274" s="35" t="s">
        <v>10058</v>
      </c>
      <c r="J8274" s="58">
        <f t="shared" si="383"/>
        <v>295870.96160905145</v>
      </c>
    </row>
    <row r="8275" spans="1:11" ht="12.75" customHeight="1" x14ac:dyDescent="0.2">
      <c r="A8275" s="117" t="s">
        <v>10070</v>
      </c>
      <c r="C8275" s="35" t="s">
        <v>7687</v>
      </c>
      <c r="D8275" s="11"/>
      <c r="E8275" s="11"/>
      <c r="F8275" s="81">
        <v>60177512</v>
      </c>
      <c r="G8275" s="6" t="s">
        <v>9406</v>
      </c>
      <c r="H8275" s="5">
        <v>543604.72997952008</v>
      </c>
      <c r="I8275" s="35" t="s">
        <v>10058</v>
      </c>
      <c r="J8275" s="58">
        <f t="shared" si="383"/>
        <v>353343.07448668807</v>
      </c>
    </row>
    <row r="8276" spans="1:11" ht="12.75" customHeight="1" x14ac:dyDescent="0.2">
      <c r="A8276" s="117" t="s">
        <v>10070</v>
      </c>
      <c r="C8276" s="35" t="s">
        <v>7687</v>
      </c>
      <c r="D8276" s="11"/>
      <c r="E8276" s="11"/>
      <c r="F8276" s="81">
        <v>60177513</v>
      </c>
      <c r="G8276" s="6" t="s">
        <v>9407</v>
      </c>
      <c r="H8276" s="5">
        <v>543604.72997952008</v>
      </c>
      <c r="I8276" s="35" t="s">
        <v>10058</v>
      </c>
      <c r="J8276" s="58">
        <f t="shared" si="383"/>
        <v>353343.07448668807</v>
      </c>
    </row>
    <row r="8277" spans="1:11" ht="12.75" customHeight="1" x14ac:dyDescent="0.2">
      <c r="A8277" s="117" t="s">
        <v>10070</v>
      </c>
      <c r="C8277" s="35" t="s">
        <v>7687</v>
      </c>
      <c r="D8277" s="11"/>
      <c r="E8277" s="11"/>
      <c r="F8277" s="81">
        <v>60177514</v>
      </c>
      <c r="G8277" s="6" t="s">
        <v>9408</v>
      </c>
      <c r="H8277" s="5">
        <v>745964.90537738404</v>
      </c>
      <c r="I8277" s="35" t="s">
        <v>10058</v>
      </c>
      <c r="J8277" s="58">
        <f t="shared" si="383"/>
        <v>484877.18849529966</v>
      </c>
    </row>
    <row r="8278" spans="1:11" ht="12.75" customHeight="1" x14ac:dyDescent="0.2">
      <c r="A8278" s="117" t="s">
        <v>10070</v>
      </c>
      <c r="C8278" s="35" t="s">
        <v>7687</v>
      </c>
      <c r="D8278" s="11"/>
      <c r="E8278" s="11"/>
      <c r="F8278" s="81">
        <v>60177515</v>
      </c>
      <c r="G8278" s="6" t="s">
        <v>9409</v>
      </c>
      <c r="H8278" s="5">
        <v>745964.90537738404</v>
      </c>
      <c r="I8278" s="35" t="s">
        <v>10058</v>
      </c>
      <c r="J8278" s="58">
        <f t="shared" si="383"/>
        <v>484877.18849529966</v>
      </c>
    </row>
    <row r="8279" spans="1:11" ht="12.75" customHeight="1" x14ac:dyDescent="0.2">
      <c r="A8279" s="117" t="s">
        <v>10070</v>
      </c>
      <c r="C8279" s="35" t="s">
        <v>7687</v>
      </c>
      <c r="D8279" s="11"/>
      <c r="E8279" s="11"/>
      <c r="F8279" s="81">
        <v>60177516</v>
      </c>
      <c r="G8279" s="6" t="s">
        <v>9410</v>
      </c>
      <c r="H8279" s="5">
        <v>834466.40714844002</v>
      </c>
      <c r="I8279" s="35" t="s">
        <v>10058</v>
      </c>
      <c r="J8279" s="58">
        <f t="shared" si="383"/>
        <v>542403.16464648605</v>
      </c>
    </row>
    <row r="8280" spans="1:11" ht="12.75" customHeight="1" x14ac:dyDescent="0.2">
      <c r="A8280" s="117" t="s">
        <v>10070</v>
      </c>
      <c r="C8280" s="35" t="s">
        <v>7687</v>
      </c>
      <c r="D8280" s="11"/>
      <c r="E8280" s="11"/>
      <c r="F8280" s="81">
        <v>60177517</v>
      </c>
      <c r="G8280" s="6" t="s">
        <v>9411</v>
      </c>
      <c r="H8280" s="5">
        <v>834466.40714844002</v>
      </c>
      <c r="I8280" s="35" t="s">
        <v>10058</v>
      </c>
      <c r="J8280" s="58">
        <f t="shared" si="383"/>
        <v>542403.16464648605</v>
      </c>
    </row>
    <row r="8281" spans="1:11" ht="12.75" customHeight="1" x14ac:dyDescent="0.2">
      <c r="A8281" s="117" t="s">
        <v>10070</v>
      </c>
      <c r="C8281" s="35" t="s">
        <v>7687</v>
      </c>
      <c r="D8281" s="11"/>
      <c r="E8281" s="11"/>
      <c r="F8281" s="81">
        <v>60177518</v>
      </c>
      <c r="G8281" s="6" t="s">
        <v>9412</v>
      </c>
      <c r="H8281" s="5">
        <v>922885.04234480415</v>
      </c>
      <c r="I8281" s="35" t="s">
        <v>10058</v>
      </c>
      <c r="J8281" s="58">
        <f t="shared" si="383"/>
        <v>599875.27752412274</v>
      </c>
    </row>
    <row r="8282" spans="1:11" ht="12.75" customHeight="1" x14ac:dyDescent="0.2">
      <c r="A8282" s="117" t="s">
        <v>10070</v>
      </c>
      <c r="C8282" s="35" t="s">
        <v>7687</v>
      </c>
      <c r="D8282" s="11"/>
      <c r="E8282" s="11"/>
      <c r="F8282" s="81">
        <v>60177519</v>
      </c>
      <c r="G8282" s="6" t="s">
        <v>9413</v>
      </c>
      <c r="H8282" s="5">
        <v>1011386.5441158601</v>
      </c>
      <c r="I8282" s="35" t="s">
        <v>10058</v>
      </c>
      <c r="J8282" s="58">
        <f t="shared" si="383"/>
        <v>657401.25367530913</v>
      </c>
    </row>
    <row r="8283" spans="1:11" ht="15.75" customHeight="1" x14ac:dyDescent="0.25">
      <c r="C8283" s="35"/>
      <c r="D8283" s="11"/>
      <c r="E8283" s="11"/>
      <c r="F8283" s="81"/>
      <c r="G8283" s="121"/>
      <c r="H8283" s="7">
        <v>0</v>
      </c>
      <c r="I8283" s="36"/>
      <c r="J8283" s="53"/>
    </row>
    <row r="8284" spans="1:11" ht="15.75" customHeight="1" x14ac:dyDescent="0.25">
      <c r="C8284" s="35"/>
      <c r="D8284" s="72" t="s">
        <v>73</v>
      </c>
      <c r="E8284" s="72"/>
      <c r="F8284" s="82" t="s">
        <v>73</v>
      </c>
      <c r="G8284" s="121" t="s">
        <v>10186</v>
      </c>
      <c r="H8284" s="7">
        <v>0</v>
      </c>
      <c r="I8284" s="36"/>
      <c r="J8284" s="53"/>
      <c r="K8284" s="34" t="s">
        <v>73</v>
      </c>
    </row>
    <row r="8285" spans="1:11" ht="15" customHeight="1" x14ac:dyDescent="0.25">
      <c r="C8285" s="35"/>
      <c r="D8285" s="72" t="s">
        <v>9026</v>
      </c>
      <c r="E8285" s="72"/>
      <c r="F8285" s="82" t="s">
        <v>5314</v>
      </c>
      <c r="G8285" s="71" t="s">
        <v>10128</v>
      </c>
      <c r="H8285" s="7">
        <v>0</v>
      </c>
      <c r="I8285" s="36"/>
      <c r="J8285" s="53"/>
    </row>
    <row r="8286" spans="1:11" ht="12.75" customHeight="1" x14ac:dyDescent="0.2">
      <c r="A8286" s="117" t="s">
        <v>10070</v>
      </c>
      <c r="C8286" s="35"/>
      <c r="D8286" s="11" t="s">
        <v>5364</v>
      </c>
      <c r="E8286" s="11"/>
      <c r="F8286" s="81">
        <v>60177502</v>
      </c>
      <c r="G8286" s="6" t="s">
        <v>9414</v>
      </c>
      <c r="H8286" s="5">
        <v>596748.19760433899</v>
      </c>
      <c r="I8286" s="35" t="s">
        <v>10058</v>
      </c>
      <c r="J8286" s="58">
        <f t="shared" ref="J8286:J8303" si="384">H8286*0.65</f>
        <v>387886.32844282035</v>
      </c>
    </row>
    <row r="8287" spans="1:11" ht="12.75" customHeight="1" x14ac:dyDescent="0.2">
      <c r="A8287" s="117" t="s">
        <v>10070</v>
      </c>
      <c r="C8287" s="35"/>
      <c r="D8287" s="11" t="s">
        <v>5525</v>
      </c>
      <c r="E8287" s="11"/>
      <c r="F8287" s="81">
        <v>60177503</v>
      </c>
      <c r="G8287" s="6" t="s">
        <v>9415</v>
      </c>
      <c r="H8287" s="5">
        <v>663099.22197050415</v>
      </c>
      <c r="I8287" s="35" t="s">
        <v>10058</v>
      </c>
      <c r="J8287" s="58">
        <f t="shared" si="384"/>
        <v>431014.4942808277</v>
      </c>
    </row>
    <row r="8288" spans="1:11" ht="12.75" customHeight="1" x14ac:dyDescent="0.2">
      <c r="A8288" s="117" t="s">
        <v>10070</v>
      </c>
      <c r="C8288" s="35"/>
      <c r="D8288" s="11" t="s">
        <v>5525</v>
      </c>
      <c r="E8288" s="11"/>
      <c r="F8288" s="81">
        <v>60177504</v>
      </c>
      <c r="G8288" s="6" t="s">
        <v>9416</v>
      </c>
      <c r="H8288" s="5">
        <v>663099.22197050415</v>
      </c>
      <c r="I8288" s="35" t="s">
        <v>10058</v>
      </c>
      <c r="J8288" s="58">
        <f t="shared" si="384"/>
        <v>431014.4942808277</v>
      </c>
    </row>
    <row r="8289" spans="1:11" ht="12.75" customHeight="1" x14ac:dyDescent="0.2">
      <c r="A8289" s="117" t="s">
        <v>10070</v>
      </c>
      <c r="C8289" s="35"/>
      <c r="D8289" s="11" t="s">
        <v>5541</v>
      </c>
      <c r="E8289" s="11"/>
      <c r="F8289" s="81">
        <v>60177505</v>
      </c>
      <c r="G8289" s="6" t="s">
        <v>9417</v>
      </c>
      <c r="H8289" s="5">
        <v>778294.4172762332</v>
      </c>
      <c r="I8289" s="35" t="s">
        <v>10058</v>
      </c>
      <c r="J8289" s="58">
        <f t="shared" si="384"/>
        <v>505891.37122955162</v>
      </c>
    </row>
    <row r="8290" spans="1:11" ht="12.75" customHeight="1" x14ac:dyDescent="0.2">
      <c r="A8290" s="117" t="s">
        <v>10070</v>
      </c>
      <c r="C8290" s="35"/>
      <c r="D8290" s="11" t="s">
        <v>5541</v>
      </c>
      <c r="E8290" s="11"/>
      <c r="F8290" s="81">
        <v>60177506</v>
      </c>
      <c r="G8290" s="6" t="s">
        <v>9418</v>
      </c>
      <c r="H8290" s="5">
        <v>778294.4172762332</v>
      </c>
      <c r="I8290" s="35" t="s">
        <v>10058</v>
      </c>
      <c r="J8290" s="58">
        <f t="shared" si="384"/>
        <v>505891.37122955162</v>
      </c>
    </row>
    <row r="8291" spans="1:11" ht="12.75" customHeight="1" x14ac:dyDescent="0.2">
      <c r="A8291" s="117" t="s">
        <v>10070</v>
      </c>
      <c r="C8291" s="35"/>
      <c r="D8291" s="11" t="s">
        <v>5695</v>
      </c>
      <c r="E8291" s="11"/>
      <c r="F8291" s="81">
        <v>60177507</v>
      </c>
      <c r="G8291" s="6" t="s">
        <v>9419</v>
      </c>
      <c r="H8291" s="5">
        <v>983981.07169659005</v>
      </c>
      <c r="I8291" s="35" t="s">
        <v>10058</v>
      </c>
      <c r="J8291" s="58">
        <f t="shared" si="384"/>
        <v>639587.69660278352</v>
      </c>
    </row>
    <row r="8292" spans="1:11" ht="12.75" customHeight="1" x14ac:dyDescent="0.2">
      <c r="A8292" s="117" t="s">
        <v>10070</v>
      </c>
      <c r="C8292" s="35"/>
      <c r="D8292" s="11" t="s">
        <v>5695</v>
      </c>
      <c r="E8292" s="11"/>
      <c r="F8292" s="81">
        <v>60177508</v>
      </c>
      <c r="G8292" s="6" t="s">
        <v>9420</v>
      </c>
      <c r="H8292" s="5">
        <v>983981.07169659005</v>
      </c>
      <c r="I8292" s="35" t="s">
        <v>10058</v>
      </c>
      <c r="J8292" s="58">
        <f t="shared" si="384"/>
        <v>639587.69660278352</v>
      </c>
    </row>
    <row r="8293" spans="1:11" ht="12.75" customHeight="1" x14ac:dyDescent="0.2">
      <c r="A8293" s="117" t="s">
        <v>10070</v>
      </c>
      <c r="C8293" s="35"/>
      <c r="D8293" s="11" t="s">
        <v>5705</v>
      </c>
      <c r="E8293" s="11"/>
      <c r="F8293" s="81">
        <v>60177509</v>
      </c>
      <c r="G8293" s="6" t="s">
        <v>9421</v>
      </c>
      <c r="H8293" s="5">
        <v>1041316.067877129</v>
      </c>
      <c r="I8293" s="35" t="s">
        <v>10058</v>
      </c>
      <c r="J8293" s="58">
        <f t="shared" si="384"/>
        <v>676855.44412013388</v>
      </c>
    </row>
    <row r="8294" spans="1:11" ht="12.75" customHeight="1" x14ac:dyDescent="0.2">
      <c r="A8294" s="117" t="s">
        <v>10070</v>
      </c>
      <c r="C8294" s="35"/>
      <c r="D8294" s="11" t="s">
        <v>5705</v>
      </c>
      <c r="E8294" s="11"/>
      <c r="F8294" s="81">
        <v>60177510</v>
      </c>
      <c r="G8294" s="6" t="s">
        <v>9422</v>
      </c>
      <c r="H8294" s="5">
        <v>1041316.067877129</v>
      </c>
      <c r="I8294" s="35" t="s">
        <v>10058</v>
      </c>
      <c r="J8294" s="58">
        <f t="shared" si="384"/>
        <v>676855.44412013388</v>
      </c>
    </row>
    <row r="8295" spans="1:11" ht="12.75" customHeight="1" x14ac:dyDescent="0.2">
      <c r="A8295" s="117" t="s">
        <v>10070</v>
      </c>
      <c r="C8295" s="35"/>
      <c r="D8295" s="11" t="s">
        <v>5996</v>
      </c>
      <c r="E8295" s="11"/>
      <c r="F8295" s="81">
        <v>60177511</v>
      </c>
      <c r="G8295" s="6" t="s">
        <v>9423</v>
      </c>
      <c r="H8295" s="5">
        <v>1148283.0472322882</v>
      </c>
      <c r="I8295" s="35" t="s">
        <v>10058</v>
      </c>
      <c r="J8295" s="58">
        <f t="shared" si="384"/>
        <v>746383.98070098739</v>
      </c>
    </row>
    <row r="8296" spans="1:11" ht="12.75" customHeight="1" x14ac:dyDescent="0.2">
      <c r="A8296" s="117" t="s">
        <v>10070</v>
      </c>
      <c r="C8296" s="35"/>
      <c r="D8296" s="11" t="s">
        <v>5998</v>
      </c>
      <c r="E8296" s="11"/>
      <c r="F8296" s="81">
        <v>60177512</v>
      </c>
      <c r="G8296" s="6" t="s">
        <v>9424</v>
      </c>
      <c r="H8296" s="5">
        <v>1250882.2401150241</v>
      </c>
      <c r="I8296" s="35" t="s">
        <v>10058</v>
      </c>
      <c r="J8296" s="58">
        <f t="shared" si="384"/>
        <v>813073.45607476577</v>
      </c>
    </row>
    <row r="8297" spans="1:11" ht="12.75" customHeight="1" x14ac:dyDescent="0.2">
      <c r="A8297" s="117" t="s">
        <v>10070</v>
      </c>
      <c r="C8297" s="35"/>
      <c r="D8297" s="11" t="s">
        <v>6004</v>
      </c>
      <c r="E8297" s="11"/>
      <c r="F8297" s="81">
        <v>60177513</v>
      </c>
      <c r="G8297" s="6" t="s">
        <v>9425</v>
      </c>
      <c r="H8297" s="5">
        <v>1383409.2420473495</v>
      </c>
      <c r="I8297" s="35" t="s">
        <v>10058</v>
      </c>
      <c r="J8297" s="58">
        <f t="shared" si="384"/>
        <v>899216.00733077712</v>
      </c>
    </row>
    <row r="8298" spans="1:11" ht="12.75" customHeight="1" x14ac:dyDescent="0.2">
      <c r="A8298" s="117" t="s">
        <v>10070</v>
      </c>
      <c r="C8298" s="35"/>
      <c r="D8298" s="11" t="s">
        <v>6060</v>
      </c>
      <c r="E8298" s="11"/>
      <c r="F8298" s="81">
        <v>60177514</v>
      </c>
      <c r="G8298" s="6" t="s">
        <v>9426</v>
      </c>
      <c r="H8298" s="5">
        <v>1664375.2501553101</v>
      </c>
      <c r="I8298" s="35" t="s">
        <v>10058</v>
      </c>
      <c r="J8298" s="58">
        <f t="shared" si="384"/>
        <v>1081843.9126009517</v>
      </c>
    </row>
    <row r="8299" spans="1:11" ht="12.75" customHeight="1" x14ac:dyDescent="0.2">
      <c r="A8299" s="117" t="s">
        <v>10070</v>
      </c>
      <c r="C8299" s="35"/>
      <c r="D8299" s="11" t="s">
        <v>6109</v>
      </c>
      <c r="E8299" s="11"/>
      <c r="F8299" s="81">
        <v>60177515</v>
      </c>
      <c r="G8299" s="6" t="s">
        <v>9427</v>
      </c>
      <c r="H8299" s="5">
        <v>1823075.0244636934</v>
      </c>
      <c r="I8299" s="35" t="s">
        <v>10058</v>
      </c>
      <c r="J8299" s="58">
        <f t="shared" si="384"/>
        <v>1184998.7659014007</v>
      </c>
    </row>
    <row r="8300" spans="1:11" ht="12.75" customHeight="1" x14ac:dyDescent="0.2">
      <c r="A8300" s="117" t="s">
        <v>10070</v>
      </c>
      <c r="C8300" s="35"/>
      <c r="D8300" s="11" t="s">
        <v>6109</v>
      </c>
      <c r="E8300" s="11"/>
      <c r="F8300" s="81">
        <v>60177516</v>
      </c>
      <c r="G8300" s="6" t="s">
        <v>9428</v>
      </c>
      <c r="H8300" s="5">
        <v>1911576.5262347492</v>
      </c>
      <c r="I8300" s="35" t="s">
        <v>10058</v>
      </c>
      <c r="J8300" s="58">
        <f t="shared" si="384"/>
        <v>1242524.742052587</v>
      </c>
    </row>
    <row r="8301" spans="1:11" ht="12.75" customHeight="1" x14ac:dyDescent="0.2">
      <c r="A8301" s="117" t="s">
        <v>10070</v>
      </c>
      <c r="C8301" s="35"/>
      <c r="D8301" s="11" t="s">
        <v>6113</v>
      </c>
      <c r="E8301" s="11"/>
      <c r="F8301" s="81">
        <v>60177517</v>
      </c>
      <c r="G8301" s="6" t="s">
        <v>9429</v>
      </c>
      <c r="H8301" s="5">
        <v>1992720.8580861783</v>
      </c>
      <c r="I8301" s="35" t="s">
        <v>10058</v>
      </c>
      <c r="J8301" s="58">
        <f t="shared" si="384"/>
        <v>1295268.557756016</v>
      </c>
    </row>
    <row r="8302" spans="1:11" ht="12.75" customHeight="1" x14ac:dyDescent="0.2">
      <c r="A8302" s="117" t="s">
        <v>10070</v>
      </c>
      <c r="C8302" s="35"/>
      <c r="D8302" s="11" t="s">
        <v>6203</v>
      </c>
      <c r="E8302" s="11"/>
      <c r="F8302" s="81">
        <v>60177518</v>
      </c>
      <c r="G8302" s="6" t="s">
        <v>9430</v>
      </c>
      <c r="H8302" s="5">
        <v>2528002.3261094913</v>
      </c>
      <c r="I8302" s="35" t="s">
        <v>10058</v>
      </c>
      <c r="J8302" s="58">
        <f t="shared" si="384"/>
        <v>1643201.5119711694</v>
      </c>
    </row>
    <row r="8303" spans="1:11" ht="12.75" customHeight="1" x14ac:dyDescent="0.2">
      <c r="A8303" s="117" t="s">
        <v>10070</v>
      </c>
      <c r="C8303" s="35"/>
      <c r="D8303" s="11" t="s">
        <v>6205</v>
      </c>
      <c r="E8303" s="11"/>
      <c r="F8303" s="81">
        <v>60177519</v>
      </c>
      <c r="G8303" s="6" t="s">
        <v>9431</v>
      </c>
      <c r="H8303" s="5">
        <v>2723558.3384537883</v>
      </c>
      <c r="I8303" s="35" t="s">
        <v>10058</v>
      </c>
      <c r="J8303" s="58">
        <f t="shared" si="384"/>
        <v>1770312.9199949624</v>
      </c>
    </row>
    <row r="8304" spans="1:11" ht="15.75" customHeight="1" x14ac:dyDescent="0.25">
      <c r="C8304" s="35"/>
      <c r="D8304" s="11" t="s">
        <v>73</v>
      </c>
      <c r="E8304" s="11"/>
      <c r="F8304" s="81" t="s">
        <v>73</v>
      </c>
      <c r="G8304" s="121"/>
      <c r="H8304" s="7">
        <v>0</v>
      </c>
      <c r="I8304" s="36"/>
      <c r="J8304" s="53"/>
      <c r="K8304" s="34" t="s">
        <v>73</v>
      </c>
    </row>
    <row r="8305" spans="1:11" ht="15.75" customHeight="1" x14ac:dyDescent="0.25">
      <c r="C8305" s="35"/>
      <c r="D8305" s="112" t="s">
        <v>73</v>
      </c>
      <c r="E8305" s="112"/>
      <c r="F8305" s="109" t="s">
        <v>73</v>
      </c>
      <c r="G8305" s="121" t="s">
        <v>10187</v>
      </c>
      <c r="H8305" s="7">
        <v>0</v>
      </c>
      <c r="I8305" s="36"/>
      <c r="J8305" s="53"/>
      <c r="K8305" s="34" t="s">
        <v>73</v>
      </c>
    </row>
    <row r="8306" spans="1:11" ht="15" customHeight="1" x14ac:dyDescent="0.25">
      <c r="C8306" s="35"/>
      <c r="D8306" s="72" t="s">
        <v>9034</v>
      </c>
      <c r="E8306" s="72"/>
      <c r="F8306" s="82" t="s">
        <v>5314</v>
      </c>
      <c r="G8306" s="71" t="s">
        <v>10127</v>
      </c>
      <c r="H8306" s="7">
        <v>0</v>
      </c>
      <c r="I8306" s="36"/>
      <c r="J8306" s="53"/>
    </row>
    <row r="8307" spans="1:11" ht="12.75" customHeight="1" x14ac:dyDescent="0.2">
      <c r="A8307" s="117" t="s">
        <v>10070</v>
      </c>
      <c r="C8307" s="35"/>
      <c r="D8307" s="11" t="s">
        <v>5425</v>
      </c>
      <c r="E8307" s="11"/>
      <c r="F8307" s="81">
        <v>60177502</v>
      </c>
      <c r="G8307" s="6" t="s">
        <v>9414</v>
      </c>
      <c r="H8307" s="5">
        <v>610578.61478222418</v>
      </c>
      <c r="I8307" s="35" t="s">
        <v>10058</v>
      </c>
      <c r="J8307" s="58">
        <f t="shared" ref="J8307:J8324" si="385">H8307*0.65</f>
        <v>396876.09960844571</v>
      </c>
    </row>
    <row r="8308" spans="1:11" ht="12.75" customHeight="1" x14ac:dyDescent="0.2">
      <c r="A8308" s="117" t="s">
        <v>10070</v>
      </c>
      <c r="C8308" s="35"/>
      <c r="D8308" s="11" t="s">
        <v>5581</v>
      </c>
      <c r="E8308" s="11"/>
      <c r="F8308" s="81">
        <v>60177503</v>
      </c>
      <c r="G8308" s="6" t="s">
        <v>9415</v>
      </c>
      <c r="H8308" s="5">
        <v>684194.99606389808</v>
      </c>
      <c r="I8308" s="35" t="s">
        <v>10058</v>
      </c>
      <c r="J8308" s="58">
        <f t="shared" si="385"/>
        <v>444726.74744153378</v>
      </c>
    </row>
    <row r="8309" spans="1:11" ht="12.75" customHeight="1" x14ac:dyDescent="0.2">
      <c r="A8309" s="117" t="s">
        <v>10070</v>
      </c>
      <c r="C8309" s="35"/>
      <c r="D8309" s="11" t="s">
        <v>5581</v>
      </c>
      <c r="E8309" s="11"/>
      <c r="F8309" s="81">
        <v>60177504</v>
      </c>
      <c r="G8309" s="6" t="s">
        <v>9416</v>
      </c>
      <c r="H8309" s="5">
        <v>684194.99606389808</v>
      </c>
      <c r="I8309" s="35" t="s">
        <v>10058</v>
      </c>
      <c r="J8309" s="58">
        <f t="shared" si="385"/>
        <v>444726.74744153378</v>
      </c>
    </row>
    <row r="8310" spans="1:11" ht="12.75" customHeight="1" x14ac:dyDescent="0.2">
      <c r="A8310" s="117" t="s">
        <v>10070</v>
      </c>
      <c r="C8310" s="35"/>
      <c r="D8310" s="11" t="s">
        <v>5597</v>
      </c>
      <c r="E8310" s="11"/>
      <c r="F8310" s="81">
        <v>60177505</v>
      </c>
      <c r="G8310" s="6" t="s">
        <v>9417</v>
      </c>
      <c r="H8310" s="5">
        <v>799302.66015154519</v>
      </c>
      <c r="I8310" s="35" t="s">
        <v>10058</v>
      </c>
      <c r="J8310" s="58">
        <f t="shared" si="385"/>
        <v>519546.72909850441</v>
      </c>
    </row>
    <row r="8311" spans="1:11" ht="12.75" customHeight="1" x14ac:dyDescent="0.2">
      <c r="A8311" s="117" t="s">
        <v>10070</v>
      </c>
      <c r="C8311" s="35"/>
      <c r="D8311" s="11" t="s">
        <v>5597</v>
      </c>
      <c r="E8311" s="11"/>
      <c r="F8311" s="81">
        <v>60177506</v>
      </c>
      <c r="G8311" s="6" t="s">
        <v>9418</v>
      </c>
      <c r="H8311" s="5">
        <v>799302.66015154519</v>
      </c>
      <c r="I8311" s="35" t="s">
        <v>10058</v>
      </c>
      <c r="J8311" s="58">
        <f t="shared" si="385"/>
        <v>519546.72909850441</v>
      </c>
    </row>
    <row r="8312" spans="1:11" ht="12.75" customHeight="1" x14ac:dyDescent="0.2">
      <c r="A8312" s="117" t="s">
        <v>10070</v>
      </c>
      <c r="C8312" s="35"/>
      <c r="D8312" s="11" t="s">
        <v>5748</v>
      </c>
      <c r="E8312" s="11"/>
      <c r="F8312" s="81">
        <v>60177507</v>
      </c>
      <c r="G8312" s="6" t="s">
        <v>9419</v>
      </c>
      <c r="H8312" s="5">
        <v>1021533.308963442</v>
      </c>
      <c r="I8312" s="35" t="s">
        <v>10058</v>
      </c>
      <c r="J8312" s="58">
        <f t="shared" si="385"/>
        <v>663996.65082623728</v>
      </c>
    </row>
    <row r="8313" spans="1:11" ht="12.75" customHeight="1" x14ac:dyDescent="0.2">
      <c r="A8313" s="117" t="s">
        <v>10070</v>
      </c>
      <c r="C8313" s="35"/>
      <c r="D8313" s="11" t="s">
        <v>5748</v>
      </c>
      <c r="E8313" s="11"/>
      <c r="F8313" s="81">
        <v>60177508</v>
      </c>
      <c r="G8313" s="6" t="s">
        <v>9420</v>
      </c>
      <c r="H8313" s="5">
        <v>1021533.308963442</v>
      </c>
      <c r="I8313" s="35" t="s">
        <v>10058</v>
      </c>
      <c r="J8313" s="58">
        <f t="shared" si="385"/>
        <v>663996.65082623728</v>
      </c>
    </row>
    <row r="8314" spans="1:11" ht="12.75" customHeight="1" x14ac:dyDescent="0.2">
      <c r="A8314" s="117" t="s">
        <v>10070</v>
      </c>
      <c r="C8314" s="35"/>
      <c r="D8314" s="11" t="s">
        <v>5758</v>
      </c>
      <c r="E8314" s="11"/>
      <c r="F8314" s="81">
        <v>60177509</v>
      </c>
      <c r="G8314" s="6" t="s">
        <v>9421</v>
      </c>
      <c r="H8314" s="5">
        <v>1078780.7739258993</v>
      </c>
      <c r="I8314" s="35" t="s">
        <v>10058</v>
      </c>
      <c r="J8314" s="58">
        <f t="shared" si="385"/>
        <v>701207.50305183453</v>
      </c>
    </row>
    <row r="8315" spans="1:11" ht="12.75" customHeight="1" x14ac:dyDescent="0.2">
      <c r="A8315" s="117" t="s">
        <v>10070</v>
      </c>
      <c r="C8315" s="35"/>
      <c r="D8315" s="11" t="s">
        <v>5758</v>
      </c>
      <c r="E8315" s="11"/>
      <c r="F8315" s="81">
        <v>60177510</v>
      </c>
      <c r="G8315" s="6" t="s">
        <v>9422</v>
      </c>
      <c r="H8315" s="5">
        <v>1078780.7739258993</v>
      </c>
      <c r="I8315" s="35" t="s">
        <v>10058</v>
      </c>
      <c r="J8315" s="58">
        <f t="shared" si="385"/>
        <v>701207.50305183453</v>
      </c>
    </row>
    <row r="8316" spans="1:11" ht="12.75" customHeight="1" x14ac:dyDescent="0.2">
      <c r="A8316" s="117" t="s">
        <v>10070</v>
      </c>
      <c r="C8316" s="35"/>
      <c r="D8316" s="11" t="s">
        <v>6018</v>
      </c>
      <c r="E8316" s="11"/>
      <c r="F8316" s="81">
        <v>60177511</v>
      </c>
      <c r="G8316" s="6" t="s">
        <v>9423</v>
      </c>
      <c r="H8316" s="5">
        <v>1185747.7376448992</v>
      </c>
      <c r="I8316" s="35" t="s">
        <v>10058</v>
      </c>
      <c r="J8316" s="58">
        <f t="shared" si="385"/>
        <v>770736.02946918446</v>
      </c>
    </row>
    <row r="8317" spans="1:11" ht="12.75" customHeight="1" x14ac:dyDescent="0.2">
      <c r="A8317" s="117" t="s">
        <v>10070</v>
      </c>
      <c r="C8317" s="35"/>
      <c r="D8317" s="11" t="s">
        <v>6019</v>
      </c>
      <c r="E8317" s="11"/>
      <c r="F8317" s="81">
        <v>60177512</v>
      </c>
      <c r="G8317" s="6" t="s">
        <v>9424</v>
      </c>
      <c r="H8317" s="5">
        <v>1288522.0085999584</v>
      </c>
      <c r="I8317" s="35" t="s">
        <v>10058</v>
      </c>
      <c r="J8317" s="58">
        <f t="shared" si="385"/>
        <v>837539.305589973</v>
      </c>
    </row>
    <row r="8318" spans="1:11" ht="12.75" customHeight="1" x14ac:dyDescent="0.2">
      <c r="A8318" s="117" t="s">
        <v>10070</v>
      </c>
      <c r="C8318" s="35"/>
      <c r="D8318" s="11" t="s">
        <v>6020</v>
      </c>
      <c r="E8318" s="11"/>
      <c r="F8318" s="81">
        <v>60177513</v>
      </c>
      <c r="G8318" s="6" t="s">
        <v>9425</v>
      </c>
      <c r="H8318" s="5">
        <v>1432340.9442049952</v>
      </c>
      <c r="I8318" s="35" t="s">
        <v>10058</v>
      </c>
      <c r="J8318" s="58">
        <f t="shared" si="385"/>
        <v>931021.61373324692</v>
      </c>
    </row>
    <row r="8319" spans="1:11" ht="12.75" customHeight="1" x14ac:dyDescent="0.2">
      <c r="A8319" s="117" t="s">
        <v>10070</v>
      </c>
      <c r="C8319" s="35"/>
      <c r="D8319" s="11" t="s">
        <v>6073</v>
      </c>
      <c r="E8319" s="11"/>
      <c r="F8319" s="81">
        <v>60177514</v>
      </c>
      <c r="G8319" s="6" t="s">
        <v>9426</v>
      </c>
      <c r="H8319" s="5">
        <v>1713219.4210948742</v>
      </c>
      <c r="I8319" s="35" t="s">
        <v>10058</v>
      </c>
      <c r="J8319" s="58">
        <f t="shared" si="385"/>
        <v>1113592.6237116682</v>
      </c>
    </row>
    <row r="8320" spans="1:11" ht="12.75" customHeight="1" x14ac:dyDescent="0.2">
      <c r="A8320" s="117" t="s">
        <v>10070</v>
      </c>
      <c r="C8320" s="35"/>
      <c r="D8320" s="11" t="s">
        <v>6122</v>
      </c>
      <c r="E8320" s="11"/>
      <c r="F8320" s="81">
        <v>60177515</v>
      </c>
      <c r="G8320" s="6" t="s">
        <v>9427</v>
      </c>
      <c r="H8320" s="5">
        <v>1875945.7721604602</v>
      </c>
      <c r="I8320" s="35" t="s">
        <v>10058</v>
      </c>
      <c r="J8320" s="58">
        <f t="shared" si="385"/>
        <v>1219364.7519042992</v>
      </c>
    </row>
    <row r="8321" spans="1:11" ht="12.75" customHeight="1" x14ac:dyDescent="0.2">
      <c r="A8321" s="117" t="s">
        <v>10070</v>
      </c>
      <c r="C8321" s="35"/>
      <c r="D8321" s="11" t="s">
        <v>6122</v>
      </c>
      <c r="E8321" s="11"/>
      <c r="F8321" s="81">
        <v>60177516</v>
      </c>
      <c r="G8321" s="6" t="s">
        <v>9428</v>
      </c>
      <c r="H8321" s="5">
        <v>1964447.2739315159</v>
      </c>
      <c r="I8321" s="35" t="s">
        <v>10058</v>
      </c>
      <c r="J8321" s="58">
        <f t="shared" si="385"/>
        <v>1276890.7280554853</v>
      </c>
    </row>
    <row r="8322" spans="1:11" ht="12.75" customHeight="1" x14ac:dyDescent="0.2">
      <c r="A8322" s="117" t="s">
        <v>10070</v>
      </c>
      <c r="C8322" s="35"/>
      <c r="D8322" s="11" t="s">
        <v>6123</v>
      </c>
      <c r="E8322" s="11"/>
      <c r="F8322" s="81">
        <v>60177517</v>
      </c>
      <c r="G8322" s="6" t="s">
        <v>9429</v>
      </c>
      <c r="H8322" s="5">
        <v>2045504.0745648632</v>
      </c>
      <c r="I8322" s="35" t="s">
        <v>10058</v>
      </c>
      <c r="J8322" s="58">
        <f t="shared" si="385"/>
        <v>1329577.6484671612</v>
      </c>
    </row>
    <row r="8323" spans="1:11" ht="12.75" customHeight="1" x14ac:dyDescent="0.2">
      <c r="A8323" s="117" t="s">
        <v>10070</v>
      </c>
      <c r="C8323" s="35"/>
      <c r="D8323" s="11" t="s">
        <v>6215</v>
      </c>
      <c r="E8323" s="11"/>
      <c r="F8323" s="81">
        <v>60177518</v>
      </c>
      <c r="G8323" s="6" t="s">
        <v>9430</v>
      </c>
      <c r="H8323" s="5">
        <v>2580785.5425881767</v>
      </c>
      <c r="I8323" s="35" t="s">
        <v>10058</v>
      </c>
      <c r="J8323" s="58">
        <f t="shared" si="385"/>
        <v>1677510.6026823148</v>
      </c>
    </row>
    <row r="8324" spans="1:11" ht="12.75" customHeight="1" x14ac:dyDescent="0.2">
      <c r="A8324" s="117" t="s">
        <v>10070</v>
      </c>
      <c r="C8324" s="35"/>
      <c r="D8324" s="11" t="s">
        <v>6216</v>
      </c>
      <c r="E8324" s="11"/>
      <c r="F8324" s="81">
        <v>60177519</v>
      </c>
      <c r="G8324" s="6" t="s">
        <v>9431</v>
      </c>
      <c r="H8324" s="5">
        <v>2776341.5549324737</v>
      </c>
      <c r="I8324" s="35" t="s">
        <v>10058</v>
      </c>
      <c r="J8324" s="58">
        <f t="shared" si="385"/>
        <v>1804622.0107061081</v>
      </c>
    </row>
    <row r="8325" spans="1:11" ht="15.75" customHeight="1" x14ac:dyDescent="0.25">
      <c r="C8325" s="35"/>
      <c r="D8325" s="11"/>
      <c r="E8325" s="11"/>
      <c r="F8325" s="81"/>
      <c r="G8325" s="121"/>
      <c r="H8325" s="7">
        <v>0</v>
      </c>
      <c r="I8325" s="36"/>
      <c r="J8325" s="53"/>
    </row>
    <row r="8326" spans="1:11" ht="15.75" customHeight="1" x14ac:dyDescent="0.25">
      <c r="C8326" s="35"/>
      <c r="D8326" s="11"/>
      <c r="E8326" s="11"/>
      <c r="F8326" s="82" t="s">
        <v>73</v>
      </c>
      <c r="G8326" s="121" t="s">
        <v>10188</v>
      </c>
      <c r="H8326" s="7">
        <v>0</v>
      </c>
      <c r="I8326" s="36"/>
      <c r="J8326" s="53"/>
      <c r="K8326" s="34" t="s">
        <v>73</v>
      </c>
    </row>
    <row r="8327" spans="1:11" ht="12.75" customHeight="1" x14ac:dyDescent="0.2">
      <c r="C8327" s="35"/>
      <c r="D8327" s="11"/>
      <c r="E8327" s="11"/>
      <c r="F8327" s="82" t="s">
        <v>5314</v>
      </c>
      <c r="G8327" s="9"/>
      <c r="H8327" s="7">
        <v>0</v>
      </c>
      <c r="I8327" s="36"/>
      <c r="J8327" s="53"/>
    </row>
    <row r="8328" spans="1:11" ht="12.75" customHeight="1" x14ac:dyDescent="0.2">
      <c r="A8328" s="117" t="s">
        <v>10070</v>
      </c>
      <c r="C8328" s="35" t="s">
        <v>7688</v>
      </c>
      <c r="D8328" s="11"/>
      <c r="E8328" s="11"/>
      <c r="F8328" s="81">
        <v>60177520</v>
      </c>
      <c r="G8328" s="6" t="s">
        <v>9432</v>
      </c>
      <c r="H8328" s="5">
        <v>673042.31964842405</v>
      </c>
      <c r="I8328" s="35" t="s">
        <v>10058</v>
      </c>
      <c r="J8328" s="58">
        <f t="shared" ref="J8328:J8338" si="386">H8328*0.65</f>
        <v>437477.50777147565</v>
      </c>
    </row>
    <row r="8329" spans="1:11" ht="12.75" customHeight="1" x14ac:dyDescent="0.2">
      <c r="A8329" s="117" t="s">
        <v>10070</v>
      </c>
      <c r="C8329" s="35" t="s">
        <v>7688</v>
      </c>
      <c r="D8329" s="11"/>
      <c r="E8329" s="11"/>
      <c r="F8329" s="81">
        <v>60177521</v>
      </c>
      <c r="G8329" s="6" t="s">
        <v>9433</v>
      </c>
      <c r="H8329" s="5">
        <v>673042.31964842405</v>
      </c>
      <c r="I8329" s="35" t="s">
        <v>10058</v>
      </c>
      <c r="J8329" s="58">
        <f t="shared" si="386"/>
        <v>437477.50777147565</v>
      </c>
    </row>
    <row r="8330" spans="1:11" ht="12.75" customHeight="1" x14ac:dyDescent="0.2">
      <c r="A8330" s="117" t="s">
        <v>10070</v>
      </c>
      <c r="C8330" s="35" t="s">
        <v>7688</v>
      </c>
      <c r="D8330" s="11"/>
      <c r="E8330" s="11"/>
      <c r="F8330" s="81">
        <v>60177522</v>
      </c>
      <c r="G8330" s="6" t="s">
        <v>9434</v>
      </c>
      <c r="H8330" s="5">
        <v>673042.31964842405</v>
      </c>
      <c r="I8330" s="35" t="s">
        <v>10058</v>
      </c>
      <c r="J8330" s="58">
        <f t="shared" si="386"/>
        <v>437477.50777147565</v>
      </c>
    </row>
    <row r="8331" spans="1:11" ht="12.75" customHeight="1" x14ac:dyDescent="0.2">
      <c r="A8331" s="117" t="s">
        <v>10070</v>
      </c>
      <c r="C8331" s="35" t="s">
        <v>7688</v>
      </c>
      <c r="D8331" s="11"/>
      <c r="E8331" s="11"/>
      <c r="F8331" s="81">
        <v>60177523</v>
      </c>
      <c r="G8331" s="6" t="s">
        <v>9435</v>
      </c>
      <c r="H8331" s="5">
        <v>975090.98440076411</v>
      </c>
      <c r="I8331" s="35" t="s">
        <v>10058</v>
      </c>
      <c r="J8331" s="58">
        <f t="shared" si="386"/>
        <v>633809.13986049674</v>
      </c>
    </row>
    <row r="8332" spans="1:11" ht="12.75" customHeight="1" x14ac:dyDescent="0.2">
      <c r="A8332" s="117" t="s">
        <v>10070</v>
      </c>
      <c r="C8332" s="35" t="s">
        <v>7688</v>
      </c>
      <c r="D8332" s="11"/>
      <c r="E8332" s="11"/>
      <c r="F8332" s="81">
        <v>60177524</v>
      </c>
      <c r="G8332" s="6" t="s">
        <v>9436</v>
      </c>
      <c r="H8332" s="5">
        <v>975090.98440076411</v>
      </c>
      <c r="I8332" s="35" t="s">
        <v>10058</v>
      </c>
      <c r="J8332" s="58">
        <f t="shared" si="386"/>
        <v>633809.13986049674</v>
      </c>
    </row>
    <row r="8333" spans="1:11" ht="12.75" customHeight="1" x14ac:dyDescent="0.2">
      <c r="A8333" s="117" t="s">
        <v>10070</v>
      </c>
      <c r="C8333" s="35" t="s">
        <v>7688</v>
      </c>
      <c r="D8333" s="11"/>
      <c r="E8333" s="11"/>
      <c r="F8333" s="81">
        <v>60177525</v>
      </c>
      <c r="G8333" s="6" t="s">
        <v>9437</v>
      </c>
      <c r="H8333" s="5">
        <v>975090.98440076411</v>
      </c>
      <c r="I8333" s="35" t="s">
        <v>10058</v>
      </c>
      <c r="J8333" s="58">
        <f t="shared" si="386"/>
        <v>633809.13986049674</v>
      </c>
    </row>
    <row r="8334" spans="1:11" ht="12.75" customHeight="1" x14ac:dyDescent="0.2">
      <c r="A8334" s="117" t="s">
        <v>10070</v>
      </c>
      <c r="C8334" s="35" t="s">
        <v>7688</v>
      </c>
      <c r="D8334" s="11"/>
      <c r="E8334" s="11"/>
      <c r="F8334" s="81">
        <v>60177526</v>
      </c>
      <c r="G8334" s="6" t="s">
        <v>9438</v>
      </c>
      <c r="H8334" s="5">
        <v>1277139.6491531041</v>
      </c>
      <c r="I8334" s="35" t="s">
        <v>10058</v>
      </c>
      <c r="J8334" s="58">
        <f t="shared" si="386"/>
        <v>830140.77194951766</v>
      </c>
    </row>
    <row r="8335" spans="1:11" ht="12.75" customHeight="1" x14ac:dyDescent="0.2">
      <c r="A8335" s="117" t="s">
        <v>10070</v>
      </c>
      <c r="C8335" s="35" t="s">
        <v>7688</v>
      </c>
      <c r="D8335" s="11"/>
      <c r="E8335" s="11"/>
      <c r="F8335" s="81">
        <v>60177527</v>
      </c>
      <c r="G8335" s="6" t="s">
        <v>9439</v>
      </c>
      <c r="H8335" s="5">
        <v>1277139.6491531041</v>
      </c>
      <c r="I8335" s="35" t="s">
        <v>10058</v>
      </c>
      <c r="J8335" s="58">
        <f t="shared" si="386"/>
        <v>830140.77194951766</v>
      </c>
    </row>
    <row r="8336" spans="1:11" ht="12.75" customHeight="1" x14ac:dyDescent="0.2">
      <c r="A8336" s="117" t="s">
        <v>10070</v>
      </c>
      <c r="C8336" s="35" t="s">
        <v>7688</v>
      </c>
      <c r="D8336" s="11"/>
      <c r="E8336" s="11"/>
      <c r="F8336" s="81">
        <v>60177528</v>
      </c>
      <c r="G8336" s="6" t="s">
        <v>9440</v>
      </c>
      <c r="H8336" s="5">
        <v>1578691.114457292</v>
      </c>
      <c r="I8336" s="35" t="s">
        <v>10058</v>
      </c>
      <c r="J8336" s="58">
        <f t="shared" si="386"/>
        <v>1026149.2243972399</v>
      </c>
    </row>
    <row r="8337" spans="1:11" ht="12.75" customHeight="1" x14ac:dyDescent="0.2">
      <c r="A8337" s="117" t="s">
        <v>10070</v>
      </c>
      <c r="C8337" s="35" t="s">
        <v>7688</v>
      </c>
      <c r="D8337" s="11"/>
      <c r="E8337" s="11"/>
      <c r="F8337" s="81">
        <v>60177529</v>
      </c>
      <c r="G8337" s="6" t="s">
        <v>9441</v>
      </c>
      <c r="H8337" s="5">
        <v>1888943.5701041401</v>
      </c>
      <c r="I8337" s="35" t="s">
        <v>10058</v>
      </c>
      <c r="J8337" s="58">
        <f t="shared" si="386"/>
        <v>1227813.320567691</v>
      </c>
    </row>
    <row r="8338" spans="1:11" ht="12.75" customHeight="1" x14ac:dyDescent="0.2">
      <c r="A8338" s="117" t="s">
        <v>10070</v>
      </c>
      <c r="C8338" s="35" t="s">
        <v>7688</v>
      </c>
      <c r="D8338" s="11"/>
      <c r="E8338" s="11"/>
      <c r="F8338" s="81">
        <v>60177530</v>
      </c>
      <c r="G8338" s="6" t="s">
        <v>9442</v>
      </c>
      <c r="H8338" s="5">
        <v>1888943.5701041401</v>
      </c>
      <c r="I8338" s="35" t="s">
        <v>10058</v>
      </c>
      <c r="J8338" s="58">
        <f t="shared" si="386"/>
        <v>1227813.320567691</v>
      </c>
    </row>
    <row r="8339" spans="1:11" ht="15.75" customHeight="1" x14ac:dyDescent="0.25">
      <c r="C8339" s="35"/>
      <c r="D8339" s="11"/>
      <c r="E8339" s="11"/>
      <c r="F8339" s="81"/>
      <c r="G8339" s="121"/>
      <c r="H8339" s="7">
        <v>0</v>
      </c>
      <c r="I8339" s="36"/>
      <c r="J8339" s="53"/>
    </row>
    <row r="8340" spans="1:11" ht="15.75" customHeight="1" x14ac:dyDescent="0.25">
      <c r="C8340" s="35"/>
      <c r="D8340" s="72" t="s">
        <v>73</v>
      </c>
      <c r="E8340" s="72"/>
      <c r="F8340" s="82" t="s">
        <v>73</v>
      </c>
      <c r="G8340" s="121" t="s">
        <v>10189</v>
      </c>
      <c r="H8340" s="7">
        <v>0</v>
      </c>
      <c r="I8340" s="36"/>
      <c r="J8340" s="53"/>
      <c r="K8340" s="34" t="s">
        <v>73</v>
      </c>
    </row>
    <row r="8341" spans="1:11" ht="15" customHeight="1" x14ac:dyDescent="0.25">
      <c r="C8341" s="35"/>
      <c r="D8341" s="72" t="s">
        <v>9026</v>
      </c>
      <c r="E8341" s="72"/>
      <c r="F8341" s="82" t="s">
        <v>5314</v>
      </c>
      <c r="G8341" s="71" t="s">
        <v>10128</v>
      </c>
      <c r="H8341" s="7">
        <v>0</v>
      </c>
      <c r="I8341" s="36"/>
      <c r="J8341" s="53"/>
    </row>
    <row r="8342" spans="1:11" ht="12.75" customHeight="1" x14ac:dyDescent="0.2">
      <c r="A8342" s="117" t="s">
        <v>10070</v>
      </c>
      <c r="C8342" s="35"/>
      <c r="D8342" s="11" t="s">
        <v>5695</v>
      </c>
      <c r="E8342" s="11"/>
      <c r="F8342" s="81">
        <v>60177520</v>
      </c>
      <c r="G8342" s="6" t="s">
        <v>9443</v>
      </c>
      <c r="H8342" s="5">
        <v>1201837.2965618582</v>
      </c>
      <c r="I8342" s="35" t="s">
        <v>10058</v>
      </c>
      <c r="J8342" s="58">
        <f t="shared" ref="J8342:J8352" si="387">H8342*0.65</f>
        <v>781194.24276520777</v>
      </c>
    </row>
    <row r="8343" spans="1:11" ht="12.75" customHeight="1" x14ac:dyDescent="0.2">
      <c r="A8343" s="117" t="s">
        <v>10070</v>
      </c>
      <c r="C8343" s="35"/>
      <c r="D8343" s="11" t="s">
        <v>5705</v>
      </c>
      <c r="E8343" s="11"/>
      <c r="F8343" s="81">
        <v>60177521</v>
      </c>
      <c r="G8343" s="6" t="s">
        <v>9444</v>
      </c>
      <c r="H8343" s="5">
        <v>1259172.2927423972</v>
      </c>
      <c r="I8343" s="35" t="s">
        <v>10058</v>
      </c>
      <c r="J8343" s="58">
        <f t="shared" si="387"/>
        <v>818461.99028255814</v>
      </c>
    </row>
    <row r="8344" spans="1:11" ht="12.75" customHeight="1" x14ac:dyDescent="0.2">
      <c r="A8344" s="117" t="s">
        <v>10070</v>
      </c>
      <c r="C8344" s="35"/>
      <c r="D8344" s="11" t="s">
        <v>5998</v>
      </c>
      <c r="E8344" s="11"/>
      <c r="F8344" s="81">
        <v>60177522</v>
      </c>
      <c r="G8344" s="6" t="s">
        <v>9445</v>
      </c>
      <c r="H8344" s="5">
        <v>1380319.8297839283</v>
      </c>
      <c r="I8344" s="35" t="s">
        <v>10058</v>
      </c>
      <c r="J8344" s="58">
        <f t="shared" si="387"/>
        <v>897207.88935955346</v>
      </c>
    </row>
    <row r="8345" spans="1:11" ht="12.75" customHeight="1" x14ac:dyDescent="0.2">
      <c r="A8345" s="117" t="s">
        <v>10070</v>
      </c>
      <c r="C8345" s="35"/>
      <c r="D8345" s="11" t="s">
        <v>5998</v>
      </c>
      <c r="E8345" s="11"/>
      <c r="F8345" s="81">
        <v>60177523</v>
      </c>
      <c r="G8345" s="6" t="s">
        <v>9446</v>
      </c>
      <c r="H8345" s="5">
        <v>1682368.4945362683</v>
      </c>
      <c r="I8345" s="35" t="s">
        <v>10058</v>
      </c>
      <c r="J8345" s="58">
        <f t="shared" si="387"/>
        <v>1093539.5214485745</v>
      </c>
    </row>
    <row r="8346" spans="1:11" ht="12.75" customHeight="1" x14ac:dyDescent="0.2">
      <c r="A8346" s="117" t="s">
        <v>10070</v>
      </c>
      <c r="C8346" s="35"/>
      <c r="D8346" s="11" t="s">
        <v>6004</v>
      </c>
      <c r="E8346" s="11"/>
      <c r="F8346" s="81">
        <v>60177524</v>
      </c>
      <c r="G8346" s="6" t="s">
        <v>9447</v>
      </c>
      <c r="H8346" s="5">
        <v>1814895.4964685934</v>
      </c>
      <c r="I8346" s="35" t="s">
        <v>10058</v>
      </c>
      <c r="J8346" s="58">
        <f t="shared" si="387"/>
        <v>1179682.0727045857</v>
      </c>
    </row>
    <row r="8347" spans="1:11" ht="12.75" customHeight="1" x14ac:dyDescent="0.2">
      <c r="A8347" s="117" t="s">
        <v>10070</v>
      </c>
      <c r="C8347" s="35"/>
      <c r="D8347" s="11" t="s">
        <v>6060</v>
      </c>
      <c r="E8347" s="11"/>
      <c r="F8347" s="81">
        <v>60177525</v>
      </c>
      <c r="G8347" s="6" t="s">
        <v>9448</v>
      </c>
      <c r="H8347" s="5">
        <v>1893501.3291786902</v>
      </c>
      <c r="I8347" s="35" t="s">
        <v>10058</v>
      </c>
      <c r="J8347" s="58">
        <f t="shared" si="387"/>
        <v>1230775.8639661486</v>
      </c>
    </row>
    <row r="8348" spans="1:11" ht="12.75" customHeight="1" x14ac:dyDescent="0.2">
      <c r="A8348" s="117" t="s">
        <v>10070</v>
      </c>
      <c r="C8348" s="35"/>
      <c r="D8348" s="11" t="s">
        <v>6109</v>
      </c>
      <c r="E8348" s="11"/>
      <c r="F8348" s="81">
        <v>60177526</v>
      </c>
      <c r="G8348" s="6" t="s">
        <v>9449</v>
      </c>
      <c r="H8348" s="5">
        <v>2354249.7682394134</v>
      </c>
      <c r="I8348" s="35" t="s">
        <v>10058</v>
      </c>
      <c r="J8348" s="58">
        <f t="shared" si="387"/>
        <v>1530262.3493556187</v>
      </c>
    </row>
    <row r="8349" spans="1:11" ht="12.75" customHeight="1" x14ac:dyDescent="0.2">
      <c r="A8349" s="117" t="s">
        <v>10070</v>
      </c>
      <c r="C8349" s="35"/>
      <c r="D8349" s="11" t="s">
        <v>6113</v>
      </c>
      <c r="E8349" s="11"/>
      <c r="F8349" s="81">
        <v>60177527</v>
      </c>
      <c r="G8349" s="6" t="s">
        <v>9450</v>
      </c>
      <c r="H8349" s="5">
        <v>2435394.1000908422</v>
      </c>
      <c r="I8349" s="35" t="s">
        <v>10058</v>
      </c>
      <c r="J8349" s="58">
        <f t="shared" si="387"/>
        <v>1583006.1650590475</v>
      </c>
    </row>
    <row r="8350" spans="1:11" ht="12.75" customHeight="1" x14ac:dyDescent="0.2">
      <c r="A8350" s="117" t="s">
        <v>10070</v>
      </c>
      <c r="C8350" s="35"/>
      <c r="D8350" s="11" t="s">
        <v>6205</v>
      </c>
      <c r="E8350" s="11"/>
      <c r="F8350" s="81">
        <v>60177528</v>
      </c>
      <c r="G8350" s="6" t="s">
        <v>9451</v>
      </c>
      <c r="H8350" s="5">
        <v>3290862.9087952203</v>
      </c>
      <c r="I8350" s="35" t="s">
        <v>10058</v>
      </c>
      <c r="J8350" s="58">
        <f t="shared" si="387"/>
        <v>2139060.8907168931</v>
      </c>
    </row>
    <row r="8351" spans="1:11" ht="12.75" customHeight="1" x14ac:dyDescent="0.2">
      <c r="A8351" s="117" t="s">
        <v>10070</v>
      </c>
      <c r="C8351" s="35"/>
      <c r="D8351" s="11" t="s">
        <v>6273</v>
      </c>
      <c r="E8351" s="11"/>
      <c r="F8351" s="81">
        <v>60177529</v>
      </c>
      <c r="G8351" s="6" t="s">
        <v>9452</v>
      </c>
      <c r="H8351" s="5">
        <v>4791319.8514193436</v>
      </c>
      <c r="I8351" s="35" t="s">
        <v>10058</v>
      </c>
      <c r="J8351" s="58">
        <f t="shared" si="387"/>
        <v>3114357.9034225736</v>
      </c>
    </row>
    <row r="8352" spans="1:11" ht="12.75" customHeight="1" x14ac:dyDescent="0.2">
      <c r="A8352" s="117" t="s">
        <v>10070</v>
      </c>
      <c r="C8352" s="35"/>
      <c r="D8352" s="11" t="s">
        <v>6274</v>
      </c>
      <c r="E8352" s="11"/>
      <c r="F8352" s="81">
        <v>60177530</v>
      </c>
      <c r="G8352" s="6" t="s">
        <v>9453</v>
      </c>
      <c r="H8352" s="5">
        <v>4979693.7719163373</v>
      </c>
      <c r="I8352" s="35" t="s">
        <v>10058</v>
      </c>
      <c r="J8352" s="58">
        <f t="shared" si="387"/>
        <v>3236800.9517456195</v>
      </c>
    </row>
    <row r="8353" spans="1:11" ht="15.75" customHeight="1" x14ac:dyDescent="0.25">
      <c r="C8353" s="35"/>
      <c r="D8353" s="11" t="s">
        <v>73</v>
      </c>
      <c r="E8353" s="11"/>
      <c r="F8353" s="81" t="s">
        <v>73</v>
      </c>
      <c r="G8353" s="121"/>
      <c r="H8353" s="7">
        <v>0</v>
      </c>
      <c r="I8353" s="36"/>
      <c r="J8353" s="53"/>
      <c r="K8353" s="34" t="s">
        <v>73</v>
      </c>
    </row>
    <row r="8354" spans="1:11" ht="15.75" customHeight="1" x14ac:dyDescent="0.25">
      <c r="C8354" s="35"/>
      <c r="D8354" s="72" t="s">
        <v>73</v>
      </c>
      <c r="E8354" s="72"/>
      <c r="F8354" s="82" t="s">
        <v>73</v>
      </c>
      <c r="G8354" s="121" t="s">
        <v>10190</v>
      </c>
      <c r="H8354" s="7">
        <v>0</v>
      </c>
      <c r="I8354" s="36"/>
      <c r="J8354" s="53"/>
      <c r="K8354" s="34" t="s">
        <v>73</v>
      </c>
    </row>
    <row r="8355" spans="1:11" ht="15" customHeight="1" x14ac:dyDescent="0.25">
      <c r="C8355" s="35"/>
      <c r="D8355" s="72" t="s">
        <v>9034</v>
      </c>
      <c r="E8355" s="72"/>
      <c r="F8355" s="82" t="s">
        <v>5314</v>
      </c>
      <c r="G8355" s="71" t="s">
        <v>10127</v>
      </c>
      <c r="H8355" s="7">
        <v>0</v>
      </c>
      <c r="I8355" s="36"/>
      <c r="J8355" s="53"/>
    </row>
    <row r="8356" spans="1:11" ht="12.75" customHeight="1" x14ac:dyDescent="0.2">
      <c r="A8356" s="117" t="s">
        <v>10070</v>
      </c>
      <c r="C8356" s="35"/>
      <c r="D8356" s="11" t="s">
        <v>5748</v>
      </c>
      <c r="E8356" s="11"/>
      <c r="F8356" s="81">
        <v>60177520</v>
      </c>
      <c r="G8356" s="6" t="s">
        <v>9443</v>
      </c>
      <c r="H8356" s="5">
        <v>1239389.5338287102</v>
      </c>
      <c r="I8356" s="35" t="s">
        <v>10058</v>
      </c>
      <c r="J8356" s="58">
        <f t="shared" ref="J8356:J8366" si="388">H8356*0.65</f>
        <v>805603.19698866166</v>
      </c>
    </row>
    <row r="8357" spans="1:11" ht="12.75" customHeight="1" x14ac:dyDescent="0.2">
      <c r="A8357" s="117" t="s">
        <v>10070</v>
      </c>
      <c r="C8357" s="35"/>
      <c r="D8357" s="11" t="s">
        <v>5758</v>
      </c>
      <c r="E8357" s="11"/>
      <c r="F8357" s="81">
        <v>60177521</v>
      </c>
      <c r="G8357" s="6" t="s">
        <v>9444</v>
      </c>
      <c r="H8357" s="5">
        <v>1296636.9987911673</v>
      </c>
      <c r="I8357" s="35" t="s">
        <v>10058</v>
      </c>
      <c r="J8357" s="58">
        <f t="shared" si="388"/>
        <v>842814.04921425879</v>
      </c>
    </row>
    <row r="8358" spans="1:11" ht="12.75" customHeight="1" x14ac:dyDescent="0.2">
      <c r="A8358" s="117" t="s">
        <v>10070</v>
      </c>
      <c r="C8358" s="35"/>
      <c r="D8358" s="11" t="s">
        <v>6019</v>
      </c>
      <c r="E8358" s="11"/>
      <c r="F8358" s="81">
        <v>60177522</v>
      </c>
      <c r="G8358" s="6" t="s">
        <v>9445</v>
      </c>
      <c r="H8358" s="5">
        <v>1417959.5982688623</v>
      </c>
      <c r="I8358" s="35" t="s">
        <v>10058</v>
      </c>
      <c r="J8358" s="58">
        <f t="shared" si="388"/>
        <v>921673.73887476057</v>
      </c>
    </row>
    <row r="8359" spans="1:11" ht="12.75" customHeight="1" x14ac:dyDescent="0.2">
      <c r="A8359" s="117" t="s">
        <v>10070</v>
      </c>
      <c r="C8359" s="35"/>
      <c r="D8359" s="11" t="s">
        <v>6019</v>
      </c>
      <c r="E8359" s="11"/>
      <c r="F8359" s="81">
        <v>60177523</v>
      </c>
      <c r="G8359" s="6" t="s">
        <v>9446</v>
      </c>
      <c r="H8359" s="5">
        <v>1720008.2630212023</v>
      </c>
      <c r="I8359" s="35" t="s">
        <v>10058</v>
      </c>
      <c r="J8359" s="58">
        <f t="shared" si="388"/>
        <v>1118005.3709637816</v>
      </c>
    </row>
    <row r="8360" spans="1:11" ht="12.75" customHeight="1" x14ac:dyDescent="0.2">
      <c r="A8360" s="117" t="s">
        <v>10070</v>
      </c>
      <c r="C8360" s="35"/>
      <c r="D8360" s="11" t="s">
        <v>6020</v>
      </c>
      <c r="E8360" s="11"/>
      <c r="F8360" s="81">
        <v>60177524</v>
      </c>
      <c r="G8360" s="6" t="s">
        <v>9447</v>
      </c>
      <c r="H8360" s="5">
        <v>1863827.1986262393</v>
      </c>
      <c r="I8360" s="35" t="s">
        <v>10058</v>
      </c>
      <c r="J8360" s="58">
        <f t="shared" si="388"/>
        <v>1211487.6791070555</v>
      </c>
    </row>
    <row r="8361" spans="1:11" ht="12.75" customHeight="1" x14ac:dyDescent="0.2">
      <c r="A8361" s="117" t="s">
        <v>10070</v>
      </c>
      <c r="C8361" s="35"/>
      <c r="D8361" s="11" t="s">
        <v>6073</v>
      </c>
      <c r="E8361" s="11"/>
      <c r="F8361" s="81">
        <v>60177525</v>
      </c>
      <c r="G8361" s="6" t="s">
        <v>9448</v>
      </c>
      <c r="H8361" s="5">
        <v>1942345.5001182542</v>
      </c>
      <c r="I8361" s="35" t="s">
        <v>10058</v>
      </c>
      <c r="J8361" s="58">
        <f t="shared" si="388"/>
        <v>1262524.5750768653</v>
      </c>
    </row>
    <row r="8362" spans="1:11" ht="12.75" customHeight="1" x14ac:dyDescent="0.2">
      <c r="A8362" s="117" t="s">
        <v>10070</v>
      </c>
      <c r="C8362" s="35"/>
      <c r="D8362" s="11" t="s">
        <v>6122</v>
      </c>
      <c r="E8362" s="11"/>
      <c r="F8362" s="81">
        <v>60177526</v>
      </c>
      <c r="G8362" s="6" t="s">
        <v>9449</v>
      </c>
      <c r="H8362" s="5">
        <v>2407120.5159361805</v>
      </c>
      <c r="I8362" s="35" t="s">
        <v>10058</v>
      </c>
      <c r="J8362" s="58">
        <f t="shared" si="388"/>
        <v>1564628.3353585175</v>
      </c>
    </row>
    <row r="8363" spans="1:11" ht="12.75" customHeight="1" x14ac:dyDescent="0.2">
      <c r="A8363" s="117" t="s">
        <v>10070</v>
      </c>
      <c r="C8363" s="35"/>
      <c r="D8363" s="11" t="s">
        <v>6123</v>
      </c>
      <c r="E8363" s="11"/>
      <c r="F8363" s="81">
        <v>60177527</v>
      </c>
      <c r="G8363" s="6" t="s">
        <v>9450</v>
      </c>
      <c r="H8363" s="5">
        <v>2488177.3165695271</v>
      </c>
      <c r="I8363" s="35" t="s">
        <v>10058</v>
      </c>
      <c r="J8363" s="58">
        <f t="shared" si="388"/>
        <v>1617315.2557701927</v>
      </c>
    </row>
    <row r="8364" spans="1:11" ht="12.75" customHeight="1" x14ac:dyDescent="0.2">
      <c r="A8364" s="117" t="s">
        <v>10070</v>
      </c>
      <c r="C8364" s="35"/>
      <c r="D8364" s="11" t="s">
        <v>6216</v>
      </c>
      <c r="E8364" s="11"/>
      <c r="F8364" s="81">
        <v>60177528</v>
      </c>
      <c r="G8364" s="6" t="s">
        <v>9451</v>
      </c>
      <c r="H8364" s="5">
        <v>3343646.1252739057</v>
      </c>
      <c r="I8364" s="35" t="s">
        <v>10058</v>
      </c>
      <c r="J8364" s="58">
        <f t="shared" si="388"/>
        <v>2173369.9814280388</v>
      </c>
    </row>
    <row r="8365" spans="1:11" ht="12.75" customHeight="1" x14ac:dyDescent="0.2">
      <c r="A8365" s="117" t="s">
        <v>10070</v>
      </c>
      <c r="C8365" s="35"/>
      <c r="D8365" s="11" t="s">
        <v>9454</v>
      </c>
      <c r="E8365" s="11"/>
      <c r="F8365" s="81">
        <v>60177529</v>
      </c>
      <c r="G8365" s="6" t="s">
        <v>9452</v>
      </c>
      <c r="H8365" s="5">
        <v>4849792.800343425</v>
      </c>
      <c r="I8365" s="35" t="s">
        <v>10058</v>
      </c>
      <c r="J8365" s="58">
        <f t="shared" si="388"/>
        <v>3152365.3202232262</v>
      </c>
    </row>
    <row r="8366" spans="1:11" ht="12.75" customHeight="1" x14ac:dyDescent="0.2">
      <c r="A8366" s="117" t="s">
        <v>10070</v>
      </c>
      <c r="C8366" s="35"/>
      <c r="D8366" s="11" t="s">
        <v>9455</v>
      </c>
      <c r="E8366" s="11"/>
      <c r="F8366" s="81">
        <v>60177530</v>
      </c>
      <c r="G8366" s="6" t="s">
        <v>9453</v>
      </c>
      <c r="H8366" s="5">
        <v>5038079.1739861779</v>
      </c>
      <c r="I8366" s="35" t="s">
        <v>10058</v>
      </c>
      <c r="J8366" s="58">
        <f t="shared" si="388"/>
        <v>3274751.4630910158</v>
      </c>
    </row>
    <row r="8367" spans="1:11" ht="15.75" customHeight="1" x14ac:dyDescent="0.25">
      <c r="C8367" s="35"/>
      <c r="D8367" s="11"/>
      <c r="E8367" s="11"/>
      <c r="F8367" s="81"/>
      <c r="G8367" s="121"/>
      <c r="H8367" s="7">
        <v>0</v>
      </c>
      <c r="I8367" s="36"/>
      <c r="J8367" s="53"/>
    </row>
    <row r="8368" spans="1:11" ht="15.75" customHeight="1" x14ac:dyDescent="0.25">
      <c r="C8368" s="35"/>
      <c r="D8368" s="11"/>
      <c r="E8368" s="11"/>
      <c r="F8368" s="82" t="s">
        <v>73</v>
      </c>
      <c r="G8368" s="121" t="s">
        <v>10191</v>
      </c>
      <c r="H8368" s="7">
        <v>0</v>
      </c>
      <c r="I8368" s="36"/>
      <c r="J8368" s="53"/>
      <c r="K8368" s="34" t="s">
        <v>73</v>
      </c>
    </row>
    <row r="8369" spans="1:11" ht="12.75" customHeight="1" x14ac:dyDescent="0.2">
      <c r="C8369" s="35"/>
      <c r="D8369" s="11"/>
      <c r="E8369" s="11"/>
      <c r="F8369" s="82" t="s">
        <v>5314</v>
      </c>
      <c r="G8369" s="9"/>
      <c r="H8369" s="7">
        <v>0</v>
      </c>
      <c r="I8369" s="36"/>
      <c r="J8369" s="53"/>
    </row>
    <row r="8370" spans="1:11" ht="12.75" customHeight="1" x14ac:dyDescent="0.2">
      <c r="A8370" s="117" t="s">
        <v>10070</v>
      </c>
      <c r="C8370" s="35" t="s">
        <v>7688</v>
      </c>
      <c r="D8370" s="11"/>
      <c r="E8370" s="11"/>
      <c r="F8370" s="81">
        <v>60177531</v>
      </c>
      <c r="G8370" s="6" t="s">
        <v>9456</v>
      </c>
      <c r="H8370" s="5">
        <v>702459.95366408397</v>
      </c>
      <c r="I8370" s="35" t="s">
        <v>10058</v>
      </c>
      <c r="J8370" s="58">
        <f t="shared" ref="J8370:J8378" si="389">H8370*0.65</f>
        <v>456598.9698816546</v>
      </c>
    </row>
    <row r="8371" spans="1:11" ht="12.75" customHeight="1" x14ac:dyDescent="0.2">
      <c r="A8371" s="117" t="s">
        <v>10070</v>
      </c>
      <c r="C8371" s="35" t="s">
        <v>7688</v>
      </c>
      <c r="D8371" s="11"/>
      <c r="E8371" s="11"/>
      <c r="F8371" s="81">
        <v>60177532</v>
      </c>
      <c r="G8371" s="6" t="s">
        <v>9457</v>
      </c>
      <c r="H8371" s="5">
        <v>702459.95366408397</v>
      </c>
      <c r="I8371" s="35" t="s">
        <v>10058</v>
      </c>
      <c r="J8371" s="58">
        <f t="shared" si="389"/>
        <v>456598.9698816546</v>
      </c>
    </row>
    <row r="8372" spans="1:11" ht="12.75" customHeight="1" x14ac:dyDescent="0.2">
      <c r="A8372" s="117" t="s">
        <v>10070</v>
      </c>
      <c r="C8372" s="35" t="s">
        <v>7688</v>
      </c>
      <c r="D8372" s="11"/>
      <c r="E8372" s="11"/>
      <c r="F8372" s="81">
        <v>60177533</v>
      </c>
      <c r="G8372" s="6" t="s">
        <v>9458</v>
      </c>
      <c r="H8372" s="5">
        <v>1006994.6156571842</v>
      </c>
      <c r="I8372" s="35" t="s">
        <v>10058</v>
      </c>
      <c r="J8372" s="58">
        <f t="shared" si="389"/>
        <v>654546.50017716968</v>
      </c>
    </row>
    <row r="8373" spans="1:11" ht="12.75" customHeight="1" x14ac:dyDescent="0.2">
      <c r="A8373" s="117" t="s">
        <v>10070</v>
      </c>
      <c r="C8373" s="35" t="s">
        <v>7688</v>
      </c>
      <c r="D8373" s="11"/>
      <c r="E8373" s="11"/>
      <c r="F8373" s="81">
        <v>60177534</v>
      </c>
      <c r="G8373" s="6" t="s">
        <v>9459</v>
      </c>
      <c r="H8373" s="5">
        <v>1006994.6156571842</v>
      </c>
      <c r="I8373" s="35" t="s">
        <v>10058</v>
      </c>
      <c r="J8373" s="58">
        <f t="shared" si="389"/>
        <v>654546.50017716968</v>
      </c>
    </row>
    <row r="8374" spans="1:11" ht="12.75" customHeight="1" x14ac:dyDescent="0.2">
      <c r="A8374" s="117" t="s">
        <v>10070</v>
      </c>
      <c r="C8374" s="35" t="s">
        <v>7688</v>
      </c>
      <c r="D8374" s="11"/>
      <c r="E8374" s="11"/>
      <c r="F8374" s="81">
        <v>60177535</v>
      </c>
      <c r="G8374" s="6" t="s">
        <v>9460</v>
      </c>
      <c r="H8374" s="5">
        <v>1312109.3436731282</v>
      </c>
      <c r="I8374" s="35" t="s">
        <v>10058</v>
      </c>
      <c r="J8374" s="58">
        <f t="shared" si="389"/>
        <v>852871.07338753331</v>
      </c>
    </row>
    <row r="8375" spans="1:11" ht="12.75" customHeight="1" x14ac:dyDescent="0.2">
      <c r="A8375" s="117" t="s">
        <v>10070</v>
      </c>
      <c r="C8375" s="35" t="s">
        <v>7688</v>
      </c>
      <c r="D8375" s="11"/>
      <c r="E8375" s="11"/>
      <c r="F8375" s="81">
        <v>60177536</v>
      </c>
      <c r="G8375" s="6" t="s">
        <v>9461</v>
      </c>
      <c r="H8375" s="5">
        <v>1312109.3436731282</v>
      </c>
      <c r="I8375" s="35" t="s">
        <v>10058</v>
      </c>
      <c r="J8375" s="58">
        <f t="shared" si="389"/>
        <v>852871.07338753331</v>
      </c>
    </row>
    <row r="8376" spans="1:11" ht="12.75" customHeight="1" x14ac:dyDescent="0.2">
      <c r="A8376" s="117" t="s">
        <v>10070</v>
      </c>
      <c r="C8376" s="35" t="s">
        <v>7688</v>
      </c>
      <c r="D8376" s="11"/>
      <c r="E8376" s="11"/>
      <c r="F8376" s="81">
        <v>60177537</v>
      </c>
      <c r="G8376" s="6" t="s">
        <v>9462</v>
      </c>
      <c r="H8376" s="5">
        <v>1617141.2051143802</v>
      </c>
      <c r="I8376" s="35" t="s">
        <v>10058</v>
      </c>
      <c r="J8376" s="58">
        <f t="shared" si="389"/>
        <v>1051141.7833243471</v>
      </c>
    </row>
    <row r="8377" spans="1:11" ht="12.75" customHeight="1" x14ac:dyDescent="0.2">
      <c r="A8377" s="117" t="s">
        <v>10070</v>
      </c>
      <c r="C8377" s="35" t="s">
        <v>7688</v>
      </c>
      <c r="D8377" s="11"/>
      <c r="E8377" s="11"/>
      <c r="F8377" s="81">
        <v>60177538</v>
      </c>
      <c r="G8377" s="6" t="s">
        <v>9463</v>
      </c>
      <c r="H8377" s="5">
        <v>1624847.7965607364</v>
      </c>
      <c r="I8377" s="35" t="s">
        <v>10058</v>
      </c>
      <c r="J8377" s="58">
        <f t="shared" si="389"/>
        <v>1056151.0677644787</v>
      </c>
    </row>
    <row r="8378" spans="1:11" ht="12.75" customHeight="1" x14ac:dyDescent="0.2">
      <c r="A8378" s="117" t="s">
        <v>10070</v>
      </c>
      <c r="C8378" s="35" t="s">
        <v>7688</v>
      </c>
      <c r="D8378" s="11"/>
      <c r="E8378" s="11"/>
      <c r="F8378" s="81">
        <v>60177539</v>
      </c>
      <c r="G8378" s="6" t="s">
        <v>9464</v>
      </c>
      <c r="H8378" s="5">
        <v>1929465.3251285281</v>
      </c>
      <c r="I8378" s="35" t="s">
        <v>10058</v>
      </c>
      <c r="J8378" s="58">
        <f t="shared" si="389"/>
        <v>1254152.4613335433</v>
      </c>
    </row>
    <row r="8379" spans="1:11" ht="15.75" customHeight="1" x14ac:dyDescent="0.25">
      <c r="C8379" s="35"/>
      <c r="D8379" s="11"/>
      <c r="E8379" s="11"/>
      <c r="F8379" s="81"/>
      <c r="G8379" s="121"/>
      <c r="H8379" s="7">
        <v>0</v>
      </c>
      <c r="I8379" s="36"/>
      <c r="J8379" s="53"/>
    </row>
    <row r="8380" spans="1:11" ht="15.75" customHeight="1" x14ac:dyDescent="0.25">
      <c r="C8380" s="35"/>
      <c r="D8380" s="72" t="s">
        <v>73</v>
      </c>
      <c r="E8380" s="72"/>
      <c r="F8380" s="82" t="s">
        <v>73</v>
      </c>
      <c r="G8380" s="121" t="s">
        <v>10192</v>
      </c>
      <c r="H8380" s="7">
        <v>0</v>
      </c>
      <c r="I8380" s="36"/>
      <c r="J8380" s="53"/>
      <c r="K8380" s="34" t="s">
        <v>73</v>
      </c>
    </row>
    <row r="8381" spans="1:11" ht="15" customHeight="1" x14ac:dyDescent="0.25">
      <c r="C8381" s="35"/>
      <c r="D8381" s="72" t="s">
        <v>9026</v>
      </c>
      <c r="E8381" s="72"/>
      <c r="F8381" s="82" t="s">
        <v>5314</v>
      </c>
      <c r="G8381" s="71" t="s">
        <v>10128</v>
      </c>
      <c r="H8381" s="7">
        <v>0</v>
      </c>
      <c r="I8381" s="36"/>
      <c r="J8381" s="53"/>
    </row>
    <row r="8382" spans="1:11" ht="12.75" customHeight="1" x14ac:dyDescent="0.2">
      <c r="A8382" s="117" t="s">
        <v>10070</v>
      </c>
      <c r="C8382" s="35"/>
      <c r="D8382" s="11" t="s">
        <v>5695</v>
      </c>
      <c r="E8382" s="11"/>
      <c r="F8382" s="81">
        <v>60177531</v>
      </c>
      <c r="G8382" s="6" t="s">
        <v>9465</v>
      </c>
      <c r="H8382" s="5">
        <v>1231254.930577518</v>
      </c>
      <c r="I8382" s="35" t="s">
        <v>10058</v>
      </c>
      <c r="J8382" s="58">
        <f t="shared" ref="J8382:J8390" si="390">H8382*0.65</f>
        <v>800315.70487538667</v>
      </c>
    </row>
    <row r="8383" spans="1:11" ht="12.75" customHeight="1" x14ac:dyDescent="0.2">
      <c r="A8383" s="117" t="s">
        <v>10070</v>
      </c>
      <c r="C8383" s="35"/>
      <c r="D8383" s="11" t="s">
        <v>5705</v>
      </c>
      <c r="E8383" s="11"/>
      <c r="F8383" s="81">
        <v>60177532</v>
      </c>
      <c r="G8383" s="6" t="s">
        <v>9466</v>
      </c>
      <c r="H8383" s="5">
        <v>1288589.926758057</v>
      </c>
      <c r="I8383" s="35" t="s">
        <v>10058</v>
      </c>
      <c r="J8383" s="58">
        <f t="shared" si="390"/>
        <v>837583.45239273703</v>
      </c>
    </row>
    <row r="8384" spans="1:11" ht="12.75" customHeight="1" x14ac:dyDescent="0.2">
      <c r="A8384" s="117" t="s">
        <v>10070</v>
      </c>
      <c r="C8384" s="35"/>
      <c r="D8384" s="11" t="s">
        <v>6004</v>
      </c>
      <c r="E8384" s="11"/>
      <c r="F8384" s="81">
        <v>60177533</v>
      </c>
      <c r="G8384" s="6" t="s">
        <v>9467</v>
      </c>
      <c r="H8384" s="5">
        <v>1846799.1277250135</v>
      </c>
      <c r="I8384" s="35" t="s">
        <v>10058</v>
      </c>
      <c r="J8384" s="58">
        <f t="shared" si="390"/>
        <v>1200419.4330212588</v>
      </c>
    </row>
    <row r="8385" spans="1:11" ht="12.75" customHeight="1" x14ac:dyDescent="0.2">
      <c r="A8385" s="117" t="s">
        <v>10070</v>
      </c>
      <c r="C8385" s="35"/>
      <c r="D8385" s="11" t="s">
        <v>6060</v>
      </c>
      <c r="E8385" s="11"/>
      <c r="F8385" s="81">
        <v>60177534</v>
      </c>
      <c r="G8385" s="6" t="s">
        <v>9468</v>
      </c>
      <c r="H8385" s="5">
        <v>1925404.9604351101</v>
      </c>
      <c r="I8385" s="35" t="s">
        <v>10058</v>
      </c>
      <c r="J8385" s="58">
        <f t="shared" si="390"/>
        <v>1251513.2242828216</v>
      </c>
    </row>
    <row r="8386" spans="1:11" ht="12.75" customHeight="1" x14ac:dyDescent="0.2">
      <c r="A8386" s="117" t="s">
        <v>10070</v>
      </c>
      <c r="C8386" s="35"/>
      <c r="D8386" s="11" t="s">
        <v>6109</v>
      </c>
      <c r="E8386" s="11"/>
      <c r="F8386" s="81">
        <v>60177535</v>
      </c>
      <c r="G8386" s="6" t="s">
        <v>9469</v>
      </c>
      <c r="H8386" s="5">
        <v>2389219.4627594375</v>
      </c>
      <c r="I8386" s="35" t="s">
        <v>10058</v>
      </c>
      <c r="J8386" s="58">
        <f t="shared" si="390"/>
        <v>1552992.6507936344</v>
      </c>
    </row>
    <row r="8387" spans="1:11" ht="12.75" customHeight="1" x14ac:dyDescent="0.2">
      <c r="A8387" s="117" t="s">
        <v>10070</v>
      </c>
      <c r="C8387" s="35"/>
      <c r="D8387" s="11" t="s">
        <v>6113</v>
      </c>
      <c r="E8387" s="11"/>
      <c r="F8387" s="81">
        <v>60177536</v>
      </c>
      <c r="G8387" s="6" t="s">
        <v>9470</v>
      </c>
      <c r="H8387" s="5">
        <v>2470363.7946108663</v>
      </c>
      <c r="I8387" s="35" t="s">
        <v>10058</v>
      </c>
      <c r="J8387" s="58">
        <f t="shared" si="390"/>
        <v>1605736.4664970632</v>
      </c>
    </row>
    <row r="8388" spans="1:11" ht="12.75" customHeight="1" x14ac:dyDescent="0.2">
      <c r="A8388" s="117" t="s">
        <v>10070</v>
      </c>
      <c r="C8388" s="35"/>
      <c r="D8388" s="11" t="s">
        <v>6205</v>
      </c>
      <c r="E8388" s="11"/>
      <c r="F8388" s="81">
        <v>60177537</v>
      </c>
      <c r="G8388" s="6" t="s">
        <v>9471</v>
      </c>
      <c r="H8388" s="5">
        <v>3329312.9994523083</v>
      </c>
      <c r="I8388" s="35" t="s">
        <v>10058</v>
      </c>
      <c r="J8388" s="58">
        <f t="shared" si="390"/>
        <v>2164053.4496440003</v>
      </c>
    </row>
    <row r="8389" spans="1:11" ht="12.75" customHeight="1" x14ac:dyDescent="0.2">
      <c r="A8389" s="117" t="s">
        <v>10070</v>
      </c>
      <c r="C8389" s="35"/>
      <c r="D8389" s="11" t="s">
        <v>6273</v>
      </c>
      <c r="E8389" s="11"/>
      <c r="F8389" s="81">
        <v>60177538</v>
      </c>
      <c r="G8389" s="6" t="s">
        <v>9472</v>
      </c>
      <c r="H8389" s="5">
        <v>4527224.0778759401</v>
      </c>
      <c r="I8389" s="35" t="s">
        <v>10058</v>
      </c>
      <c r="J8389" s="58">
        <f t="shared" si="390"/>
        <v>2942695.6506193611</v>
      </c>
    </row>
    <row r="8390" spans="1:11" ht="12.75" customHeight="1" x14ac:dyDescent="0.2">
      <c r="A8390" s="117" t="s">
        <v>10070</v>
      </c>
      <c r="C8390" s="35"/>
      <c r="D8390" s="11" t="s">
        <v>6274</v>
      </c>
      <c r="E8390" s="11"/>
      <c r="F8390" s="81">
        <v>60177539</v>
      </c>
      <c r="G8390" s="6" t="s">
        <v>9473</v>
      </c>
      <c r="H8390" s="5">
        <v>5020215.5269407248</v>
      </c>
      <c r="I8390" s="35" t="s">
        <v>10058</v>
      </c>
      <c r="J8390" s="58">
        <f t="shared" si="390"/>
        <v>3263140.0925114714</v>
      </c>
    </row>
    <row r="8391" spans="1:11" ht="15.75" customHeight="1" x14ac:dyDescent="0.25">
      <c r="C8391" s="35"/>
      <c r="D8391" s="11" t="s">
        <v>73</v>
      </c>
      <c r="E8391" s="11"/>
      <c r="F8391" s="81" t="s">
        <v>73</v>
      </c>
      <c r="G8391" s="121"/>
      <c r="H8391" s="7">
        <v>0</v>
      </c>
      <c r="I8391" s="36"/>
      <c r="J8391" s="53"/>
      <c r="K8391" s="34" t="s">
        <v>73</v>
      </c>
    </row>
    <row r="8392" spans="1:11" ht="15.75" customHeight="1" x14ac:dyDescent="0.25">
      <c r="C8392" s="35"/>
      <c r="D8392" s="72" t="s">
        <v>73</v>
      </c>
      <c r="E8392" s="72"/>
      <c r="F8392" s="82" t="s">
        <v>73</v>
      </c>
      <c r="G8392" s="121" t="s">
        <v>10193</v>
      </c>
      <c r="H8392" s="7">
        <v>0</v>
      </c>
      <c r="I8392" s="36"/>
      <c r="J8392" s="53"/>
      <c r="K8392" s="34" t="s">
        <v>73</v>
      </c>
    </row>
    <row r="8393" spans="1:11" ht="15" customHeight="1" x14ac:dyDescent="0.25">
      <c r="C8393" s="35"/>
      <c r="D8393" s="72" t="s">
        <v>9034</v>
      </c>
      <c r="E8393" s="72"/>
      <c r="F8393" s="82" t="s">
        <v>5314</v>
      </c>
      <c r="G8393" s="71" t="s">
        <v>10127</v>
      </c>
      <c r="H8393" s="7">
        <v>0</v>
      </c>
      <c r="I8393" s="36"/>
      <c r="J8393" s="53"/>
    </row>
    <row r="8394" spans="1:11" ht="12.75" customHeight="1" x14ac:dyDescent="0.2">
      <c r="A8394" s="117" t="s">
        <v>10070</v>
      </c>
      <c r="C8394" s="35"/>
      <c r="D8394" s="11" t="s">
        <v>5748</v>
      </c>
      <c r="E8394" s="11"/>
      <c r="F8394" s="81">
        <v>60177531</v>
      </c>
      <c r="G8394" s="6" t="s">
        <v>9465</v>
      </c>
      <c r="H8394" s="5">
        <v>1268807.1678443702</v>
      </c>
      <c r="I8394" s="35" t="s">
        <v>10058</v>
      </c>
      <c r="J8394" s="58">
        <f t="shared" ref="J8394:J8402" si="391">H8394*0.65</f>
        <v>824724.65909884067</v>
      </c>
    </row>
    <row r="8395" spans="1:11" ht="12.75" customHeight="1" x14ac:dyDescent="0.2">
      <c r="A8395" s="117" t="s">
        <v>10070</v>
      </c>
      <c r="C8395" s="35"/>
      <c r="D8395" s="11" t="s">
        <v>5758</v>
      </c>
      <c r="E8395" s="11"/>
      <c r="F8395" s="81">
        <v>60177532</v>
      </c>
      <c r="G8395" s="6" t="s">
        <v>9466</v>
      </c>
      <c r="H8395" s="5">
        <v>1326054.6328068271</v>
      </c>
      <c r="I8395" s="35" t="s">
        <v>10058</v>
      </c>
      <c r="J8395" s="58">
        <f t="shared" si="391"/>
        <v>861935.51132443768</v>
      </c>
    </row>
    <row r="8396" spans="1:11" ht="12.75" customHeight="1" x14ac:dyDescent="0.2">
      <c r="A8396" s="117" t="s">
        <v>10070</v>
      </c>
      <c r="C8396" s="35"/>
      <c r="D8396" s="11" t="s">
        <v>6020</v>
      </c>
      <c r="E8396" s="11"/>
      <c r="F8396" s="81">
        <v>60177533</v>
      </c>
      <c r="G8396" s="6" t="s">
        <v>9467</v>
      </c>
      <c r="H8396" s="5">
        <v>1895730.8298826593</v>
      </c>
      <c r="I8396" s="35" t="s">
        <v>10058</v>
      </c>
      <c r="J8396" s="58">
        <f t="shared" si="391"/>
        <v>1232225.0394237286</v>
      </c>
    </row>
    <row r="8397" spans="1:11" ht="12.75" customHeight="1" x14ac:dyDescent="0.2">
      <c r="A8397" s="117" t="s">
        <v>10070</v>
      </c>
      <c r="C8397" s="35"/>
      <c r="D8397" s="11" t="s">
        <v>6073</v>
      </c>
      <c r="E8397" s="11"/>
      <c r="F8397" s="81">
        <v>60177534</v>
      </c>
      <c r="G8397" s="6" t="s">
        <v>9468</v>
      </c>
      <c r="H8397" s="5">
        <v>1974249.1313746744</v>
      </c>
      <c r="I8397" s="35" t="s">
        <v>10058</v>
      </c>
      <c r="J8397" s="58">
        <f t="shared" si="391"/>
        <v>1283261.9353935383</v>
      </c>
    </row>
    <row r="8398" spans="1:11" ht="12.75" customHeight="1" x14ac:dyDescent="0.2">
      <c r="A8398" s="117" t="s">
        <v>10070</v>
      </c>
      <c r="C8398" s="35"/>
      <c r="D8398" s="11" t="s">
        <v>6122</v>
      </c>
      <c r="E8398" s="11"/>
      <c r="F8398" s="81">
        <v>60177535</v>
      </c>
      <c r="G8398" s="6" t="s">
        <v>9469</v>
      </c>
      <c r="H8398" s="5">
        <v>2442090.2104562041</v>
      </c>
      <c r="I8398" s="35" t="s">
        <v>10058</v>
      </c>
      <c r="J8398" s="58">
        <f t="shared" si="391"/>
        <v>1587358.6367965327</v>
      </c>
    </row>
    <row r="8399" spans="1:11" ht="12.75" customHeight="1" x14ac:dyDescent="0.2">
      <c r="A8399" s="117" t="s">
        <v>10070</v>
      </c>
      <c r="C8399" s="35"/>
      <c r="D8399" s="11" t="s">
        <v>6123</v>
      </c>
      <c r="E8399" s="11"/>
      <c r="F8399" s="81">
        <v>60177536</v>
      </c>
      <c r="G8399" s="6" t="s">
        <v>9470</v>
      </c>
      <c r="H8399" s="5">
        <v>2523147.0110895517</v>
      </c>
      <c r="I8399" s="35" t="s">
        <v>10058</v>
      </c>
      <c r="J8399" s="58">
        <f t="shared" si="391"/>
        <v>1640045.5572082086</v>
      </c>
    </row>
    <row r="8400" spans="1:11" ht="12.75" customHeight="1" x14ac:dyDescent="0.2">
      <c r="A8400" s="117" t="s">
        <v>10070</v>
      </c>
      <c r="C8400" s="35"/>
      <c r="D8400" s="11" t="s">
        <v>6216</v>
      </c>
      <c r="E8400" s="11"/>
      <c r="F8400" s="81">
        <v>60177537</v>
      </c>
      <c r="G8400" s="6" t="s">
        <v>9471</v>
      </c>
      <c r="H8400" s="5">
        <v>3382096.2159309937</v>
      </c>
      <c r="I8400" s="35" t="s">
        <v>10058</v>
      </c>
      <c r="J8400" s="58">
        <f t="shared" si="391"/>
        <v>2198362.5403551459</v>
      </c>
    </row>
    <row r="8401" spans="1:10" ht="12.75" customHeight="1" x14ac:dyDescent="0.2">
      <c r="A8401" s="117" t="s">
        <v>10070</v>
      </c>
      <c r="C8401" s="35"/>
      <c r="D8401" s="11" t="s">
        <v>9454</v>
      </c>
      <c r="E8401" s="11"/>
      <c r="F8401" s="81">
        <v>60177538</v>
      </c>
      <c r="G8401" s="6" t="s">
        <v>9472</v>
      </c>
      <c r="H8401" s="5">
        <v>4585697.0268000215</v>
      </c>
      <c r="I8401" s="35" t="s">
        <v>10058</v>
      </c>
      <c r="J8401" s="58">
        <f t="shared" si="391"/>
        <v>2980703.0674200142</v>
      </c>
    </row>
    <row r="8402" spans="1:10" ht="12.75" customHeight="1" x14ac:dyDescent="0.2">
      <c r="A8402" s="117" t="s">
        <v>10070</v>
      </c>
      <c r="C8402" s="35"/>
      <c r="D8402" s="11" t="s">
        <v>9455</v>
      </c>
      <c r="E8402" s="11"/>
      <c r="F8402" s="81">
        <v>60177539</v>
      </c>
      <c r="G8402" s="6" t="s">
        <v>9473</v>
      </c>
      <c r="H8402" s="5">
        <v>5078600.9290105654</v>
      </c>
      <c r="I8402" s="35" t="s">
        <v>10058</v>
      </c>
      <c r="J8402" s="58">
        <f t="shared" si="391"/>
        <v>3301090.6038568676</v>
      </c>
    </row>
    <row r="8403" spans="1:10" ht="15.75" customHeight="1" x14ac:dyDescent="0.25">
      <c r="C8403" s="35"/>
      <c r="D8403" s="11"/>
      <c r="E8403" s="11"/>
      <c r="F8403" s="81"/>
      <c r="G8403" s="121"/>
      <c r="H8403" s="7">
        <v>0</v>
      </c>
      <c r="I8403" s="36"/>
      <c r="J8403" s="53"/>
    </row>
    <row r="8404" spans="1:10" ht="15.75" customHeight="1" x14ac:dyDescent="0.25">
      <c r="C8404" s="35"/>
      <c r="D8404" s="11"/>
      <c r="E8404" s="11"/>
      <c r="F8404" s="82"/>
      <c r="G8404" s="121" t="s">
        <v>6275</v>
      </c>
      <c r="H8404" s="7">
        <v>0</v>
      </c>
      <c r="I8404" s="36"/>
      <c r="J8404" s="53"/>
    </row>
    <row r="8405" spans="1:10" ht="12.75" customHeight="1" x14ac:dyDescent="0.2">
      <c r="C8405" s="35" t="s">
        <v>7552</v>
      </c>
      <c r="D8405" s="11"/>
      <c r="E8405" s="11"/>
      <c r="F8405" s="81">
        <v>108000290</v>
      </c>
      <c r="G8405" s="6" t="s">
        <v>6276</v>
      </c>
      <c r="H8405" s="52">
        <v>64762.051619837897</v>
      </c>
      <c r="I8405" s="35" t="s">
        <v>10053</v>
      </c>
      <c r="J8405" s="58">
        <f t="shared" ref="J8405:J8445" si="392">H8405*0.65</f>
        <v>42095.333552894634</v>
      </c>
    </row>
    <row r="8406" spans="1:10" ht="12.75" customHeight="1" x14ac:dyDescent="0.2">
      <c r="C8406" s="35" t="s">
        <v>7552</v>
      </c>
      <c r="D8406" s="11"/>
      <c r="E8406" s="11"/>
      <c r="F8406" s="81">
        <v>108000600</v>
      </c>
      <c r="G8406" s="6" t="s">
        <v>6277</v>
      </c>
      <c r="H8406" s="52">
        <v>80794.100027773457</v>
      </c>
      <c r="I8406" s="35" t="s">
        <v>10053</v>
      </c>
      <c r="J8406" s="58">
        <f t="shared" si="392"/>
        <v>52516.16501805275</v>
      </c>
    </row>
    <row r="8407" spans="1:10" ht="12.75" customHeight="1" x14ac:dyDescent="0.2">
      <c r="C8407" s="35" t="s">
        <v>7552</v>
      </c>
      <c r="D8407" s="11"/>
      <c r="E8407" s="11"/>
      <c r="F8407" s="81">
        <v>108000610</v>
      </c>
      <c r="G8407" s="6" t="s">
        <v>6278</v>
      </c>
      <c r="H8407" s="52">
        <v>84841.020678728193</v>
      </c>
      <c r="I8407" s="35" t="s">
        <v>10053</v>
      </c>
      <c r="J8407" s="58">
        <f t="shared" si="392"/>
        <v>55146.663441173325</v>
      </c>
    </row>
    <row r="8408" spans="1:10" ht="12.75" customHeight="1" x14ac:dyDescent="0.2">
      <c r="C8408" s="35" t="s">
        <v>7552</v>
      </c>
      <c r="D8408" s="11"/>
      <c r="E8408" s="11"/>
      <c r="F8408" s="81">
        <v>108000620</v>
      </c>
      <c r="G8408" s="6" t="s">
        <v>6279</v>
      </c>
      <c r="H8408" s="52">
        <v>84841.020678728193</v>
      </c>
      <c r="I8408" s="35" t="s">
        <v>10053</v>
      </c>
      <c r="J8408" s="58">
        <f t="shared" si="392"/>
        <v>55146.663441173325</v>
      </c>
    </row>
    <row r="8409" spans="1:10" ht="12.75" customHeight="1" x14ac:dyDescent="0.2">
      <c r="C8409" s="35" t="s">
        <v>7552</v>
      </c>
      <c r="D8409" s="11"/>
      <c r="E8409" s="11"/>
      <c r="F8409" s="81">
        <v>108000630</v>
      </c>
      <c r="G8409" s="6" t="s">
        <v>6280</v>
      </c>
      <c r="H8409" s="52">
        <v>103334.63269669851</v>
      </c>
      <c r="I8409" s="35" t="s">
        <v>10053</v>
      </c>
      <c r="J8409" s="58">
        <f t="shared" si="392"/>
        <v>67167.511252854034</v>
      </c>
    </row>
    <row r="8410" spans="1:10" ht="12.75" customHeight="1" x14ac:dyDescent="0.2">
      <c r="C8410" s="35" t="s">
        <v>7552</v>
      </c>
      <c r="D8410" s="11"/>
      <c r="E8410" s="11"/>
      <c r="F8410" s="81">
        <v>108000640</v>
      </c>
      <c r="G8410" s="6" t="s">
        <v>6281</v>
      </c>
      <c r="H8410" s="52">
        <v>125873.51106000137</v>
      </c>
      <c r="I8410" s="35" t="s">
        <v>10053</v>
      </c>
      <c r="J8410" s="58">
        <f t="shared" si="392"/>
        <v>81817.782189000893</v>
      </c>
    </row>
    <row r="8411" spans="1:10" ht="12.75" customHeight="1" x14ac:dyDescent="0.2">
      <c r="C8411" s="35" t="s">
        <v>7552</v>
      </c>
      <c r="D8411" s="11"/>
      <c r="E8411" s="11"/>
      <c r="F8411" s="81">
        <v>108000650</v>
      </c>
      <c r="G8411" s="6" t="s">
        <v>6282</v>
      </c>
      <c r="H8411" s="52">
        <v>130477.2709833886</v>
      </c>
      <c r="I8411" s="35" t="s">
        <v>10053</v>
      </c>
      <c r="J8411" s="58">
        <f t="shared" si="392"/>
        <v>84810.226139202598</v>
      </c>
    </row>
    <row r="8412" spans="1:10" ht="12.75" customHeight="1" x14ac:dyDescent="0.2">
      <c r="C8412" s="35" t="s">
        <v>7552</v>
      </c>
      <c r="D8412" s="11"/>
      <c r="E8412" s="11"/>
      <c r="F8412" s="81">
        <v>108000660</v>
      </c>
      <c r="G8412" s="6" t="s">
        <v>6283</v>
      </c>
      <c r="H8412" s="52">
        <v>175001.48266353988</v>
      </c>
      <c r="I8412" s="35" t="s">
        <v>10053</v>
      </c>
      <c r="J8412" s="58">
        <f t="shared" si="392"/>
        <v>113750.96373130093</v>
      </c>
    </row>
    <row r="8413" spans="1:10" ht="12.75" customHeight="1" x14ac:dyDescent="0.2">
      <c r="C8413" s="35" t="s">
        <v>7552</v>
      </c>
      <c r="D8413" s="11"/>
      <c r="E8413" s="11"/>
      <c r="F8413" s="81">
        <v>108000670</v>
      </c>
      <c r="G8413" s="6" t="s">
        <v>6284</v>
      </c>
      <c r="H8413" s="52">
        <v>228969.03186059368</v>
      </c>
      <c r="I8413" s="35" t="s">
        <v>10053</v>
      </c>
      <c r="J8413" s="58">
        <f t="shared" si="392"/>
        <v>148829.8707093859</v>
      </c>
    </row>
    <row r="8414" spans="1:10" ht="12.75" customHeight="1" x14ac:dyDescent="0.2">
      <c r="C8414" s="35" t="s">
        <v>7552</v>
      </c>
      <c r="D8414" s="11"/>
      <c r="E8414" s="11"/>
      <c r="F8414" s="81">
        <v>108000680</v>
      </c>
      <c r="G8414" s="6" t="s">
        <v>6285</v>
      </c>
      <c r="H8414" s="52">
        <v>241032.78948306103</v>
      </c>
      <c r="I8414" s="35" t="s">
        <v>10053</v>
      </c>
      <c r="J8414" s="58">
        <f t="shared" si="392"/>
        <v>156671.31316398969</v>
      </c>
    </row>
    <row r="8415" spans="1:10" ht="12.75" customHeight="1" x14ac:dyDescent="0.2">
      <c r="C8415" s="35" t="s">
        <v>7552</v>
      </c>
      <c r="D8415" s="11"/>
      <c r="E8415" s="11"/>
      <c r="F8415" s="24">
        <v>60168893</v>
      </c>
      <c r="G8415" s="27" t="s">
        <v>6286</v>
      </c>
      <c r="H8415" s="52">
        <v>434302.96798987337</v>
      </c>
      <c r="I8415" s="35" t="s">
        <v>10053</v>
      </c>
      <c r="J8415" s="58">
        <f t="shared" si="392"/>
        <v>282296.92919341772</v>
      </c>
    </row>
    <row r="8416" spans="1:10" ht="12.75" customHeight="1" x14ac:dyDescent="0.2">
      <c r="C8416" s="35" t="s">
        <v>7552</v>
      </c>
      <c r="D8416" s="11"/>
      <c r="E8416" s="11"/>
      <c r="F8416" s="24">
        <v>60168895</v>
      </c>
      <c r="G8416" s="27" t="s">
        <v>6287</v>
      </c>
      <c r="H8416" s="52">
        <v>465518.49096197489</v>
      </c>
      <c r="I8416" s="35" t="s">
        <v>10053</v>
      </c>
      <c r="J8416" s="58">
        <f t="shared" si="392"/>
        <v>302587.0191252837</v>
      </c>
    </row>
    <row r="8417" spans="3:10" ht="12.75" customHeight="1" x14ac:dyDescent="0.2">
      <c r="C8417" s="35" t="s">
        <v>7552</v>
      </c>
      <c r="D8417" s="11"/>
      <c r="E8417" s="11"/>
      <c r="F8417" s="24">
        <v>60168897</v>
      </c>
      <c r="G8417" s="27" t="s">
        <v>6288</v>
      </c>
      <c r="H8417" s="52">
        <v>572577.36312348465</v>
      </c>
      <c r="I8417" s="35" t="s">
        <v>10053</v>
      </c>
      <c r="J8417" s="58">
        <f t="shared" si="392"/>
        <v>372175.28603026504</v>
      </c>
    </row>
    <row r="8418" spans="3:10" ht="12.75" customHeight="1" x14ac:dyDescent="0.2">
      <c r="C8418" s="35" t="s">
        <v>7552</v>
      </c>
      <c r="D8418" s="11"/>
      <c r="E8418" s="11"/>
      <c r="F8418" s="24">
        <v>60168899</v>
      </c>
      <c r="G8418" s="27" t="s">
        <v>6289</v>
      </c>
      <c r="H8418" s="52">
        <v>583275.26996658207</v>
      </c>
      <c r="I8418" s="35" t="s">
        <v>10053</v>
      </c>
      <c r="J8418" s="58">
        <f t="shared" si="392"/>
        <v>379128.92547827837</v>
      </c>
    </row>
    <row r="8419" spans="3:10" ht="12.75" customHeight="1" x14ac:dyDescent="0.2">
      <c r="C8419" s="35" t="s">
        <v>7552</v>
      </c>
      <c r="D8419" s="11"/>
      <c r="E8419" s="11"/>
      <c r="F8419" s="24">
        <v>60168901</v>
      </c>
      <c r="G8419" s="27" t="s">
        <v>6290</v>
      </c>
      <c r="H8419" s="52">
        <v>766816.17785712017</v>
      </c>
      <c r="I8419" s="35" t="s">
        <v>10053</v>
      </c>
      <c r="J8419" s="58">
        <f t="shared" si="392"/>
        <v>498430.51560712815</v>
      </c>
    </row>
    <row r="8420" spans="3:10" ht="12.75" customHeight="1" x14ac:dyDescent="0.2">
      <c r="C8420" s="35" t="s">
        <v>7552</v>
      </c>
      <c r="D8420" s="11"/>
      <c r="E8420" s="11"/>
      <c r="F8420" s="24">
        <v>60168903</v>
      </c>
      <c r="G8420" s="27" t="s">
        <v>6291</v>
      </c>
      <c r="H8420" s="52">
        <v>790607.04467561224</v>
      </c>
      <c r="I8420" s="35" t="s">
        <v>10053</v>
      </c>
      <c r="J8420" s="58">
        <f t="shared" si="392"/>
        <v>513894.579039148</v>
      </c>
    </row>
    <row r="8421" spans="3:10" ht="12.75" customHeight="1" x14ac:dyDescent="0.2">
      <c r="C8421" s="35" t="s">
        <v>7552</v>
      </c>
      <c r="D8421" s="11"/>
      <c r="E8421" s="11"/>
      <c r="F8421" s="24">
        <v>60168905</v>
      </c>
      <c r="G8421" s="27" t="s">
        <v>6292</v>
      </c>
      <c r="H8421" s="52">
        <v>862139.295374715</v>
      </c>
      <c r="I8421" s="35" t="s">
        <v>10053</v>
      </c>
      <c r="J8421" s="58">
        <f t="shared" si="392"/>
        <v>560390.54199356481</v>
      </c>
    </row>
    <row r="8422" spans="3:10" ht="12.75" customHeight="1" x14ac:dyDescent="0.2">
      <c r="C8422" s="35" t="s">
        <v>7552</v>
      </c>
      <c r="D8422" s="11"/>
      <c r="E8422" s="11"/>
      <c r="F8422" s="24">
        <v>60168907</v>
      </c>
      <c r="G8422" s="27" t="s">
        <v>6293</v>
      </c>
      <c r="H8422" s="52">
        <v>904212.38969439315</v>
      </c>
      <c r="I8422" s="35" t="s">
        <v>10053</v>
      </c>
      <c r="J8422" s="58">
        <f t="shared" si="392"/>
        <v>587738.05330135557</v>
      </c>
    </row>
    <row r="8423" spans="3:10" ht="12.75" customHeight="1" x14ac:dyDescent="0.2">
      <c r="C8423" s="35" t="s">
        <v>7552</v>
      </c>
      <c r="D8423" s="11"/>
      <c r="E8423" s="11"/>
      <c r="F8423" s="24">
        <v>60168909</v>
      </c>
      <c r="G8423" s="27" t="s">
        <v>6294</v>
      </c>
      <c r="H8423" s="52">
        <v>1103400.9751971015</v>
      </c>
      <c r="I8423" s="35" t="s">
        <v>10053</v>
      </c>
      <c r="J8423" s="58">
        <f t="shared" si="392"/>
        <v>717210.63387811603</v>
      </c>
    </row>
    <row r="8424" spans="3:10" ht="12.75" customHeight="1" x14ac:dyDescent="0.2">
      <c r="C8424" s="35" t="s">
        <v>7552</v>
      </c>
      <c r="D8424" s="11"/>
      <c r="E8424" s="11"/>
      <c r="F8424" s="24">
        <v>60168911</v>
      </c>
      <c r="G8424" s="27" t="s">
        <v>6295</v>
      </c>
      <c r="H8424" s="52">
        <v>1157209.8384215466</v>
      </c>
      <c r="I8424" s="35" t="s">
        <v>10053</v>
      </c>
      <c r="J8424" s="58">
        <f t="shared" si="392"/>
        <v>752186.39497400529</v>
      </c>
    </row>
    <row r="8425" spans="3:10" ht="12.75" customHeight="1" x14ac:dyDescent="0.2">
      <c r="C8425" s="35" t="s">
        <v>7552</v>
      </c>
      <c r="D8425" s="11"/>
      <c r="E8425" s="11"/>
      <c r="F8425" s="24">
        <v>60168913</v>
      </c>
      <c r="G8425" s="27" t="s">
        <v>6296</v>
      </c>
      <c r="H8425" s="52">
        <v>1973763.2920303771</v>
      </c>
      <c r="I8425" s="35" t="s">
        <v>10053</v>
      </c>
      <c r="J8425" s="58">
        <f t="shared" si="392"/>
        <v>1282946.1398197452</v>
      </c>
    </row>
    <row r="8426" spans="3:10" ht="12.75" customHeight="1" x14ac:dyDescent="0.2">
      <c r="C8426" s="35" t="s">
        <v>7552</v>
      </c>
      <c r="D8426" s="11"/>
      <c r="E8426" s="11"/>
      <c r="F8426" s="81">
        <v>108000700</v>
      </c>
      <c r="G8426" s="6" t="s">
        <v>6297</v>
      </c>
      <c r="H8426" s="52">
        <v>102936.64991979604</v>
      </c>
      <c r="I8426" s="35" t="s">
        <v>10053</v>
      </c>
      <c r="J8426" s="58">
        <f t="shared" si="392"/>
        <v>66908.822447867424</v>
      </c>
    </row>
    <row r="8427" spans="3:10" ht="12.75" customHeight="1" x14ac:dyDescent="0.2">
      <c r="C8427" s="35" t="s">
        <v>7552</v>
      </c>
      <c r="D8427" s="11"/>
      <c r="E8427" s="11"/>
      <c r="F8427" s="81">
        <v>108000710</v>
      </c>
      <c r="G8427" s="6" t="s">
        <v>6298</v>
      </c>
      <c r="H8427" s="52">
        <v>104841.37425739826</v>
      </c>
      <c r="I8427" s="35" t="s">
        <v>10053</v>
      </c>
      <c r="J8427" s="58">
        <f t="shared" si="392"/>
        <v>68146.893267308871</v>
      </c>
    </row>
    <row r="8428" spans="3:10" ht="12.75" customHeight="1" x14ac:dyDescent="0.2">
      <c r="C8428" s="35" t="s">
        <v>7552</v>
      </c>
      <c r="D8428" s="11"/>
      <c r="E8428" s="11"/>
      <c r="F8428" s="81">
        <v>108000720</v>
      </c>
      <c r="G8428" s="6" t="s">
        <v>6299</v>
      </c>
      <c r="H8428" s="52">
        <v>115000.40754226336</v>
      </c>
      <c r="I8428" s="35" t="s">
        <v>10053</v>
      </c>
      <c r="J8428" s="58">
        <f t="shared" si="392"/>
        <v>74750.264902471186</v>
      </c>
    </row>
    <row r="8429" spans="3:10" ht="12.75" customHeight="1" x14ac:dyDescent="0.2">
      <c r="C8429" s="35" t="s">
        <v>7552</v>
      </c>
      <c r="D8429" s="11"/>
      <c r="E8429" s="11"/>
      <c r="F8429" s="81">
        <v>108000730</v>
      </c>
      <c r="G8429" s="6" t="s">
        <v>6300</v>
      </c>
      <c r="H8429" s="52">
        <v>128492.30563047651</v>
      </c>
      <c r="I8429" s="35" t="s">
        <v>10053</v>
      </c>
      <c r="J8429" s="58">
        <f t="shared" si="392"/>
        <v>83519.998659809731</v>
      </c>
    </row>
    <row r="8430" spans="3:10" ht="12.75" customHeight="1" x14ac:dyDescent="0.2">
      <c r="C8430" s="35" t="s">
        <v>7552</v>
      </c>
      <c r="D8430" s="11"/>
      <c r="E8430" s="11"/>
      <c r="F8430" s="81">
        <v>108000740</v>
      </c>
      <c r="G8430" s="6" t="s">
        <v>6301</v>
      </c>
      <c r="H8430" s="52">
        <v>139683.1365245409</v>
      </c>
      <c r="I8430" s="35" t="s">
        <v>10053</v>
      </c>
      <c r="J8430" s="58">
        <f t="shared" si="392"/>
        <v>90794.038740951582</v>
      </c>
    </row>
    <row r="8431" spans="3:10" ht="12.75" customHeight="1" x14ac:dyDescent="0.2">
      <c r="C8431" s="35" t="s">
        <v>7552</v>
      </c>
      <c r="D8431" s="11"/>
      <c r="E8431" s="11"/>
      <c r="F8431" s="81">
        <v>108000750</v>
      </c>
      <c r="G8431" s="6" t="s">
        <v>6302</v>
      </c>
      <c r="H8431" s="52">
        <v>168810.74016414306</v>
      </c>
      <c r="I8431" s="35" t="s">
        <v>10053</v>
      </c>
      <c r="J8431" s="58">
        <f t="shared" si="392"/>
        <v>109726.981106693</v>
      </c>
    </row>
    <row r="8432" spans="3:10" ht="12.75" customHeight="1" x14ac:dyDescent="0.2">
      <c r="C8432" s="35" t="s">
        <v>7552</v>
      </c>
      <c r="D8432" s="11"/>
      <c r="E8432" s="11"/>
      <c r="F8432" s="81">
        <v>108000760</v>
      </c>
      <c r="G8432" s="6" t="s">
        <v>6303</v>
      </c>
      <c r="H8432" s="52">
        <v>210635.91625850936</v>
      </c>
      <c r="I8432" s="35" t="s">
        <v>10053</v>
      </c>
      <c r="J8432" s="58">
        <f t="shared" si="392"/>
        <v>136913.3455680311</v>
      </c>
    </row>
    <row r="8433" spans="3:10" ht="12.75" customHeight="1" x14ac:dyDescent="0.2">
      <c r="C8433" s="35" t="s">
        <v>7552</v>
      </c>
      <c r="D8433" s="11"/>
      <c r="E8433" s="11"/>
      <c r="F8433" s="81">
        <v>108000770</v>
      </c>
      <c r="G8433" s="6" t="s">
        <v>6304</v>
      </c>
      <c r="H8433" s="52">
        <v>279346.60839007696</v>
      </c>
      <c r="I8433" s="35" t="s">
        <v>10053</v>
      </c>
      <c r="J8433" s="58">
        <f t="shared" si="392"/>
        <v>181575.29545355003</v>
      </c>
    </row>
    <row r="8434" spans="3:10" ht="12.75" customHeight="1" x14ac:dyDescent="0.2">
      <c r="C8434" s="35" t="s">
        <v>7552</v>
      </c>
      <c r="D8434" s="11"/>
      <c r="E8434" s="11"/>
      <c r="F8434" s="81">
        <v>108000780</v>
      </c>
      <c r="G8434" s="6" t="s">
        <v>6305</v>
      </c>
      <c r="H8434" s="52">
        <v>291728.09338887071</v>
      </c>
      <c r="I8434" s="35" t="s">
        <v>10053</v>
      </c>
      <c r="J8434" s="58">
        <f t="shared" si="392"/>
        <v>189623.26070276595</v>
      </c>
    </row>
    <row r="8435" spans="3:10" ht="12.75" customHeight="1" x14ac:dyDescent="0.2">
      <c r="C8435" s="35" t="s">
        <v>7552</v>
      </c>
      <c r="D8435" s="11"/>
      <c r="E8435" s="11"/>
      <c r="F8435" s="24">
        <v>60168894</v>
      </c>
      <c r="G8435" s="27" t="s">
        <v>6306</v>
      </c>
      <c r="H8435" s="52">
        <v>486997.19969822501</v>
      </c>
      <c r="I8435" s="35" t="s">
        <v>10053</v>
      </c>
      <c r="J8435" s="58">
        <f t="shared" si="392"/>
        <v>316548.17980384629</v>
      </c>
    </row>
    <row r="8436" spans="3:10" ht="12.75" customHeight="1" x14ac:dyDescent="0.2">
      <c r="C8436" s="35" t="s">
        <v>7552</v>
      </c>
      <c r="D8436" s="11"/>
      <c r="E8436" s="11"/>
      <c r="F8436" s="24">
        <v>60168896</v>
      </c>
      <c r="G8436" s="27" t="s">
        <v>6307</v>
      </c>
      <c r="H8436" s="52">
        <v>581646.94523989712</v>
      </c>
      <c r="I8436" s="35" t="s">
        <v>10053</v>
      </c>
      <c r="J8436" s="58">
        <f t="shared" si="392"/>
        <v>378070.51440593315</v>
      </c>
    </row>
    <row r="8437" spans="3:10" ht="12.75" customHeight="1" x14ac:dyDescent="0.2">
      <c r="C8437" s="35" t="s">
        <v>7552</v>
      </c>
      <c r="D8437" s="11"/>
      <c r="E8437" s="11"/>
      <c r="F8437" s="24">
        <v>60168898</v>
      </c>
      <c r="G8437" s="27" t="s">
        <v>6308</v>
      </c>
      <c r="H8437" s="52">
        <v>732403.08790619543</v>
      </c>
      <c r="I8437" s="35" t="s">
        <v>10053</v>
      </c>
      <c r="J8437" s="58">
        <f t="shared" si="392"/>
        <v>476062.00713902706</v>
      </c>
    </row>
    <row r="8438" spans="3:10" ht="12.75" customHeight="1" x14ac:dyDescent="0.2">
      <c r="C8438" s="35" t="s">
        <v>7552</v>
      </c>
      <c r="D8438" s="11"/>
      <c r="E8438" s="11"/>
      <c r="F8438" s="24">
        <v>60168900</v>
      </c>
      <c r="G8438" s="27" t="s">
        <v>6309</v>
      </c>
      <c r="H8438" s="52">
        <v>807185.12807825615</v>
      </c>
      <c r="I8438" s="35" t="s">
        <v>10053</v>
      </c>
      <c r="J8438" s="58">
        <f t="shared" si="392"/>
        <v>524670.3332508665</v>
      </c>
    </row>
    <row r="8439" spans="3:10" ht="12.75" customHeight="1" x14ac:dyDescent="0.2">
      <c r="C8439" s="35" t="s">
        <v>7552</v>
      </c>
      <c r="D8439" s="11"/>
      <c r="E8439" s="11"/>
      <c r="F8439" s="24">
        <v>60168902</v>
      </c>
      <c r="G8439" s="27" t="s">
        <v>6310</v>
      </c>
      <c r="H8439" s="52">
        <v>1013491.3919929251</v>
      </c>
      <c r="I8439" s="35" t="s">
        <v>10053</v>
      </c>
      <c r="J8439" s="58">
        <f t="shared" si="392"/>
        <v>658769.40479540138</v>
      </c>
    </row>
    <row r="8440" spans="3:10" ht="12.75" customHeight="1" x14ac:dyDescent="0.2">
      <c r="C8440" s="35" t="s">
        <v>7552</v>
      </c>
      <c r="D8440" s="11"/>
      <c r="E8440" s="11"/>
      <c r="F8440" s="24">
        <v>60168904</v>
      </c>
      <c r="G8440" s="27" t="s">
        <v>6311</v>
      </c>
      <c r="H8440" s="52">
        <v>1049968.4876949068</v>
      </c>
      <c r="I8440" s="35" t="s">
        <v>10053</v>
      </c>
      <c r="J8440" s="58">
        <f t="shared" si="392"/>
        <v>682479.51700168941</v>
      </c>
    </row>
    <row r="8441" spans="3:10" ht="12.75" customHeight="1" x14ac:dyDescent="0.2">
      <c r="C8441" s="35" t="s">
        <v>7552</v>
      </c>
      <c r="D8441" s="11"/>
      <c r="E8441" s="11"/>
      <c r="F8441" s="24">
        <v>60168906</v>
      </c>
      <c r="G8441" s="27" t="s">
        <v>6312</v>
      </c>
      <c r="H8441" s="52">
        <v>1092723.7953286225</v>
      </c>
      <c r="I8441" s="35" t="s">
        <v>10053</v>
      </c>
      <c r="J8441" s="58">
        <f t="shared" si="392"/>
        <v>710270.46696360467</v>
      </c>
    </row>
    <row r="8442" spans="3:10" ht="12.75" customHeight="1" x14ac:dyDescent="0.2">
      <c r="C8442" s="35" t="s">
        <v>7552</v>
      </c>
      <c r="D8442" s="11"/>
      <c r="E8442" s="11"/>
      <c r="F8442" s="24">
        <v>60168908</v>
      </c>
      <c r="G8442" s="27" t="s">
        <v>6313</v>
      </c>
      <c r="H8442" s="52">
        <v>1130472.4355308842</v>
      </c>
      <c r="I8442" s="35" t="s">
        <v>10053</v>
      </c>
      <c r="J8442" s="58">
        <f t="shared" si="392"/>
        <v>734807.08309507475</v>
      </c>
    </row>
    <row r="8443" spans="3:10" ht="12.75" customHeight="1" x14ac:dyDescent="0.2">
      <c r="C8443" s="35" t="s">
        <v>7552</v>
      </c>
      <c r="D8443" s="11"/>
      <c r="E8443" s="11"/>
      <c r="F8443" s="24">
        <v>60168910</v>
      </c>
      <c r="G8443" s="27" t="s">
        <v>6314</v>
      </c>
      <c r="H8443" s="52">
        <v>1197863.697822918</v>
      </c>
      <c r="I8443" s="35" t="s">
        <v>10053</v>
      </c>
      <c r="J8443" s="58">
        <f t="shared" si="392"/>
        <v>778611.4035848967</v>
      </c>
    </row>
    <row r="8444" spans="3:10" ht="12.75" customHeight="1" x14ac:dyDescent="0.2">
      <c r="C8444" s="35" t="s">
        <v>7552</v>
      </c>
      <c r="D8444" s="22"/>
      <c r="E8444" s="22"/>
      <c r="F8444" s="24">
        <v>60168912</v>
      </c>
      <c r="G8444" s="27" t="s">
        <v>6315</v>
      </c>
      <c r="H8444" s="52">
        <v>1266685.4263840953</v>
      </c>
      <c r="I8444" s="35" t="s">
        <v>10053</v>
      </c>
      <c r="J8444" s="58">
        <f t="shared" si="392"/>
        <v>823345.52714966203</v>
      </c>
    </row>
    <row r="8445" spans="3:10" ht="12.75" customHeight="1" x14ac:dyDescent="0.2">
      <c r="C8445" s="35" t="s">
        <v>7552</v>
      </c>
      <c r="D8445" s="22"/>
      <c r="E8445" s="22"/>
      <c r="F8445" s="24">
        <v>60168914</v>
      </c>
      <c r="G8445" s="27" t="s">
        <v>6316</v>
      </c>
      <c r="H8445" s="52">
        <v>2544099.4136677808</v>
      </c>
      <c r="I8445" s="35" t="s">
        <v>10053</v>
      </c>
      <c r="J8445" s="58">
        <f t="shared" si="392"/>
        <v>1653664.6188840575</v>
      </c>
    </row>
    <row r="8446" spans="3:10" ht="15.75" customHeight="1" x14ac:dyDescent="0.25">
      <c r="C8446" s="35"/>
      <c r="D8446" s="22"/>
      <c r="E8446" s="22"/>
      <c r="F8446" s="81"/>
      <c r="G8446" s="121"/>
      <c r="H8446" s="7">
        <v>0</v>
      </c>
      <c r="I8446" s="36"/>
      <c r="J8446" s="53"/>
    </row>
    <row r="8447" spans="3:10" ht="15.75" customHeight="1" x14ac:dyDescent="0.25">
      <c r="C8447" s="35"/>
      <c r="D8447" s="22"/>
      <c r="E8447" s="22"/>
      <c r="F8447" s="82"/>
      <c r="G8447" s="121" t="s">
        <v>54</v>
      </c>
      <c r="H8447" s="7">
        <v>0</v>
      </c>
      <c r="I8447" s="36"/>
      <c r="J8447" s="53"/>
    </row>
    <row r="8448" spans="3:10" ht="12.75" customHeight="1" x14ac:dyDescent="0.2">
      <c r="C8448" s="35" t="s">
        <v>7548</v>
      </c>
      <c r="D8448" s="22"/>
      <c r="E8448" s="22"/>
      <c r="F8448" s="86" t="s">
        <v>7597</v>
      </c>
      <c r="G8448" s="6" t="s">
        <v>5291</v>
      </c>
      <c r="H8448" s="52">
        <v>2063.580833132281</v>
      </c>
      <c r="I8448" s="35" t="s">
        <v>10053</v>
      </c>
      <c r="J8448" s="58">
        <f t="shared" ref="J8448:J8459" si="393">H8448*0.65</f>
        <v>1341.3275415359826</v>
      </c>
    </row>
    <row r="8449" spans="3:11" ht="12.75" customHeight="1" x14ac:dyDescent="0.2">
      <c r="C8449" s="35" t="s">
        <v>7548</v>
      </c>
      <c r="D8449" s="22"/>
      <c r="E8449" s="22"/>
      <c r="F8449" s="86" t="s">
        <v>7598</v>
      </c>
      <c r="G8449" s="6" t="s">
        <v>5292</v>
      </c>
      <c r="H8449" s="52">
        <v>237.47197575024012</v>
      </c>
      <c r="I8449" s="35" t="s">
        <v>10053</v>
      </c>
      <c r="J8449" s="58">
        <f t="shared" si="393"/>
        <v>154.35678423765609</v>
      </c>
    </row>
    <row r="8450" spans="3:11" ht="12.75" customHeight="1" x14ac:dyDescent="0.2">
      <c r="C8450" s="35" t="s">
        <v>7548</v>
      </c>
      <c r="D8450" s="22"/>
      <c r="E8450" s="22"/>
      <c r="F8450" s="86" t="s">
        <v>7599</v>
      </c>
      <c r="G8450" s="6" t="s">
        <v>5293</v>
      </c>
      <c r="H8450" s="52">
        <v>396.34285654656009</v>
      </c>
      <c r="I8450" s="35" t="s">
        <v>10053</v>
      </c>
      <c r="J8450" s="58">
        <f t="shared" si="393"/>
        <v>257.62285675526408</v>
      </c>
    </row>
    <row r="8451" spans="3:11" ht="12.75" customHeight="1" x14ac:dyDescent="0.2">
      <c r="C8451" s="35" t="s">
        <v>7548</v>
      </c>
      <c r="D8451" s="22"/>
      <c r="E8451" s="22"/>
      <c r="F8451" s="86" t="s">
        <v>7600</v>
      </c>
      <c r="G8451" s="6" t="s">
        <v>5294</v>
      </c>
      <c r="H8451" s="52">
        <v>555.19935207660012</v>
      </c>
      <c r="I8451" s="35" t="s">
        <v>10053</v>
      </c>
      <c r="J8451" s="58">
        <f t="shared" si="393"/>
        <v>360.87957884979011</v>
      </c>
    </row>
    <row r="8452" spans="3:11" ht="12.75" customHeight="1" x14ac:dyDescent="0.2">
      <c r="C8452" s="35" t="s">
        <v>7548</v>
      </c>
      <c r="D8452" s="22"/>
      <c r="E8452" s="22"/>
      <c r="F8452" s="86" t="s">
        <v>7601</v>
      </c>
      <c r="G8452" s="6" t="s">
        <v>5295</v>
      </c>
      <c r="H8452" s="52">
        <v>794.31124818276032</v>
      </c>
      <c r="I8452" s="35" t="s">
        <v>10053</v>
      </c>
      <c r="J8452" s="58">
        <f t="shared" si="393"/>
        <v>516.30231131879418</v>
      </c>
    </row>
    <row r="8453" spans="3:11" ht="12.75" customHeight="1" x14ac:dyDescent="0.2">
      <c r="C8453" s="35" t="s">
        <v>7548</v>
      </c>
      <c r="D8453" s="22"/>
      <c r="E8453" s="22"/>
      <c r="F8453" s="86" t="s">
        <v>7602</v>
      </c>
      <c r="G8453" s="6" t="s">
        <v>5296</v>
      </c>
      <c r="H8453" s="52">
        <v>1110.3987041532002</v>
      </c>
      <c r="I8453" s="35" t="s">
        <v>10053</v>
      </c>
      <c r="J8453" s="58">
        <f t="shared" si="393"/>
        <v>721.75915769958021</v>
      </c>
    </row>
    <row r="8454" spans="3:11" ht="12.75" customHeight="1" x14ac:dyDescent="0.2">
      <c r="C8454" s="35" t="s">
        <v>7548</v>
      </c>
      <c r="D8454" s="22"/>
      <c r="E8454" s="22"/>
      <c r="F8454" s="86" t="s">
        <v>7603</v>
      </c>
      <c r="G8454" s="6" t="s">
        <v>5297</v>
      </c>
      <c r="H8454" s="52">
        <v>2222.4373286623209</v>
      </c>
      <c r="I8454" s="35" t="s">
        <v>10053</v>
      </c>
      <c r="J8454" s="58">
        <f t="shared" si="393"/>
        <v>1444.5842636305085</v>
      </c>
    </row>
    <row r="8455" spans="3:11" ht="12.75" customHeight="1" x14ac:dyDescent="0.2">
      <c r="C8455" s="35" t="s">
        <v>7548</v>
      </c>
      <c r="D8455" s="22"/>
      <c r="E8455" s="22"/>
      <c r="F8455" s="86" t="s">
        <v>7604</v>
      </c>
      <c r="G8455" s="6" t="s">
        <v>5298</v>
      </c>
      <c r="H8455" s="52">
        <v>3332.8504180818013</v>
      </c>
      <c r="I8455" s="35" t="s">
        <v>10053</v>
      </c>
      <c r="J8455" s="58">
        <f t="shared" si="393"/>
        <v>2166.3527717531711</v>
      </c>
    </row>
    <row r="8456" spans="3:11" ht="12.75" customHeight="1" x14ac:dyDescent="0.2">
      <c r="C8456" s="35" t="s">
        <v>7548</v>
      </c>
      <c r="D8456" s="22"/>
      <c r="E8456" s="22"/>
      <c r="F8456" s="86" t="s">
        <v>7605</v>
      </c>
      <c r="G8456" s="6" t="s">
        <v>5299</v>
      </c>
      <c r="H8456" s="52">
        <v>4286.0181617946009</v>
      </c>
      <c r="I8456" s="35" t="s">
        <v>10053</v>
      </c>
      <c r="J8456" s="58">
        <f t="shared" si="393"/>
        <v>2785.9118051664909</v>
      </c>
    </row>
    <row r="8457" spans="3:11" ht="12.75" customHeight="1" x14ac:dyDescent="0.2">
      <c r="C8457" s="35" t="s">
        <v>7548</v>
      </c>
      <c r="D8457" s="22"/>
      <c r="E8457" s="22"/>
      <c r="F8457" s="81">
        <v>547120020</v>
      </c>
      <c r="G8457" s="6" t="s">
        <v>5182</v>
      </c>
      <c r="H8457" s="52">
        <v>2063.580833132281</v>
      </c>
      <c r="I8457" s="35" t="s">
        <v>10053</v>
      </c>
      <c r="J8457" s="58">
        <f t="shared" si="393"/>
        <v>1341.3275415359826</v>
      </c>
      <c r="K8457" s="146" t="s">
        <v>10352</v>
      </c>
    </row>
    <row r="8458" spans="3:11" ht="12.75" customHeight="1" x14ac:dyDescent="0.2">
      <c r="C8458" s="35" t="s">
        <v>7548</v>
      </c>
      <c r="D8458" s="22"/>
      <c r="E8458" s="22"/>
      <c r="F8458" s="81">
        <v>547120030</v>
      </c>
      <c r="G8458" s="6" t="s">
        <v>5301</v>
      </c>
      <c r="H8458" s="52">
        <v>3571.9623141879615</v>
      </c>
      <c r="I8458" s="35" t="s">
        <v>10053</v>
      </c>
      <c r="J8458" s="58">
        <f t="shared" si="393"/>
        <v>2321.7755042221752</v>
      </c>
    </row>
    <row r="8459" spans="3:11" ht="12.75" customHeight="1" x14ac:dyDescent="0.2">
      <c r="C8459" s="35" t="s">
        <v>7548</v>
      </c>
      <c r="D8459" s="22"/>
      <c r="E8459" s="22"/>
      <c r="F8459" s="81" t="s">
        <v>4903</v>
      </c>
      <c r="G8459" s="6" t="s">
        <v>4904</v>
      </c>
      <c r="H8459" s="52">
        <v>4286.0181617946009</v>
      </c>
      <c r="I8459" s="35" t="s">
        <v>10053</v>
      </c>
      <c r="J8459" s="58">
        <f t="shared" si="393"/>
        <v>2785.9118051664909</v>
      </c>
    </row>
    <row r="8460" spans="3:11" ht="15.75" customHeight="1" x14ac:dyDescent="0.25">
      <c r="C8460" s="35"/>
      <c r="D8460" s="22"/>
      <c r="E8460" s="22"/>
      <c r="F8460" s="81"/>
      <c r="G8460" s="121"/>
      <c r="H8460" s="7">
        <v>0</v>
      </c>
      <c r="I8460" s="36"/>
      <c r="J8460" s="53"/>
    </row>
    <row r="8461" spans="3:11" ht="15.75" customHeight="1" x14ac:dyDescent="0.25">
      <c r="C8461" s="35"/>
      <c r="D8461" s="22"/>
      <c r="E8461" s="22"/>
      <c r="F8461" s="24" t="s">
        <v>73</v>
      </c>
      <c r="G8461" s="131" t="s">
        <v>10194</v>
      </c>
      <c r="H8461" s="13">
        <v>0</v>
      </c>
      <c r="I8461" s="36"/>
      <c r="J8461" s="53"/>
      <c r="K8461" s="34" t="s">
        <v>73</v>
      </c>
    </row>
    <row r="8462" spans="3:11" ht="12.75" customHeight="1" x14ac:dyDescent="0.2">
      <c r="C8462" s="35" t="s">
        <v>7548</v>
      </c>
      <c r="D8462" s="22"/>
      <c r="E8462" s="22"/>
      <c r="F8462" s="24">
        <v>60144213</v>
      </c>
      <c r="G8462" s="27" t="s">
        <v>6317</v>
      </c>
      <c r="H8462" s="52">
        <v>35917.089692105168</v>
      </c>
      <c r="I8462" s="35" t="s">
        <v>10053</v>
      </c>
      <c r="J8462" s="58">
        <f t="shared" ref="J8462:J8467" si="394">H8462*0.65</f>
        <v>23346.10829986836</v>
      </c>
    </row>
    <row r="8463" spans="3:11" ht="12.75" customHeight="1" x14ac:dyDescent="0.2">
      <c r="C8463" s="35" t="s">
        <v>7548</v>
      </c>
      <c r="D8463" s="22"/>
      <c r="E8463" s="22"/>
      <c r="F8463" s="24">
        <v>60144217</v>
      </c>
      <c r="G8463" s="27" t="s">
        <v>6318</v>
      </c>
      <c r="H8463" s="52">
        <v>43648.120193166738</v>
      </c>
      <c r="I8463" s="35" t="s">
        <v>10053</v>
      </c>
      <c r="J8463" s="58">
        <f t="shared" si="394"/>
        <v>28371.27812555838</v>
      </c>
    </row>
    <row r="8464" spans="3:11" ht="12.75" customHeight="1" x14ac:dyDescent="0.2">
      <c r="C8464" s="35" t="s">
        <v>7548</v>
      </c>
      <c r="D8464" s="22"/>
      <c r="E8464" s="22"/>
      <c r="F8464" s="24">
        <v>60144218</v>
      </c>
      <c r="G8464" s="27" t="s">
        <v>6319</v>
      </c>
      <c r="H8464" s="52">
        <v>51298.621973592853</v>
      </c>
      <c r="I8464" s="35" t="s">
        <v>10053</v>
      </c>
      <c r="J8464" s="58">
        <f t="shared" si="394"/>
        <v>33344.104282835353</v>
      </c>
    </row>
    <row r="8465" spans="3:11" ht="12.75" customHeight="1" x14ac:dyDescent="0.2">
      <c r="C8465" s="35" t="s">
        <v>7548</v>
      </c>
      <c r="D8465" s="22"/>
      <c r="E8465" s="22"/>
      <c r="F8465" s="24">
        <v>60146397</v>
      </c>
      <c r="G8465" s="27" t="s">
        <v>6320</v>
      </c>
      <c r="H8465" s="52">
        <v>58949.123754018976</v>
      </c>
      <c r="I8465" s="35" t="s">
        <v>10053</v>
      </c>
      <c r="J8465" s="58">
        <f t="shared" si="394"/>
        <v>38316.930440112337</v>
      </c>
    </row>
    <row r="8466" spans="3:11" ht="12.75" customHeight="1" x14ac:dyDescent="0.2">
      <c r="C8466" s="35" t="s">
        <v>7548</v>
      </c>
      <c r="D8466" s="22"/>
      <c r="E8466" s="22"/>
      <c r="F8466" s="24">
        <v>60146398</v>
      </c>
      <c r="G8466" s="27" t="s">
        <v>6321</v>
      </c>
      <c r="H8466" s="52">
        <v>19247.054724651603</v>
      </c>
      <c r="I8466" s="35" t="s">
        <v>10053</v>
      </c>
      <c r="J8466" s="58">
        <f t="shared" si="394"/>
        <v>12510.585571023543</v>
      </c>
    </row>
    <row r="8467" spans="3:11" ht="12.75" customHeight="1" x14ac:dyDescent="0.2">
      <c r="C8467" s="35" t="s">
        <v>7548</v>
      </c>
      <c r="D8467" s="22"/>
      <c r="E8467" s="22"/>
      <c r="F8467" s="24">
        <v>60146399</v>
      </c>
      <c r="G8467" s="27" t="s">
        <v>6322</v>
      </c>
      <c r="H8467" s="52">
        <v>14093.029595521803</v>
      </c>
      <c r="I8467" s="35" t="s">
        <v>10053</v>
      </c>
      <c r="J8467" s="58">
        <f t="shared" si="394"/>
        <v>9160.4692370891717</v>
      </c>
    </row>
    <row r="8468" spans="3:11" ht="15.75" customHeight="1" x14ac:dyDescent="0.25">
      <c r="C8468" s="35"/>
      <c r="D8468" s="22"/>
      <c r="E8468" s="22"/>
      <c r="F8468" s="24" t="s">
        <v>73</v>
      </c>
      <c r="G8468" s="131"/>
      <c r="H8468" s="13">
        <v>0</v>
      </c>
      <c r="I8468" s="36"/>
      <c r="J8468" s="53"/>
      <c r="K8468" s="34" t="s">
        <v>73</v>
      </c>
    </row>
    <row r="8469" spans="3:11" ht="15.75" customHeight="1" x14ac:dyDescent="0.25">
      <c r="C8469" s="35"/>
      <c r="D8469" s="22"/>
      <c r="E8469" s="22"/>
      <c r="F8469" s="24" t="s">
        <v>73</v>
      </c>
      <c r="G8469" s="131" t="s">
        <v>10195</v>
      </c>
      <c r="H8469" s="13">
        <v>0</v>
      </c>
      <c r="I8469" s="36"/>
      <c r="J8469" s="53"/>
      <c r="K8469" s="34" t="s">
        <v>73</v>
      </c>
    </row>
    <row r="8470" spans="3:11" ht="12.75" customHeight="1" x14ac:dyDescent="0.2">
      <c r="C8470" s="35" t="s">
        <v>7683</v>
      </c>
      <c r="D8470" s="22"/>
      <c r="E8470" s="22"/>
      <c r="F8470" s="24">
        <v>60169086</v>
      </c>
      <c r="G8470" s="27" t="s">
        <v>6323</v>
      </c>
      <c r="H8470" s="12">
        <v>172004.988541617</v>
      </c>
      <c r="I8470" s="35" t="s">
        <v>10058</v>
      </c>
      <c r="J8470" s="58">
        <f>H8470*0.65</f>
        <v>111803.24255205106</v>
      </c>
    </row>
    <row r="8471" spans="3:11" ht="12.75" customHeight="1" x14ac:dyDescent="0.2">
      <c r="C8471" s="35" t="s">
        <v>7683</v>
      </c>
      <c r="D8471" s="22"/>
      <c r="E8471" s="22"/>
      <c r="F8471" s="24">
        <v>60169088</v>
      </c>
      <c r="G8471" s="27" t="s">
        <v>6324</v>
      </c>
      <c r="H8471" s="12">
        <v>193363.37192541602</v>
      </c>
      <c r="I8471" s="35" t="s">
        <v>10058</v>
      </c>
      <c r="J8471" s="58">
        <f>H8471*0.65</f>
        <v>125686.19175152043</v>
      </c>
    </row>
    <row r="8472" spans="3:11" ht="12.75" customHeight="1" x14ac:dyDescent="0.2">
      <c r="C8472" s="35" t="s">
        <v>7683</v>
      </c>
      <c r="D8472" s="22"/>
      <c r="E8472" s="22"/>
      <c r="F8472" s="24">
        <v>60169089</v>
      </c>
      <c r="G8472" s="27" t="s">
        <v>6325</v>
      </c>
      <c r="H8472" s="12">
        <v>226013.67334576801</v>
      </c>
      <c r="I8472" s="35" t="s">
        <v>10058</v>
      </c>
      <c r="J8472" s="58">
        <f>H8472*0.65</f>
        <v>146908.88767474922</v>
      </c>
    </row>
    <row r="8473" spans="3:11" ht="12.75" customHeight="1" x14ac:dyDescent="0.2">
      <c r="C8473" s="35" t="s">
        <v>7683</v>
      </c>
      <c r="D8473" s="22"/>
      <c r="E8473" s="22"/>
      <c r="F8473" s="24">
        <v>60169090</v>
      </c>
      <c r="G8473" s="27" t="s">
        <v>6326</v>
      </c>
      <c r="H8473" s="12">
        <v>239756.5749417301</v>
      </c>
      <c r="I8473" s="35" t="s">
        <v>10058</v>
      </c>
      <c r="J8473" s="58">
        <f>H8473*0.65</f>
        <v>155841.77371212456</v>
      </c>
    </row>
    <row r="8474" spans="3:11" ht="15.75" customHeight="1" x14ac:dyDescent="0.25">
      <c r="C8474" s="35"/>
      <c r="D8474" s="22"/>
      <c r="E8474" s="22"/>
      <c r="F8474" s="24" t="s">
        <v>73</v>
      </c>
      <c r="G8474" s="131"/>
      <c r="H8474" s="13">
        <v>0</v>
      </c>
      <c r="I8474" s="36"/>
      <c r="J8474" s="53"/>
      <c r="K8474" s="34" t="s">
        <v>73</v>
      </c>
    </row>
    <row r="8475" spans="3:11" ht="15.75" customHeight="1" x14ac:dyDescent="0.25">
      <c r="C8475" s="35"/>
      <c r="D8475" s="22"/>
      <c r="E8475" s="22"/>
      <c r="F8475" s="24" t="s">
        <v>73</v>
      </c>
      <c r="G8475" s="131" t="s">
        <v>10196</v>
      </c>
      <c r="H8475" s="13">
        <v>0</v>
      </c>
      <c r="I8475" s="36"/>
      <c r="J8475" s="53"/>
      <c r="K8475" s="34" t="s">
        <v>73</v>
      </c>
    </row>
    <row r="8476" spans="3:11" ht="12.75" customHeight="1" x14ac:dyDescent="0.2">
      <c r="C8476" s="35" t="s">
        <v>7683</v>
      </c>
      <c r="D8476" s="22"/>
      <c r="E8476" s="22"/>
      <c r="F8476" s="88" t="s">
        <v>5315</v>
      </c>
      <c r="G8476" s="27" t="s">
        <v>6327</v>
      </c>
      <c r="H8476" s="12">
        <v>134977.95421941605</v>
      </c>
      <c r="I8476" s="35" t="s">
        <v>10058</v>
      </c>
      <c r="J8476" s="58">
        <f t="shared" ref="J8476:J8487" si="395">H8476*0.65</f>
        <v>87735.670242620428</v>
      </c>
    </row>
    <row r="8477" spans="3:11" ht="12.75" customHeight="1" x14ac:dyDescent="0.2">
      <c r="C8477" s="35" t="s">
        <v>7683</v>
      </c>
      <c r="D8477" s="22"/>
      <c r="E8477" s="22"/>
      <c r="F8477" s="88" t="s">
        <v>5320</v>
      </c>
      <c r="G8477" s="27" t="s">
        <v>6328</v>
      </c>
      <c r="H8477" s="12">
        <v>139529.74955742902</v>
      </c>
      <c r="I8477" s="35" t="s">
        <v>10058</v>
      </c>
      <c r="J8477" s="58">
        <f t="shared" si="395"/>
        <v>90694.337212328872</v>
      </c>
    </row>
    <row r="8478" spans="3:11" ht="12.75" customHeight="1" x14ac:dyDescent="0.2">
      <c r="C8478" s="35" t="s">
        <v>7683</v>
      </c>
      <c r="D8478" s="22"/>
      <c r="E8478" s="22"/>
      <c r="F8478" s="88" t="s">
        <v>5325</v>
      </c>
      <c r="G8478" s="27" t="s">
        <v>6329</v>
      </c>
      <c r="H8478" s="12">
        <v>147145.23134526602</v>
      </c>
      <c r="I8478" s="35" t="s">
        <v>10058</v>
      </c>
      <c r="J8478" s="58">
        <f t="shared" si="395"/>
        <v>95644.400374422912</v>
      </c>
    </row>
    <row r="8479" spans="3:11" ht="12.75" customHeight="1" x14ac:dyDescent="0.2">
      <c r="C8479" s="35" t="s">
        <v>7683</v>
      </c>
      <c r="D8479" s="22"/>
      <c r="E8479" s="22"/>
      <c r="F8479" s="88" t="s">
        <v>5332</v>
      </c>
      <c r="G8479" s="27" t="s">
        <v>6330</v>
      </c>
      <c r="H8479" s="12">
        <v>157561.82156484001</v>
      </c>
      <c r="I8479" s="35" t="s">
        <v>10058</v>
      </c>
      <c r="J8479" s="58">
        <f t="shared" si="395"/>
        <v>102415.18401714601</v>
      </c>
    </row>
    <row r="8480" spans="3:11" ht="12.75" customHeight="1" x14ac:dyDescent="0.2">
      <c r="C8480" s="35" t="s">
        <v>7683</v>
      </c>
      <c r="D8480" s="22"/>
      <c r="E8480" s="22"/>
      <c r="F8480" s="88" t="s">
        <v>5338</v>
      </c>
      <c r="G8480" s="27" t="s">
        <v>6331</v>
      </c>
      <c r="H8480" s="12">
        <v>165352.38142500003</v>
      </c>
      <c r="I8480" s="35" t="s">
        <v>10058</v>
      </c>
      <c r="J8480" s="58">
        <f t="shared" si="395"/>
        <v>107479.04792625002</v>
      </c>
    </row>
    <row r="8481" spans="1:11" ht="12.75" customHeight="1" x14ac:dyDescent="0.2">
      <c r="A8481" s="117" t="s">
        <v>10070</v>
      </c>
      <c r="C8481" s="35" t="s">
        <v>7683</v>
      </c>
      <c r="D8481" s="22"/>
      <c r="E8481" s="22"/>
      <c r="F8481" s="88">
        <v>60179200</v>
      </c>
      <c r="G8481" s="27" t="s">
        <v>9474</v>
      </c>
      <c r="H8481" s="12">
        <v>183352.62913902002</v>
      </c>
      <c r="I8481" s="35" t="s">
        <v>10058</v>
      </c>
      <c r="J8481" s="58">
        <f t="shared" si="395"/>
        <v>119179.20894036302</v>
      </c>
    </row>
    <row r="8482" spans="1:11" ht="12.75" customHeight="1" x14ac:dyDescent="0.2">
      <c r="C8482" s="35" t="s">
        <v>7683</v>
      </c>
      <c r="D8482" s="22"/>
      <c r="E8482" s="22"/>
      <c r="F8482" s="88" t="s">
        <v>5343</v>
      </c>
      <c r="G8482" s="27" t="s">
        <v>6332</v>
      </c>
      <c r="H8482" s="12">
        <v>193275.84070733399</v>
      </c>
      <c r="I8482" s="35" t="s">
        <v>10058</v>
      </c>
      <c r="J8482" s="58">
        <f t="shared" si="395"/>
        <v>125629.29645976709</v>
      </c>
    </row>
    <row r="8483" spans="1:11" ht="12.75" customHeight="1" x14ac:dyDescent="0.2">
      <c r="C8483" s="35" t="s">
        <v>7683</v>
      </c>
      <c r="D8483" s="22"/>
      <c r="E8483" s="22"/>
      <c r="F8483" s="88" t="s">
        <v>5355</v>
      </c>
      <c r="G8483" s="27" t="s">
        <v>6333</v>
      </c>
      <c r="H8483" s="12">
        <v>205180.50854277902</v>
      </c>
      <c r="I8483" s="35" t="s">
        <v>10058</v>
      </c>
      <c r="J8483" s="58">
        <f t="shared" si="395"/>
        <v>133367.33055280638</v>
      </c>
    </row>
    <row r="8484" spans="1:11" ht="12.75" customHeight="1" x14ac:dyDescent="0.2">
      <c r="C8484" s="35" t="s">
        <v>7683</v>
      </c>
      <c r="D8484" s="22"/>
      <c r="E8484" s="22"/>
      <c r="F8484" s="88" t="s">
        <v>5364</v>
      </c>
      <c r="G8484" s="27" t="s">
        <v>6334</v>
      </c>
      <c r="H8484" s="12">
        <v>230477.93746569898</v>
      </c>
      <c r="I8484" s="35" t="s">
        <v>10058</v>
      </c>
      <c r="J8484" s="58">
        <f t="shared" si="395"/>
        <v>149810.65935270433</v>
      </c>
    </row>
    <row r="8485" spans="1:11" ht="12.75" customHeight="1" x14ac:dyDescent="0.2">
      <c r="C8485" s="35" t="s">
        <v>7683</v>
      </c>
      <c r="D8485" s="107"/>
      <c r="E8485" s="22"/>
      <c r="F8485" s="88" t="s">
        <v>5525</v>
      </c>
      <c r="G8485" s="27" t="s">
        <v>6335</v>
      </c>
      <c r="H8485" s="12">
        <v>296828.96183186403</v>
      </c>
      <c r="I8485" s="35" t="s">
        <v>10058</v>
      </c>
      <c r="J8485" s="58">
        <f t="shared" si="395"/>
        <v>192938.82519071162</v>
      </c>
    </row>
    <row r="8486" spans="1:11" ht="12.75" customHeight="1" x14ac:dyDescent="0.2">
      <c r="C8486" s="35" t="s">
        <v>7683</v>
      </c>
      <c r="D8486" s="107"/>
      <c r="E8486" s="22"/>
      <c r="F8486" s="88" t="s">
        <v>5541</v>
      </c>
      <c r="G8486" s="27" t="s">
        <v>6336</v>
      </c>
      <c r="H8486" s="12">
        <v>412024.1571375932</v>
      </c>
      <c r="I8486" s="35" t="s">
        <v>10058</v>
      </c>
      <c r="J8486" s="58">
        <f t="shared" si="395"/>
        <v>267815.70213943557</v>
      </c>
    </row>
    <row r="8487" spans="1:11" ht="12.75" customHeight="1" x14ac:dyDescent="0.2">
      <c r="A8487" s="117" t="s">
        <v>10070</v>
      </c>
      <c r="C8487" s="35" t="s">
        <v>7683</v>
      </c>
      <c r="D8487" s="107"/>
      <c r="E8487" s="22"/>
      <c r="F8487" s="88" t="s">
        <v>9156</v>
      </c>
      <c r="G8487" s="27" t="s">
        <v>9475</v>
      </c>
      <c r="H8487" s="12">
        <v>543915.27983232005</v>
      </c>
      <c r="I8487" s="35" t="s">
        <v>10058</v>
      </c>
      <c r="J8487" s="58">
        <f t="shared" si="395"/>
        <v>353544.93189100805</v>
      </c>
    </row>
    <row r="8488" spans="1:11" ht="15.75" customHeight="1" x14ac:dyDescent="0.25">
      <c r="C8488" s="35"/>
      <c r="D8488" s="22"/>
      <c r="E8488" s="22"/>
      <c r="F8488" s="24" t="s">
        <v>73</v>
      </c>
      <c r="G8488" s="131"/>
      <c r="H8488" s="13">
        <v>0</v>
      </c>
      <c r="I8488" s="36"/>
      <c r="J8488" s="53"/>
      <c r="K8488" s="34" t="s">
        <v>73</v>
      </c>
    </row>
    <row r="8489" spans="1:11" ht="15.75" customHeight="1" x14ac:dyDescent="0.25">
      <c r="C8489" s="35"/>
      <c r="D8489" s="22"/>
      <c r="E8489" s="22"/>
      <c r="F8489" s="24" t="s">
        <v>73</v>
      </c>
      <c r="G8489" s="131" t="s">
        <v>10197</v>
      </c>
      <c r="H8489" s="13">
        <v>0</v>
      </c>
      <c r="I8489" s="36"/>
      <c r="J8489" s="53"/>
      <c r="K8489" s="34" t="s">
        <v>73</v>
      </c>
    </row>
    <row r="8490" spans="1:11" ht="12.75" customHeight="1" x14ac:dyDescent="0.2">
      <c r="C8490" s="35" t="s">
        <v>7683</v>
      </c>
      <c r="D8490" s="22"/>
      <c r="E8490" s="22"/>
      <c r="F8490" s="88" t="s">
        <v>5376</v>
      </c>
      <c r="G8490" s="27" t="s">
        <v>6337</v>
      </c>
      <c r="H8490" s="12">
        <v>146707.55961869701</v>
      </c>
      <c r="I8490" s="35" t="s">
        <v>10058</v>
      </c>
      <c r="J8490" s="58">
        <f t="shared" ref="J8490:J8501" si="396">H8490*0.65</f>
        <v>95359.913752153065</v>
      </c>
    </row>
    <row r="8491" spans="1:11" ht="12.75" customHeight="1" x14ac:dyDescent="0.2">
      <c r="C8491" s="35" t="s">
        <v>7683</v>
      </c>
      <c r="D8491" s="22"/>
      <c r="E8491" s="22"/>
      <c r="F8491" s="88" t="s">
        <v>5381</v>
      </c>
      <c r="G8491" s="27" t="s">
        <v>6338</v>
      </c>
      <c r="H8491" s="12">
        <v>151171.80810246902</v>
      </c>
      <c r="I8491" s="35" t="s">
        <v>10058</v>
      </c>
      <c r="J8491" s="58">
        <f t="shared" si="396"/>
        <v>98261.675266604871</v>
      </c>
    </row>
    <row r="8492" spans="1:11" ht="12.75" customHeight="1" x14ac:dyDescent="0.2">
      <c r="C8492" s="35" t="s">
        <v>7683</v>
      </c>
      <c r="D8492" s="22"/>
      <c r="E8492" s="22"/>
      <c r="F8492" s="88" t="s">
        <v>5386</v>
      </c>
      <c r="G8492" s="27" t="s">
        <v>6339</v>
      </c>
      <c r="H8492" s="12">
        <v>158787.30552646503</v>
      </c>
      <c r="I8492" s="35" t="s">
        <v>10058</v>
      </c>
      <c r="J8492" s="58">
        <f t="shared" si="396"/>
        <v>103211.74859220228</v>
      </c>
    </row>
    <row r="8493" spans="1:11" ht="12.75" customHeight="1" x14ac:dyDescent="0.2">
      <c r="C8493" s="35" t="s">
        <v>7683</v>
      </c>
      <c r="D8493" s="22"/>
      <c r="E8493" s="22"/>
      <c r="F8493" s="88" t="s">
        <v>5393</v>
      </c>
      <c r="G8493" s="27" t="s">
        <v>6340</v>
      </c>
      <c r="H8493" s="12">
        <v>169203.89574603908</v>
      </c>
      <c r="I8493" s="35" t="s">
        <v>10058</v>
      </c>
      <c r="J8493" s="58">
        <f t="shared" si="396"/>
        <v>109982.53223492541</v>
      </c>
    </row>
    <row r="8494" spans="1:11" ht="12.75" customHeight="1" x14ac:dyDescent="0.2">
      <c r="C8494" s="35" t="s">
        <v>7683</v>
      </c>
      <c r="D8494" s="22"/>
      <c r="E8494" s="22"/>
      <c r="F8494" s="88" t="s">
        <v>5399</v>
      </c>
      <c r="G8494" s="27" t="s">
        <v>6341</v>
      </c>
      <c r="H8494" s="12">
        <v>177081.98682428105</v>
      </c>
      <c r="I8494" s="35" t="s">
        <v>10058</v>
      </c>
      <c r="J8494" s="58">
        <f t="shared" si="396"/>
        <v>115103.29143578268</v>
      </c>
    </row>
    <row r="8495" spans="1:11" ht="12.75" customHeight="1" x14ac:dyDescent="0.2">
      <c r="A8495" s="117" t="s">
        <v>10070</v>
      </c>
      <c r="C8495" s="35" t="s">
        <v>7683</v>
      </c>
      <c r="D8495" s="88"/>
      <c r="E8495" s="88"/>
      <c r="F8495" s="88">
        <v>60180703</v>
      </c>
      <c r="G8495" s="27" t="s">
        <v>9476</v>
      </c>
      <c r="H8495" s="12">
        <v>189948.54817065605</v>
      </c>
      <c r="I8495" s="35" t="s">
        <v>10058</v>
      </c>
      <c r="J8495" s="58">
        <f t="shared" si="396"/>
        <v>123466.55631092643</v>
      </c>
    </row>
    <row r="8496" spans="1:11" ht="12.75" customHeight="1" x14ac:dyDescent="0.2">
      <c r="C8496" s="35" t="s">
        <v>7683</v>
      </c>
      <c r="D8496" s="22"/>
      <c r="E8496" s="22"/>
      <c r="F8496" s="88" t="s">
        <v>5404</v>
      </c>
      <c r="G8496" s="27" t="s">
        <v>6342</v>
      </c>
      <c r="H8496" s="12">
        <v>205005.43047045605</v>
      </c>
      <c r="I8496" s="35" t="s">
        <v>10058</v>
      </c>
      <c r="J8496" s="58">
        <f t="shared" si="396"/>
        <v>133253.52980579642</v>
      </c>
    </row>
    <row r="8497" spans="1:11" ht="12.75" customHeight="1" x14ac:dyDescent="0.2">
      <c r="C8497" s="35" t="s">
        <v>7683</v>
      </c>
      <c r="D8497" s="22"/>
      <c r="E8497" s="22"/>
      <c r="F8497" s="88" t="s">
        <v>5416</v>
      </c>
      <c r="G8497" s="27" t="s">
        <v>6343</v>
      </c>
      <c r="H8497" s="12">
        <v>219010.92572066403</v>
      </c>
      <c r="I8497" s="35" t="s">
        <v>10058</v>
      </c>
      <c r="J8497" s="58">
        <f t="shared" si="396"/>
        <v>142357.10171843163</v>
      </c>
    </row>
    <row r="8498" spans="1:11" ht="12.75" customHeight="1" x14ac:dyDescent="0.2">
      <c r="C8498" s="35" t="s">
        <v>7683</v>
      </c>
      <c r="D8498" s="22"/>
      <c r="E8498" s="22"/>
      <c r="F8498" s="88" t="s">
        <v>5425</v>
      </c>
      <c r="G8498" s="27" t="s">
        <v>6344</v>
      </c>
      <c r="H8498" s="12">
        <v>244308.35464358408</v>
      </c>
      <c r="I8498" s="35" t="s">
        <v>10058</v>
      </c>
      <c r="J8498" s="58">
        <f t="shared" si="396"/>
        <v>158800.43051832967</v>
      </c>
    </row>
    <row r="8499" spans="1:11" ht="12.75" customHeight="1" x14ac:dyDescent="0.2">
      <c r="C8499" s="35" t="s">
        <v>7683</v>
      </c>
      <c r="D8499" s="22"/>
      <c r="E8499" s="22"/>
      <c r="F8499" s="88" t="s">
        <v>5581</v>
      </c>
      <c r="G8499" s="27" t="s">
        <v>6345</v>
      </c>
      <c r="H8499" s="12">
        <v>317924.73592525808</v>
      </c>
      <c r="I8499" s="35" t="s">
        <v>10058</v>
      </c>
      <c r="J8499" s="58">
        <f t="shared" si="396"/>
        <v>206651.07835141776</v>
      </c>
    </row>
    <row r="8500" spans="1:11" ht="12.75" customHeight="1" x14ac:dyDescent="0.2">
      <c r="C8500" s="35" t="s">
        <v>7683</v>
      </c>
      <c r="D8500" s="22"/>
      <c r="E8500" s="22"/>
      <c r="F8500" s="88" t="s">
        <v>5597</v>
      </c>
      <c r="G8500" s="27" t="s">
        <v>6346</v>
      </c>
      <c r="H8500" s="12">
        <v>433032.40001290513</v>
      </c>
      <c r="I8500" s="35" t="s">
        <v>10058</v>
      </c>
      <c r="J8500" s="58">
        <f t="shared" si="396"/>
        <v>281471.06000838836</v>
      </c>
    </row>
    <row r="8501" spans="1:11" ht="12.75" customHeight="1" x14ac:dyDescent="0.2">
      <c r="A8501" s="117" t="s">
        <v>10070</v>
      </c>
      <c r="C8501" s="35" t="s">
        <v>7683</v>
      </c>
      <c r="D8501" s="88"/>
      <c r="E8501" s="88"/>
      <c r="F8501" s="88">
        <v>60174646</v>
      </c>
      <c r="G8501" s="27" t="s">
        <v>9477</v>
      </c>
      <c r="H8501" s="12">
        <v>564951.60717732005</v>
      </c>
      <c r="I8501" s="35" t="s">
        <v>10058</v>
      </c>
      <c r="J8501" s="58">
        <f t="shared" si="396"/>
        <v>367218.54466525803</v>
      </c>
    </row>
    <row r="8502" spans="1:11" ht="15.75" customHeight="1" x14ac:dyDescent="0.25">
      <c r="C8502" s="35"/>
      <c r="D8502" s="22"/>
      <c r="E8502" s="22"/>
      <c r="F8502" s="24" t="s">
        <v>73</v>
      </c>
      <c r="G8502" s="131"/>
      <c r="H8502" s="13">
        <v>0</v>
      </c>
      <c r="I8502" s="36"/>
      <c r="J8502" s="53"/>
      <c r="K8502" s="34" t="s">
        <v>73</v>
      </c>
    </row>
    <row r="8503" spans="1:11" ht="15.75" customHeight="1" x14ac:dyDescent="0.25">
      <c r="C8503" s="35"/>
      <c r="D8503" s="22"/>
      <c r="E8503" s="22"/>
      <c r="F8503" s="24" t="s">
        <v>73</v>
      </c>
      <c r="G8503" s="131" t="s">
        <v>10198</v>
      </c>
      <c r="H8503" s="13">
        <v>0</v>
      </c>
      <c r="I8503" s="36"/>
      <c r="J8503" s="53"/>
      <c r="K8503" s="34" t="s">
        <v>73</v>
      </c>
    </row>
    <row r="8504" spans="1:11" ht="12.75" customHeight="1" x14ac:dyDescent="0.2">
      <c r="C8504" s="35" t="s">
        <v>7683</v>
      </c>
      <c r="D8504" s="22"/>
      <c r="E8504" s="22"/>
      <c r="F8504" s="24">
        <v>60141626</v>
      </c>
      <c r="G8504" s="27" t="s">
        <v>6347</v>
      </c>
      <c r="H8504" s="12">
        <v>232141.07751773408</v>
      </c>
      <c r="I8504" s="35" t="s">
        <v>10058</v>
      </c>
      <c r="J8504" s="58">
        <f t="shared" ref="J8504:J8515" si="397">H8504*0.65</f>
        <v>150891.70038652717</v>
      </c>
    </row>
    <row r="8505" spans="1:11" ht="12.75" customHeight="1" x14ac:dyDescent="0.2">
      <c r="C8505" s="35" t="s">
        <v>7683</v>
      </c>
      <c r="D8505" s="22"/>
      <c r="E8505" s="22"/>
      <c r="F8505" s="24">
        <v>60141627</v>
      </c>
      <c r="G8505" s="27" t="s">
        <v>6348</v>
      </c>
      <c r="H8505" s="12">
        <v>244921.10444247606</v>
      </c>
      <c r="I8505" s="35" t="s">
        <v>10058</v>
      </c>
      <c r="J8505" s="58">
        <f t="shared" si="397"/>
        <v>159198.71788760944</v>
      </c>
    </row>
    <row r="8506" spans="1:11" ht="12.75" customHeight="1" x14ac:dyDescent="0.2">
      <c r="C8506" s="35" t="s">
        <v>7683</v>
      </c>
      <c r="D8506" s="22"/>
      <c r="E8506" s="22"/>
      <c r="F8506" s="24">
        <v>60121376</v>
      </c>
      <c r="G8506" s="27" t="s">
        <v>6349</v>
      </c>
      <c r="H8506" s="12">
        <v>257876.17816722303</v>
      </c>
      <c r="I8506" s="35" t="s">
        <v>10058</v>
      </c>
      <c r="J8506" s="58">
        <f t="shared" si="397"/>
        <v>167619.51580869497</v>
      </c>
    </row>
    <row r="8507" spans="1:11" ht="12.75" customHeight="1" x14ac:dyDescent="0.2">
      <c r="C8507" s="35" t="s">
        <v>7683</v>
      </c>
      <c r="D8507" s="22"/>
      <c r="E8507" s="22"/>
      <c r="F8507" s="24">
        <v>60141628</v>
      </c>
      <c r="G8507" s="27" t="s">
        <v>6350</v>
      </c>
      <c r="H8507" s="12">
        <v>268993.04940377106</v>
      </c>
      <c r="I8507" s="35" t="s">
        <v>10058</v>
      </c>
      <c r="J8507" s="58">
        <f t="shared" si="397"/>
        <v>174845.48211245119</v>
      </c>
    </row>
    <row r="8508" spans="1:11" ht="12.75" customHeight="1" x14ac:dyDescent="0.2">
      <c r="C8508" s="35" t="s">
        <v>7683</v>
      </c>
      <c r="D8508" s="22"/>
      <c r="E8508" s="22"/>
      <c r="F8508" s="24">
        <v>60131136</v>
      </c>
      <c r="G8508" s="27" t="s">
        <v>6351</v>
      </c>
      <c r="H8508" s="12">
        <v>277571.40586282808</v>
      </c>
      <c r="I8508" s="35" t="s">
        <v>10058</v>
      </c>
      <c r="J8508" s="58">
        <f t="shared" si="397"/>
        <v>180421.41381083825</v>
      </c>
    </row>
    <row r="8509" spans="1:11" ht="12.75" customHeight="1" x14ac:dyDescent="0.2">
      <c r="A8509" s="117" t="s">
        <v>10070</v>
      </c>
      <c r="C8509" s="35" t="s">
        <v>7683</v>
      </c>
      <c r="D8509" s="22"/>
      <c r="E8509" s="22"/>
      <c r="F8509" s="24">
        <v>60180702</v>
      </c>
      <c r="G8509" s="27" t="s">
        <v>9478</v>
      </c>
      <c r="H8509" s="12">
        <v>290443.33302652801</v>
      </c>
      <c r="I8509" s="35" t="s">
        <v>10058</v>
      </c>
      <c r="J8509" s="58">
        <f t="shared" si="397"/>
        <v>188788.16646724322</v>
      </c>
    </row>
    <row r="8510" spans="1:11" ht="12.75" customHeight="1" x14ac:dyDescent="0.2">
      <c r="C8510" s="35" t="s">
        <v>7683</v>
      </c>
      <c r="D8510" s="22"/>
      <c r="E8510" s="22"/>
      <c r="F8510" s="24">
        <v>60141629</v>
      </c>
      <c r="G8510" s="27" t="s">
        <v>6352</v>
      </c>
      <c r="H8510" s="12">
        <v>306720.34910678706</v>
      </c>
      <c r="I8510" s="35" t="s">
        <v>10058</v>
      </c>
      <c r="J8510" s="58">
        <f t="shared" si="397"/>
        <v>199368.22691941159</v>
      </c>
    </row>
    <row r="8511" spans="1:11" ht="12.75" customHeight="1" x14ac:dyDescent="0.2">
      <c r="C8511" s="35" t="s">
        <v>7683</v>
      </c>
      <c r="D8511" s="22"/>
      <c r="E8511" s="22"/>
      <c r="F8511" s="24">
        <v>60141630</v>
      </c>
      <c r="G8511" s="27" t="s">
        <v>6353</v>
      </c>
      <c r="H8511" s="12">
        <v>319500.36039537005</v>
      </c>
      <c r="I8511" s="35" t="s">
        <v>10058</v>
      </c>
      <c r="J8511" s="58">
        <f t="shared" si="397"/>
        <v>207675.23425699054</v>
      </c>
    </row>
    <row r="8512" spans="1:11" ht="12.75" customHeight="1" x14ac:dyDescent="0.2">
      <c r="C8512" s="35" t="s">
        <v>7683</v>
      </c>
      <c r="D8512" s="22"/>
      <c r="E8512" s="22"/>
      <c r="F8512" s="24">
        <v>60141631</v>
      </c>
      <c r="G8512" s="27" t="s">
        <v>6354</v>
      </c>
      <c r="H8512" s="12">
        <v>340946.27499725105</v>
      </c>
      <c r="I8512" s="35" t="s">
        <v>10058</v>
      </c>
      <c r="J8512" s="58">
        <f t="shared" si="397"/>
        <v>221615.07874821319</v>
      </c>
    </row>
    <row r="8513" spans="1:11" ht="12.75" customHeight="1" x14ac:dyDescent="0.2">
      <c r="C8513" s="35" t="s">
        <v>7683</v>
      </c>
      <c r="D8513" s="22"/>
      <c r="E8513" s="22"/>
      <c r="F8513" s="24">
        <v>60141632</v>
      </c>
      <c r="G8513" s="27" t="s">
        <v>6355</v>
      </c>
      <c r="H8513" s="12">
        <v>398281.27117779013</v>
      </c>
      <c r="I8513" s="35" t="s">
        <v>10058</v>
      </c>
      <c r="J8513" s="58">
        <f t="shared" si="397"/>
        <v>258882.82626556361</v>
      </c>
    </row>
    <row r="8514" spans="1:11" ht="12.75" customHeight="1" x14ac:dyDescent="0.2">
      <c r="C8514" s="35" t="s">
        <v>7683</v>
      </c>
      <c r="D8514" s="22"/>
      <c r="E8514" s="22"/>
      <c r="F8514" s="24">
        <v>60141633</v>
      </c>
      <c r="G8514" s="27" t="s">
        <v>6356</v>
      </c>
      <c r="H8514" s="12">
        <v>515402.2314621181</v>
      </c>
      <c r="I8514" s="35" t="s">
        <v>10058</v>
      </c>
      <c r="J8514" s="58">
        <f t="shared" si="397"/>
        <v>335011.45045037678</v>
      </c>
    </row>
    <row r="8515" spans="1:11" ht="12.75" customHeight="1" x14ac:dyDescent="0.2">
      <c r="A8515" s="117" t="s">
        <v>10070</v>
      </c>
      <c r="C8515" s="35" t="s">
        <v>7683</v>
      </c>
      <c r="D8515" s="22"/>
      <c r="E8515" s="22"/>
      <c r="F8515" s="24">
        <v>60174647</v>
      </c>
      <c r="G8515" s="27" t="s">
        <v>9479</v>
      </c>
      <c r="H8515" s="12">
        <v>640119.60534931207</v>
      </c>
      <c r="I8515" s="35" t="s">
        <v>10058</v>
      </c>
      <c r="J8515" s="58">
        <f t="shared" si="397"/>
        <v>416077.74347705283</v>
      </c>
    </row>
    <row r="8516" spans="1:11" ht="15.75" customHeight="1" x14ac:dyDescent="0.25">
      <c r="C8516" s="35"/>
      <c r="D8516" s="22"/>
      <c r="E8516" s="22"/>
      <c r="F8516" s="24" t="s">
        <v>73</v>
      </c>
      <c r="G8516" s="131"/>
      <c r="H8516" s="13">
        <v>0</v>
      </c>
      <c r="I8516" s="36"/>
      <c r="J8516" s="53"/>
      <c r="K8516" s="34" t="s">
        <v>73</v>
      </c>
    </row>
    <row r="8517" spans="1:11" ht="15.75" customHeight="1" x14ac:dyDescent="0.25">
      <c r="C8517" s="35"/>
      <c r="D8517" s="22"/>
      <c r="E8517" s="22"/>
      <c r="F8517" s="24" t="s">
        <v>73</v>
      </c>
      <c r="G8517" s="131" t="s">
        <v>10199</v>
      </c>
      <c r="H8517" s="13">
        <v>0</v>
      </c>
      <c r="I8517" s="36"/>
      <c r="J8517" s="53"/>
      <c r="K8517" s="34" t="s">
        <v>73</v>
      </c>
    </row>
    <row r="8518" spans="1:11" ht="12.75" customHeight="1" x14ac:dyDescent="0.2">
      <c r="C8518" s="35" t="s">
        <v>7683</v>
      </c>
      <c r="D8518" s="22"/>
      <c r="E8518" s="22"/>
      <c r="F8518" s="24">
        <v>60141634</v>
      </c>
      <c r="G8518" s="27" t="s">
        <v>6357</v>
      </c>
      <c r="H8518" s="12">
        <v>243695.62048085104</v>
      </c>
      <c r="I8518" s="35" t="s">
        <v>10058</v>
      </c>
      <c r="J8518" s="58">
        <f t="shared" ref="J8518:J8529" si="398">H8518*0.65</f>
        <v>158402.15331255319</v>
      </c>
    </row>
    <row r="8519" spans="1:11" ht="12.75" customHeight="1" x14ac:dyDescent="0.2">
      <c r="C8519" s="35" t="s">
        <v>7683</v>
      </c>
      <c r="D8519" s="22"/>
      <c r="E8519" s="22"/>
      <c r="F8519" s="24">
        <v>60141635</v>
      </c>
      <c r="G8519" s="27" t="s">
        <v>6358</v>
      </c>
      <c r="H8519" s="12">
        <v>256475.63176943403</v>
      </c>
      <c r="I8519" s="35" t="s">
        <v>10058</v>
      </c>
      <c r="J8519" s="58">
        <f t="shared" si="398"/>
        <v>166709.16065013211</v>
      </c>
    </row>
    <row r="8520" spans="1:11" ht="12.75" customHeight="1" x14ac:dyDescent="0.2">
      <c r="C8520" s="35" t="s">
        <v>7683</v>
      </c>
      <c r="D8520" s="22"/>
      <c r="E8520" s="22"/>
      <c r="F8520" s="24">
        <v>60141636</v>
      </c>
      <c r="G8520" s="27" t="s">
        <v>6359</v>
      </c>
      <c r="H8520" s="12">
        <v>269430.72113034007</v>
      </c>
      <c r="I8520" s="35" t="s">
        <v>10058</v>
      </c>
      <c r="J8520" s="58">
        <f t="shared" si="398"/>
        <v>175129.96873472104</v>
      </c>
    </row>
    <row r="8521" spans="1:11" ht="12.75" customHeight="1" x14ac:dyDescent="0.2">
      <c r="C8521" s="35" t="s">
        <v>7683</v>
      </c>
      <c r="D8521" s="22"/>
      <c r="E8521" s="22"/>
      <c r="F8521" s="24">
        <v>60141637</v>
      </c>
      <c r="G8521" s="27" t="s">
        <v>6360</v>
      </c>
      <c r="H8521" s="12">
        <v>280547.57673072902</v>
      </c>
      <c r="I8521" s="35" t="s">
        <v>10058</v>
      </c>
      <c r="J8521" s="58">
        <f t="shared" si="398"/>
        <v>182355.92487497386</v>
      </c>
    </row>
    <row r="8522" spans="1:11" ht="12.75" customHeight="1" x14ac:dyDescent="0.2">
      <c r="C8522" s="35" t="s">
        <v>7683</v>
      </c>
      <c r="D8522" s="22"/>
      <c r="E8522" s="22"/>
      <c r="F8522" s="24">
        <v>60141638</v>
      </c>
      <c r="G8522" s="27" t="s">
        <v>6361</v>
      </c>
      <c r="H8522" s="12">
        <v>289125.94882594503</v>
      </c>
      <c r="I8522" s="35" t="s">
        <v>10058</v>
      </c>
      <c r="J8522" s="58">
        <f t="shared" si="398"/>
        <v>187931.86673686426</v>
      </c>
    </row>
    <row r="8523" spans="1:11" ht="12.75" customHeight="1" x14ac:dyDescent="0.2">
      <c r="A8523" s="117" t="s">
        <v>10070</v>
      </c>
      <c r="C8523" s="35" t="s">
        <v>7683</v>
      </c>
      <c r="D8523" s="22"/>
      <c r="E8523" s="22"/>
      <c r="F8523" s="24">
        <v>60180704</v>
      </c>
      <c r="G8523" s="27" t="s">
        <v>9480</v>
      </c>
      <c r="H8523" s="12">
        <v>304437.72933683998</v>
      </c>
      <c r="I8523" s="35" t="s">
        <v>10058</v>
      </c>
      <c r="J8523" s="58">
        <f t="shared" si="398"/>
        <v>197884.52406894599</v>
      </c>
    </row>
    <row r="8524" spans="1:11" ht="12.75" customHeight="1" x14ac:dyDescent="0.2">
      <c r="C8524" s="35" t="s">
        <v>7683</v>
      </c>
      <c r="D8524" s="22"/>
      <c r="E8524" s="22"/>
      <c r="F8524" s="24">
        <v>60141639</v>
      </c>
      <c r="G8524" s="27" t="s">
        <v>6362</v>
      </c>
      <c r="H8524" s="12">
        <v>318274.87643374503</v>
      </c>
      <c r="I8524" s="35" t="s">
        <v>10058</v>
      </c>
      <c r="J8524" s="58">
        <f t="shared" si="398"/>
        <v>206878.66968193426</v>
      </c>
    </row>
    <row r="8525" spans="1:11" ht="12.75" customHeight="1" x14ac:dyDescent="0.2">
      <c r="C8525" s="35" t="s">
        <v>7683</v>
      </c>
      <c r="D8525" s="22"/>
      <c r="E8525" s="22"/>
      <c r="F8525" s="24">
        <v>60141640</v>
      </c>
      <c r="G8525" s="27" t="s">
        <v>6363</v>
      </c>
      <c r="H8525" s="12">
        <v>333505.85564557812</v>
      </c>
      <c r="I8525" s="35" t="s">
        <v>10058</v>
      </c>
      <c r="J8525" s="58">
        <f t="shared" si="398"/>
        <v>216778.80616962578</v>
      </c>
    </row>
    <row r="8526" spans="1:11" ht="12.75" customHeight="1" x14ac:dyDescent="0.2">
      <c r="C8526" s="35" t="s">
        <v>7683</v>
      </c>
      <c r="D8526" s="22"/>
      <c r="E8526" s="22"/>
      <c r="F8526" s="24">
        <v>60133153</v>
      </c>
      <c r="G8526" s="27" t="s">
        <v>6364</v>
      </c>
      <c r="H8526" s="12">
        <v>354951.770247459</v>
      </c>
      <c r="I8526" s="35" t="s">
        <v>10058</v>
      </c>
      <c r="J8526" s="58">
        <f t="shared" si="398"/>
        <v>230718.65066084836</v>
      </c>
    </row>
    <row r="8527" spans="1:11" ht="12.75" customHeight="1" x14ac:dyDescent="0.2">
      <c r="C8527" s="35" t="s">
        <v>7683</v>
      </c>
      <c r="D8527" s="22"/>
      <c r="E8527" s="22"/>
      <c r="F8527" s="24">
        <v>60141641</v>
      </c>
      <c r="G8527" s="27" t="s">
        <v>6365</v>
      </c>
      <c r="H8527" s="12">
        <v>419377.04527118406</v>
      </c>
      <c r="I8527" s="35" t="s">
        <v>10058</v>
      </c>
      <c r="J8527" s="58">
        <f t="shared" si="398"/>
        <v>272595.07942626963</v>
      </c>
    </row>
    <row r="8528" spans="1:11" ht="12.75" customHeight="1" x14ac:dyDescent="0.2">
      <c r="C8528" s="35" t="s">
        <v>7683</v>
      </c>
      <c r="D8528" s="22"/>
      <c r="E8528" s="22"/>
      <c r="F8528" s="24">
        <v>60141642</v>
      </c>
      <c r="G8528" s="27" t="s">
        <v>6366</v>
      </c>
      <c r="H8528" s="12">
        <v>536498.00555551215</v>
      </c>
      <c r="I8528" s="35" t="s">
        <v>10058</v>
      </c>
      <c r="J8528" s="58">
        <f t="shared" si="398"/>
        <v>348723.70361108292</v>
      </c>
    </row>
    <row r="8529" spans="1:11" ht="12.75" customHeight="1" x14ac:dyDescent="0.2">
      <c r="A8529" s="117" t="s">
        <v>10070</v>
      </c>
      <c r="C8529" s="35" t="s">
        <v>7683</v>
      </c>
      <c r="D8529" s="22"/>
      <c r="E8529" s="22"/>
      <c r="F8529" s="24">
        <v>60174648</v>
      </c>
      <c r="G8529" s="27" t="s">
        <v>9481</v>
      </c>
      <c r="H8529" s="12">
        <v>661297.98641741998</v>
      </c>
      <c r="I8529" s="35" t="s">
        <v>10058</v>
      </c>
      <c r="J8529" s="58">
        <f t="shared" si="398"/>
        <v>429843.69117132301</v>
      </c>
    </row>
    <row r="8530" spans="1:11" ht="15.75" customHeight="1" x14ac:dyDescent="0.25">
      <c r="C8530" s="35"/>
      <c r="D8530" s="22"/>
      <c r="E8530" s="22"/>
      <c r="F8530" s="24" t="s">
        <v>73</v>
      </c>
      <c r="G8530" s="131"/>
      <c r="H8530" s="13">
        <v>0</v>
      </c>
      <c r="I8530" s="36"/>
      <c r="J8530" s="53"/>
      <c r="K8530" s="34" t="s">
        <v>73</v>
      </c>
    </row>
    <row r="8531" spans="1:11" ht="15.75" customHeight="1" x14ac:dyDescent="0.25">
      <c r="C8531" s="35"/>
      <c r="D8531" s="22"/>
      <c r="E8531" s="22"/>
      <c r="F8531" s="24" t="s">
        <v>73</v>
      </c>
      <c r="G8531" s="131" t="s">
        <v>10201</v>
      </c>
      <c r="H8531" s="13">
        <v>0</v>
      </c>
      <c r="I8531" s="36"/>
      <c r="J8531" s="53"/>
      <c r="K8531" s="34" t="s">
        <v>73</v>
      </c>
    </row>
    <row r="8532" spans="1:11" ht="12.75" customHeight="1" x14ac:dyDescent="0.2">
      <c r="C8532" s="35" t="s">
        <v>7689</v>
      </c>
      <c r="D8532" s="22"/>
      <c r="E8532" s="22"/>
      <c r="F8532" s="24">
        <v>60144263</v>
      </c>
      <c r="G8532" s="27" t="s">
        <v>6367</v>
      </c>
      <c r="H8532" s="12">
        <v>173142.94128516002</v>
      </c>
      <c r="I8532" s="35" t="s">
        <v>10058</v>
      </c>
      <c r="J8532" s="58">
        <f t="shared" ref="J8532:J8542" si="399">H8532*0.65</f>
        <v>112542.91183535401</v>
      </c>
    </row>
    <row r="8533" spans="1:11" ht="12.75" customHeight="1" x14ac:dyDescent="0.2">
      <c r="C8533" s="35" t="s">
        <v>7689</v>
      </c>
      <c r="D8533" s="22"/>
      <c r="E8533" s="22"/>
      <c r="F8533" s="24">
        <v>60144264</v>
      </c>
      <c r="G8533" s="27" t="s">
        <v>6368</v>
      </c>
      <c r="H8533" s="12">
        <v>178745.12687631603</v>
      </c>
      <c r="I8533" s="35" t="s">
        <v>10058</v>
      </c>
      <c r="J8533" s="58">
        <f t="shared" si="399"/>
        <v>116184.33246960542</v>
      </c>
    </row>
    <row r="8534" spans="1:11" ht="12.75" customHeight="1" x14ac:dyDescent="0.2">
      <c r="C8534" s="35" t="s">
        <v>7689</v>
      </c>
      <c r="D8534" s="22"/>
      <c r="E8534" s="22"/>
      <c r="F8534" s="24">
        <v>60144265</v>
      </c>
      <c r="G8534" s="27" t="s">
        <v>6369</v>
      </c>
      <c r="H8534" s="12">
        <v>184609.93739403604</v>
      </c>
      <c r="I8534" s="35" t="s">
        <v>10058</v>
      </c>
      <c r="J8534" s="58">
        <f t="shared" si="399"/>
        <v>119996.45930612343</v>
      </c>
    </row>
    <row r="8535" spans="1:11" ht="12.75" customHeight="1" x14ac:dyDescent="0.2">
      <c r="C8535" s="35" t="s">
        <v>7689</v>
      </c>
      <c r="D8535" s="22"/>
      <c r="E8535" s="22"/>
      <c r="F8535" s="24">
        <v>60144266</v>
      </c>
      <c r="G8535" s="27" t="s">
        <v>6370</v>
      </c>
      <c r="H8535" s="12">
        <v>187761.17069810102</v>
      </c>
      <c r="I8535" s="35" t="s">
        <v>10058</v>
      </c>
      <c r="J8535" s="58">
        <f t="shared" si="399"/>
        <v>122044.76095376567</v>
      </c>
    </row>
    <row r="8536" spans="1:11" ht="12.75" customHeight="1" x14ac:dyDescent="0.2">
      <c r="C8536" s="35" t="s">
        <v>7689</v>
      </c>
      <c r="D8536" s="22"/>
      <c r="E8536" s="22"/>
      <c r="F8536" s="24">
        <v>60144267</v>
      </c>
      <c r="G8536" s="27" t="s">
        <v>6371</v>
      </c>
      <c r="H8536" s="12">
        <v>197477.47990070109</v>
      </c>
      <c r="I8536" s="35" t="s">
        <v>10058</v>
      </c>
      <c r="J8536" s="58">
        <f t="shared" si="399"/>
        <v>128360.36193545572</v>
      </c>
    </row>
    <row r="8537" spans="1:11" ht="12.75" customHeight="1" x14ac:dyDescent="0.2">
      <c r="C8537" s="35" t="s">
        <v>7689</v>
      </c>
      <c r="D8537" s="22"/>
      <c r="E8537" s="22"/>
      <c r="F8537" s="24">
        <v>60144268</v>
      </c>
      <c r="G8537" s="27" t="s">
        <v>6372</v>
      </c>
      <c r="H8537" s="12">
        <v>209644.75702655106</v>
      </c>
      <c r="I8537" s="35" t="s">
        <v>10058</v>
      </c>
      <c r="J8537" s="58">
        <f t="shared" si="399"/>
        <v>136269.0920672582</v>
      </c>
    </row>
    <row r="8538" spans="1:11" ht="12.75" customHeight="1" x14ac:dyDescent="0.2">
      <c r="C8538" s="35" t="s">
        <v>7689</v>
      </c>
      <c r="D8538" s="22"/>
      <c r="E8538" s="22"/>
      <c r="F8538" s="24">
        <v>60144269</v>
      </c>
      <c r="G8538" s="27" t="s">
        <v>6373</v>
      </c>
      <c r="H8538" s="12">
        <v>235905.06062069105</v>
      </c>
      <c r="I8538" s="35" t="s">
        <v>10058</v>
      </c>
      <c r="J8538" s="58">
        <f t="shared" si="399"/>
        <v>153338.28940344919</v>
      </c>
    </row>
    <row r="8539" spans="1:11" ht="12.75" customHeight="1" x14ac:dyDescent="0.2">
      <c r="C8539" s="35" t="s">
        <v>7689</v>
      </c>
      <c r="D8539" s="22"/>
      <c r="E8539" s="22"/>
      <c r="F8539" s="24">
        <v>60144270</v>
      </c>
      <c r="G8539" s="27" t="s">
        <v>6374</v>
      </c>
      <c r="H8539" s="12">
        <v>262690.56715948205</v>
      </c>
      <c r="I8539" s="35" t="s">
        <v>10058</v>
      </c>
      <c r="J8539" s="58">
        <f t="shared" si="399"/>
        <v>170748.86865366335</v>
      </c>
    </row>
    <row r="8540" spans="1:11" ht="12.75" customHeight="1" x14ac:dyDescent="0.2">
      <c r="C8540" s="35" t="s">
        <v>7689</v>
      </c>
      <c r="D8540" s="22"/>
      <c r="E8540" s="22"/>
      <c r="F8540" s="24">
        <v>60144271</v>
      </c>
      <c r="G8540" s="27" t="s">
        <v>6375</v>
      </c>
      <c r="H8540" s="12">
        <v>284136.4817613631</v>
      </c>
      <c r="I8540" s="35" t="s">
        <v>10058</v>
      </c>
      <c r="J8540" s="58">
        <f t="shared" si="399"/>
        <v>184688.71314488602</v>
      </c>
    </row>
    <row r="8541" spans="1:11" ht="12.75" customHeight="1" x14ac:dyDescent="0.2">
      <c r="C8541" s="35" t="s">
        <v>7689</v>
      </c>
      <c r="D8541" s="22"/>
      <c r="E8541" s="22"/>
      <c r="F8541" s="24">
        <v>60144272</v>
      </c>
      <c r="G8541" s="27" t="s">
        <v>6376</v>
      </c>
      <c r="H8541" s="12">
        <v>299892.66391784704</v>
      </c>
      <c r="I8541" s="35" t="s">
        <v>10058</v>
      </c>
      <c r="J8541" s="58">
        <f t="shared" si="399"/>
        <v>194930.23154660058</v>
      </c>
    </row>
    <row r="8542" spans="1:11" ht="12.75" customHeight="1" x14ac:dyDescent="0.2">
      <c r="C8542" s="35" t="s">
        <v>7689</v>
      </c>
      <c r="D8542" s="22"/>
      <c r="E8542" s="22"/>
      <c r="F8542" s="24">
        <v>60144273</v>
      </c>
      <c r="G8542" s="27" t="s">
        <v>6377</v>
      </c>
      <c r="H8542" s="12">
        <v>328253.79492675001</v>
      </c>
      <c r="I8542" s="35" t="s">
        <v>10058</v>
      </c>
      <c r="J8542" s="58">
        <f t="shared" si="399"/>
        <v>213364.96670238752</v>
      </c>
    </row>
    <row r="8543" spans="1:11" ht="15.75" customHeight="1" x14ac:dyDescent="0.25">
      <c r="C8543" s="35"/>
      <c r="D8543" s="22"/>
      <c r="E8543" s="22"/>
      <c r="F8543" s="24" t="s">
        <v>73</v>
      </c>
      <c r="G8543" s="131"/>
      <c r="H8543" s="13">
        <v>0</v>
      </c>
      <c r="I8543" s="36"/>
      <c r="J8543" s="53"/>
      <c r="K8543" s="34" t="s">
        <v>73</v>
      </c>
    </row>
    <row r="8544" spans="1:11" ht="15.75" customHeight="1" x14ac:dyDescent="0.25">
      <c r="C8544" s="35"/>
      <c r="D8544" s="22"/>
      <c r="E8544" s="22"/>
      <c r="F8544" s="24" t="s">
        <v>73</v>
      </c>
      <c r="G8544" s="131" t="s">
        <v>10200</v>
      </c>
      <c r="H8544" s="13">
        <v>0</v>
      </c>
      <c r="I8544" s="36"/>
      <c r="J8544" s="53"/>
      <c r="K8544" s="34" t="s">
        <v>73</v>
      </c>
    </row>
    <row r="8545" spans="3:11" ht="12.75" customHeight="1" x14ac:dyDescent="0.2">
      <c r="C8545" s="35" t="s">
        <v>7689</v>
      </c>
      <c r="D8545" s="22"/>
      <c r="E8545" s="22"/>
      <c r="F8545" s="24">
        <v>60146662</v>
      </c>
      <c r="G8545" s="27" t="s">
        <v>6367</v>
      </c>
      <c r="H8545" s="12">
        <v>222074.62780664704</v>
      </c>
      <c r="I8545" s="35" t="s">
        <v>10058</v>
      </c>
      <c r="J8545" s="58">
        <f t="shared" ref="J8545:J8556" si="400">H8545*0.65</f>
        <v>144348.50807432059</v>
      </c>
    </row>
    <row r="8546" spans="3:11" ht="12.75" customHeight="1" x14ac:dyDescent="0.2">
      <c r="C8546" s="35" t="s">
        <v>7689</v>
      </c>
      <c r="D8546" s="22"/>
      <c r="E8546" s="22"/>
      <c r="F8546" s="24">
        <v>60146663</v>
      </c>
      <c r="G8546" s="27" t="s">
        <v>6368</v>
      </c>
      <c r="H8546" s="12">
        <v>229339.98472215605</v>
      </c>
      <c r="I8546" s="35" t="s">
        <v>10058</v>
      </c>
      <c r="J8546" s="58">
        <f t="shared" si="400"/>
        <v>149070.99006940145</v>
      </c>
    </row>
    <row r="8547" spans="3:11" ht="12.75" customHeight="1" x14ac:dyDescent="0.2">
      <c r="C8547" s="35" t="s">
        <v>7689</v>
      </c>
      <c r="D8547" s="22"/>
      <c r="E8547" s="22"/>
      <c r="F8547" s="24">
        <v>60146664</v>
      </c>
      <c r="G8547" s="27" t="s">
        <v>6369</v>
      </c>
      <c r="H8547" s="12">
        <v>236867.93529191104</v>
      </c>
      <c r="I8547" s="35" t="s">
        <v>10058</v>
      </c>
      <c r="J8547" s="58">
        <f t="shared" si="400"/>
        <v>153964.15793974217</v>
      </c>
    </row>
    <row r="8548" spans="3:11" ht="12.75" customHeight="1" x14ac:dyDescent="0.2">
      <c r="C8548" s="35" t="s">
        <v>7689</v>
      </c>
      <c r="D8548" s="22"/>
      <c r="E8548" s="22"/>
      <c r="F8548" s="24">
        <v>60146665</v>
      </c>
      <c r="G8548" s="27" t="s">
        <v>6370</v>
      </c>
      <c r="H8548" s="12">
        <v>240894.51204911404</v>
      </c>
      <c r="I8548" s="35" t="s">
        <v>10058</v>
      </c>
      <c r="J8548" s="58">
        <f t="shared" si="400"/>
        <v>156581.43283192412</v>
      </c>
    </row>
    <row r="8549" spans="3:11" ht="12.75" customHeight="1" x14ac:dyDescent="0.2">
      <c r="C8549" s="35" t="s">
        <v>7689</v>
      </c>
      <c r="D8549" s="22"/>
      <c r="E8549" s="22"/>
      <c r="F8549" s="24">
        <v>60146667</v>
      </c>
      <c r="G8549" s="27" t="s">
        <v>6371</v>
      </c>
      <c r="H8549" s="12">
        <v>253411.92968345105</v>
      </c>
      <c r="I8549" s="35" t="s">
        <v>10058</v>
      </c>
      <c r="J8549" s="58">
        <f t="shared" si="400"/>
        <v>164717.75429424318</v>
      </c>
    </row>
    <row r="8550" spans="3:11" ht="12.75" customHeight="1" x14ac:dyDescent="0.2">
      <c r="C8550" s="35" t="s">
        <v>7689</v>
      </c>
      <c r="D8550" s="22"/>
      <c r="E8550" s="22"/>
      <c r="F8550" s="24">
        <v>60146668</v>
      </c>
      <c r="G8550" s="27" t="s">
        <v>6372</v>
      </c>
      <c r="H8550" s="12">
        <v>268993.04940377106</v>
      </c>
      <c r="I8550" s="35" t="s">
        <v>10058</v>
      </c>
      <c r="J8550" s="58">
        <f t="shared" si="400"/>
        <v>174845.48211245119</v>
      </c>
    </row>
    <row r="8551" spans="3:11" ht="12.75" customHeight="1" x14ac:dyDescent="0.2">
      <c r="C8551" s="35" t="s">
        <v>7689</v>
      </c>
      <c r="D8551" s="22"/>
      <c r="E8551" s="22"/>
      <c r="F8551" s="24">
        <v>60146669</v>
      </c>
      <c r="G8551" s="27" t="s">
        <v>6373</v>
      </c>
      <c r="H8551" s="12">
        <v>302518.69427726109</v>
      </c>
      <c r="I8551" s="35" t="s">
        <v>10058</v>
      </c>
      <c r="J8551" s="58">
        <f t="shared" si="400"/>
        <v>196637.15128021972</v>
      </c>
    </row>
    <row r="8552" spans="3:11" ht="12.75" customHeight="1" x14ac:dyDescent="0.2">
      <c r="C8552" s="35" t="s">
        <v>7689</v>
      </c>
      <c r="D8552" s="22"/>
      <c r="E8552" s="22"/>
      <c r="F8552" s="24">
        <v>60146670</v>
      </c>
      <c r="G8552" s="27" t="s">
        <v>6374</v>
      </c>
      <c r="H8552" s="12">
        <v>337094.76067621208</v>
      </c>
      <c r="I8552" s="35" t="s">
        <v>10058</v>
      </c>
      <c r="J8552" s="58">
        <f t="shared" si="400"/>
        <v>219111.59443953788</v>
      </c>
    </row>
    <row r="8553" spans="3:11" ht="12.75" customHeight="1" x14ac:dyDescent="0.2">
      <c r="C8553" s="35" t="s">
        <v>7689</v>
      </c>
      <c r="D8553" s="22"/>
      <c r="E8553" s="22"/>
      <c r="F8553" s="24">
        <v>60146671</v>
      </c>
      <c r="G8553" s="27" t="s">
        <v>6375</v>
      </c>
      <c r="H8553" s="12">
        <v>364405.48579581309</v>
      </c>
      <c r="I8553" s="35" t="s">
        <v>10058</v>
      </c>
      <c r="J8553" s="58">
        <f t="shared" si="400"/>
        <v>236863.56576727852</v>
      </c>
    </row>
    <row r="8554" spans="3:11" ht="12.75" customHeight="1" x14ac:dyDescent="0.2">
      <c r="C8554" s="35" t="s">
        <v>7689</v>
      </c>
      <c r="D8554" s="22"/>
      <c r="E8554" s="22"/>
      <c r="F8554" s="24">
        <v>60146672</v>
      </c>
      <c r="G8554" s="27" t="s">
        <v>6376</v>
      </c>
      <c r="H8554" s="12">
        <v>390840.85182611714</v>
      </c>
      <c r="I8554" s="35" t="s">
        <v>10058</v>
      </c>
      <c r="J8554" s="58">
        <f t="shared" si="400"/>
        <v>254046.55368697614</v>
      </c>
    </row>
    <row r="8555" spans="3:11" ht="12.75" customHeight="1" x14ac:dyDescent="0.2">
      <c r="C8555" s="35" t="s">
        <v>7689</v>
      </c>
      <c r="D8555" s="22"/>
      <c r="E8555" s="22"/>
      <c r="F8555" s="24">
        <v>60146673</v>
      </c>
      <c r="G8555" s="27" t="s">
        <v>6377</v>
      </c>
      <c r="H8555" s="12">
        <v>423578.70010071003</v>
      </c>
      <c r="I8555" s="35" t="s">
        <v>10058</v>
      </c>
      <c r="J8555" s="58">
        <f t="shared" si="400"/>
        <v>275326.15506546153</v>
      </c>
    </row>
    <row r="8556" spans="3:11" ht="12.75" customHeight="1" x14ac:dyDescent="0.2">
      <c r="C8556" s="35" t="s">
        <v>7689</v>
      </c>
      <c r="D8556" s="22"/>
      <c r="E8556" s="22"/>
      <c r="F8556" s="24">
        <v>60161601</v>
      </c>
      <c r="G8556" s="27" t="s">
        <v>6378</v>
      </c>
      <c r="H8556" s="12">
        <v>487041.10045321501</v>
      </c>
      <c r="I8556" s="35" t="s">
        <v>10058</v>
      </c>
      <c r="J8556" s="58">
        <f t="shared" si="400"/>
        <v>316576.71529458975</v>
      </c>
    </row>
    <row r="8557" spans="3:11" ht="15.75" customHeight="1" x14ac:dyDescent="0.25">
      <c r="C8557" s="35"/>
      <c r="D8557" s="22"/>
      <c r="E8557" s="22"/>
      <c r="F8557" s="24" t="s">
        <v>73</v>
      </c>
      <c r="G8557" s="131"/>
      <c r="H8557" s="13">
        <v>0</v>
      </c>
      <c r="I8557" s="36"/>
      <c r="J8557" s="53"/>
      <c r="K8557" s="34" t="s">
        <v>73</v>
      </c>
    </row>
    <row r="8558" spans="3:11" ht="15.75" customHeight="1" x14ac:dyDescent="0.25">
      <c r="C8558" s="35"/>
      <c r="D8558" s="22"/>
      <c r="E8558" s="22"/>
      <c r="F8558" s="24" t="s">
        <v>73</v>
      </c>
      <c r="G8558" s="131" t="s">
        <v>10202</v>
      </c>
      <c r="H8558" s="13">
        <v>0</v>
      </c>
      <c r="I8558" s="36"/>
      <c r="J8558" s="53"/>
      <c r="K8558" s="34" t="s">
        <v>73</v>
      </c>
    </row>
    <row r="8559" spans="3:11" ht="12.75" customHeight="1" x14ac:dyDescent="0.2">
      <c r="C8559" s="35" t="s">
        <v>7689</v>
      </c>
      <c r="D8559" s="22"/>
      <c r="E8559" s="22"/>
      <c r="F8559" s="24">
        <v>60144277</v>
      </c>
      <c r="G8559" s="27" t="s">
        <v>6379</v>
      </c>
      <c r="H8559" s="12">
        <v>197477.47990070109</v>
      </c>
      <c r="I8559" s="35" t="s">
        <v>10058</v>
      </c>
      <c r="J8559" s="58">
        <f t="shared" ref="J8559:J8566" si="401">H8559*0.65</f>
        <v>128360.36193545572</v>
      </c>
    </row>
    <row r="8560" spans="3:11" ht="12.75" customHeight="1" x14ac:dyDescent="0.2">
      <c r="C8560" s="35" t="s">
        <v>7689</v>
      </c>
      <c r="D8560" s="22"/>
      <c r="E8560" s="22"/>
      <c r="F8560" s="24">
        <v>60144278</v>
      </c>
      <c r="G8560" s="27" t="s">
        <v>6380</v>
      </c>
      <c r="H8560" s="12">
        <v>207281.33595754203</v>
      </c>
      <c r="I8560" s="35" t="s">
        <v>10058</v>
      </c>
      <c r="J8560" s="58">
        <f t="shared" si="401"/>
        <v>134732.86837240233</v>
      </c>
    </row>
    <row r="8561" spans="3:11" ht="12.75" customHeight="1" x14ac:dyDescent="0.2">
      <c r="C8561" s="35" t="s">
        <v>7689</v>
      </c>
      <c r="D8561" s="22"/>
      <c r="E8561" s="22"/>
      <c r="F8561" s="24">
        <v>60144279</v>
      </c>
      <c r="G8561" s="27" t="s">
        <v>6381</v>
      </c>
      <c r="H8561" s="12">
        <v>219448.59744723301</v>
      </c>
      <c r="I8561" s="35" t="s">
        <v>10058</v>
      </c>
      <c r="J8561" s="58">
        <f t="shared" si="401"/>
        <v>142641.58834070148</v>
      </c>
    </row>
    <row r="8562" spans="3:11" ht="12.75" customHeight="1" x14ac:dyDescent="0.2">
      <c r="C8562" s="35" t="s">
        <v>7689</v>
      </c>
      <c r="D8562" s="22"/>
      <c r="E8562" s="22"/>
      <c r="F8562" s="24">
        <v>60144280</v>
      </c>
      <c r="G8562" s="27" t="s">
        <v>6382</v>
      </c>
      <c r="H8562" s="12">
        <v>245708.90104137303</v>
      </c>
      <c r="I8562" s="35" t="s">
        <v>10058</v>
      </c>
      <c r="J8562" s="58">
        <f t="shared" si="401"/>
        <v>159710.78567689247</v>
      </c>
    </row>
    <row r="8563" spans="3:11" ht="12.75" customHeight="1" x14ac:dyDescent="0.2">
      <c r="C8563" s="35" t="s">
        <v>7689</v>
      </c>
      <c r="D8563" s="22"/>
      <c r="E8563" s="22"/>
      <c r="F8563" s="24">
        <v>60144281</v>
      </c>
      <c r="G8563" s="27" t="s">
        <v>6383</v>
      </c>
      <c r="H8563" s="12">
        <v>272406.87636208208</v>
      </c>
      <c r="I8563" s="35" t="s">
        <v>10058</v>
      </c>
      <c r="J8563" s="58">
        <f t="shared" si="401"/>
        <v>177064.46963535337</v>
      </c>
    </row>
    <row r="8564" spans="3:11" ht="12.75" customHeight="1" x14ac:dyDescent="0.2">
      <c r="C8564" s="35" t="s">
        <v>7689</v>
      </c>
      <c r="D8564" s="22"/>
      <c r="E8564" s="22"/>
      <c r="F8564" s="24">
        <v>60144282</v>
      </c>
      <c r="G8564" s="27" t="s">
        <v>6384</v>
      </c>
      <c r="H8564" s="12">
        <v>299630.07026360102</v>
      </c>
      <c r="I8564" s="35" t="s">
        <v>10058</v>
      </c>
      <c r="J8564" s="58">
        <f t="shared" si="401"/>
        <v>194759.54567134066</v>
      </c>
    </row>
    <row r="8565" spans="3:11" ht="12.75" customHeight="1" x14ac:dyDescent="0.2">
      <c r="C8565" s="35" t="s">
        <v>7689</v>
      </c>
      <c r="D8565" s="22"/>
      <c r="E8565" s="22"/>
      <c r="F8565" s="24">
        <v>60144283</v>
      </c>
      <c r="G8565" s="27" t="s">
        <v>6385</v>
      </c>
      <c r="H8565" s="12">
        <v>315386.25242008502</v>
      </c>
      <c r="I8565" s="35" t="s">
        <v>10058</v>
      </c>
      <c r="J8565" s="58">
        <f t="shared" si="401"/>
        <v>205001.06407305525</v>
      </c>
    </row>
    <row r="8566" spans="3:11" ht="12.75" customHeight="1" x14ac:dyDescent="0.2">
      <c r="C8566" s="35" t="s">
        <v>7689</v>
      </c>
      <c r="D8566" s="22"/>
      <c r="E8566" s="22"/>
      <c r="F8566" s="24">
        <v>60144284</v>
      </c>
      <c r="G8566" s="27" t="s">
        <v>6386</v>
      </c>
      <c r="H8566" s="12">
        <v>343747.36779282911</v>
      </c>
      <c r="I8566" s="35" t="s">
        <v>10058</v>
      </c>
      <c r="J8566" s="58">
        <f t="shared" si="401"/>
        <v>223435.78906533893</v>
      </c>
    </row>
    <row r="8567" spans="3:11" ht="15.75" customHeight="1" x14ac:dyDescent="0.25">
      <c r="C8567" s="35"/>
      <c r="D8567" s="22"/>
      <c r="E8567" s="22"/>
      <c r="F8567" s="24" t="s">
        <v>73</v>
      </c>
      <c r="G8567" s="131"/>
      <c r="H8567" s="13">
        <v>0</v>
      </c>
      <c r="I8567" s="36"/>
      <c r="J8567" s="53"/>
      <c r="K8567" s="34" t="s">
        <v>73</v>
      </c>
    </row>
    <row r="8568" spans="3:11" ht="15.75" customHeight="1" x14ac:dyDescent="0.25">
      <c r="C8568" s="35"/>
      <c r="D8568" s="22"/>
      <c r="E8568" s="22"/>
      <c r="F8568" s="24" t="s">
        <v>73</v>
      </c>
      <c r="G8568" s="131" t="s">
        <v>10203</v>
      </c>
      <c r="H8568" s="13">
        <v>0</v>
      </c>
      <c r="I8568" s="36"/>
      <c r="J8568" s="53"/>
      <c r="K8568" s="34" t="s">
        <v>73</v>
      </c>
    </row>
    <row r="8569" spans="3:11" ht="12.75" customHeight="1" x14ac:dyDescent="0.2">
      <c r="C8569" s="35" t="s">
        <v>7689</v>
      </c>
      <c r="D8569" s="22"/>
      <c r="E8569" s="22"/>
      <c r="F8569" s="24">
        <v>60146676</v>
      </c>
      <c r="G8569" s="27" t="s">
        <v>6380</v>
      </c>
      <c r="H8569" s="12">
        <v>263040.70766796905</v>
      </c>
      <c r="I8569" s="35" t="s">
        <v>10058</v>
      </c>
      <c r="J8569" s="58">
        <f t="shared" ref="J8569:J8576" si="402">H8569*0.65</f>
        <v>170976.45998417988</v>
      </c>
    </row>
    <row r="8570" spans="3:11" ht="12.75" customHeight="1" x14ac:dyDescent="0.2">
      <c r="C8570" s="35" t="s">
        <v>7689</v>
      </c>
      <c r="D8570" s="22"/>
      <c r="E8570" s="22"/>
      <c r="F8570" s="24">
        <v>60146677</v>
      </c>
      <c r="G8570" s="27" t="s">
        <v>6381</v>
      </c>
      <c r="H8570" s="12">
        <v>278621.82738828904</v>
      </c>
      <c r="I8570" s="35" t="s">
        <v>10058</v>
      </c>
      <c r="J8570" s="58">
        <f t="shared" si="402"/>
        <v>181104.18780238787</v>
      </c>
    </row>
    <row r="8571" spans="3:11" ht="12.75" customHeight="1" x14ac:dyDescent="0.2">
      <c r="C8571" s="35" t="s">
        <v>7689</v>
      </c>
      <c r="D8571" s="22"/>
      <c r="E8571" s="22"/>
      <c r="F8571" s="24">
        <v>60146678</v>
      </c>
      <c r="G8571" s="27" t="s">
        <v>6382</v>
      </c>
      <c r="H8571" s="12">
        <v>312497.61277026596</v>
      </c>
      <c r="I8571" s="35" t="s">
        <v>10058</v>
      </c>
      <c r="J8571" s="58">
        <f t="shared" si="402"/>
        <v>203123.44830067287</v>
      </c>
    </row>
    <row r="8572" spans="3:11" ht="12.75" customHeight="1" x14ac:dyDescent="0.2">
      <c r="C8572" s="35" t="s">
        <v>7689</v>
      </c>
      <c r="D8572" s="22"/>
      <c r="E8572" s="22"/>
      <c r="F8572" s="24">
        <v>60146679</v>
      </c>
      <c r="G8572" s="27" t="s">
        <v>6383</v>
      </c>
      <c r="H8572" s="12">
        <v>346723.53866073012</v>
      </c>
      <c r="I8572" s="35" t="s">
        <v>10058</v>
      </c>
      <c r="J8572" s="58">
        <f t="shared" si="402"/>
        <v>225370.30012947458</v>
      </c>
    </row>
    <row r="8573" spans="3:11" ht="12.75" customHeight="1" x14ac:dyDescent="0.2">
      <c r="C8573" s="35" t="s">
        <v>7689</v>
      </c>
      <c r="D8573" s="22"/>
      <c r="E8573" s="22"/>
      <c r="F8573" s="24">
        <v>60146681</v>
      </c>
      <c r="G8573" s="27" t="s">
        <v>6384</v>
      </c>
      <c r="H8573" s="12">
        <v>379986.58987997414</v>
      </c>
      <c r="I8573" s="35" t="s">
        <v>10058</v>
      </c>
      <c r="J8573" s="58">
        <f t="shared" si="402"/>
        <v>246991.28342198319</v>
      </c>
    </row>
    <row r="8574" spans="3:11" ht="12.75" customHeight="1" x14ac:dyDescent="0.2">
      <c r="C8574" s="35" t="s">
        <v>7689</v>
      </c>
      <c r="D8574" s="22"/>
      <c r="E8574" s="22"/>
      <c r="F8574" s="24">
        <v>60146682</v>
      </c>
      <c r="G8574" s="27" t="s">
        <v>6385</v>
      </c>
      <c r="H8574" s="12">
        <v>406421.97154643707</v>
      </c>
      <c r="I8574" s="35" t="s">
        <v>10058</v>
      </c>
      <c r="J8574" s="58">
        <f t="shared" si="402"/>
        <v>264174.28150518413</v>
      </c>
    </row>
    <row r="8575" spans="3:11" ht="12.75" customHeight="1" x14ac:dyDescent="0.2">
      <c r="C8575" s="35" t="s">
        <v>7689</v>
      </c>
      <c r="D8575" s="22"/>
      <c r="E8575" s="22"/>
      <c r="F8575" s="24">
        <v>60146683</v>
      </c>
      <c r="G8575" s="27" t="s">
        <v>6386</v>
      </c>
      <c r="H8575" s="12">
        <v>438984.74174870702</v>
      </c>
      <c r="I8575" s="35" t="s">
        <v>10058</v>
      </c>
      <c r="J8575" s="58">
        <f t="shared" si="402"/>
        <v>285340.08213665959</v>
      </c>
    </row>
    <row r="8576" spans="3:11" ht="12.75" customHeight="1" x14ac:dyDescent="0.2">
      <c r="C8576" s="35" t="s">
        <v>7689</v>
      </c>
      <c r="D8576" s="22"/>
      <c r="E8576" s="22"/>
      <c r="F8576" s="24">
        <v>60164307</v>
      </c>
      <c r="G8576" s="27" t="s">
        <v>6387</v>
      </c>
      <c r="H8576" s="12">
        <v>502534.67331929406</v>
      </c>
      <c r="I8576" s="35" t="s">
        <v>10058</v>
      </c>
      <c r="J8576" s="58">
        <f t="shared" si="402"/>
        <v>326647.53765754116</v>
      </c>
    </row>
    <row r="8577" spans="3:11" ht="15.75" customHeight="1" x14ac:dyDescent="0.25">
      <c r="C8577" s="35"/>
      <c r="D8577" s="22"/>
      <c r="E8577" s="22"/>
      <c r="F8577" s="24" t="s">
        <v>73</v>
      </c>
      <c r="G8577" s="131"/>
      <c r="H8577" s="13">
        <v>0</v>
      </c>
      <c r="I8577" s="36"/>
      <c r="J8577" s="53"/>
      <c r="K8577" s="34" t="s">
        <v>73</v>
      </c>
    </row>
    <row r="8578" spans="3:11" ht="15.75" customHeight="1" x14ac:dyDescent="0.25">
      <c r="C8578" s="35"/>
      <c r="D8578" s="22"/>
      <c r="E8578" s="22"/>
      <c r="F8578" s="24" t="s">
        <v>73</v>
      </c>
      <c r="G8578" s="131" t="s">
        <v>10204</v>
      </c>
      <c r="H8578" s="13">
        <v>0</v>
      </c>
      <c r="I8578" s="36"/>
      <c r="J8578" s="53"/>
      <c r="K8578" s="34" t="s">
        <v>73</v>
      </c>
    </row>
    <row r="8579" spans="3:11" ht="12.75" customHeight="1" x14ac:dyDescent="0.2">
      <c r="C8579" s="35" t="s">
        <v>7689</v>
      </c>
      <c r="D8579" s="22"/>
      <c r="E8579" s="22"/>
      <c r="F8579" s="24">
        <v>60146624</v>
      </c>
      <c r="G8579" s="27" t="s">
        <v>6388</v>
      </c>
      <c r="H8579" s="12">
        <v>238793.70027051005</v>
      </c>
      <c r="I8579" s="35" t="s">
        <v>10058</v>
      </c>
      <c r="J8579" s="58">
        <f t="shared" ref="J8579:J8589" si="403">H8579*0.65</f>
        <v>155215.90517583155</v>
      </c>
    </row>
    <row r="8580" spans="3:11" ht="12.75" customHeight="1" x14ac:dyDescent="0.2">
      <c r="C8580" s="35" t="s">
        <v>7689</v>
      </c>
      <c r="D8580" s="22"/>
      <c r="E8580" s="22"/>
      <c r="F8580" s="24">
        <v>60146625</v>
      </c>
      <c r="G8580" s="27" t="s">
        <v>6389</v>
      </c>
      <c r="H8580" s="12">
        <v>246584.24449451105</v>
      </c>
      <c r="I8580" s="35" t="s">
        <v>10058</v>
      </c>
      <c r="J8580" s="58">
        <f t="shared" si="403"/>
        <v>160279.75892143219</v>
      </c>
    </row>
    <row r="8581" spans="3:11" ht="12.75" customHeight="1" x14ac:dyDescent="0.2">
      <c r="C8581" s="35" t="s">
        <v>7689</v>
      </c>
      <c r="D8581" s="22"/>
      <c r="E8581" s="22"/>
      <c r="F8581" s="24">
        <v>60146626</v>
      </c>
      <c r="G8581" s="27" t="s">
        <v>6390</v>
      </c>
      <c r="H8581" s="12">
        <v>254900.00729932202</v>
      </c>
      <c r="I8581" s="35" t="s">
        <v>10058</v>
      </c>
      <c r="J8581" s="58">
        <f t="shared" si="403"/>
        <v>165685.00474455932</v>
      </c>
    </row>
    <row r="8582" spans="3:11" ht="12.75" customHeight="1" x14ac:dyDescent="0.2">
      <c r="C8582" s="35" t="s">
        <v>7689</v>
      </c>
      <c r="D8582" s="22"/>
      <c r="E8582" s="22"/>
      <c r="F8582" s="24">
        <v>60146627</v>
      </c>
      <c r="G8582" s="27" t="s">
        <v>6391</v>
      </c>
      <c r="H8582" s="12">
        <v>259014.13091076602</v>
      </c>
      <c r="I8582" s="35" t="s">
        <v>10058</v>
      </c>
      <c r="J8582" s="58">
        <f t="shared" si="403"/>
        <v>168359.1850919979</v>
      </c>
    </row>
    <row r="8583" spans="3:11" ht="12.75" customHeight="1" x14ac:dyDescent="0.2">
      <c r="C8583" s="35" t="s">
        <v>7689</v>
      </c>
      <c r="D8583" s="22"/>
      <c r="E8583" s="22"/>
      <c r="F8583" s="24">
        <v>60146628</v>
      </c>
      <c r="G8583" s="27" t="s">
        <v>6392</v>
      </c>
      <c r="H8583" s="12">
        <v>272581.95443440502</v>
      </c>
      <c r="I8583" s="35" t="s">
        <v>10058</v>
      </c>
      <c r="J8583" s="58">
        <f t="shared" si="403"/>
        <v>177178.27038236326</v>
      </c>
    </row>
    <row r="8584" spans="3:11" ht="12.75" customHeight="1" x14ac:dyDescent="0.2">
      <c r="C8584" s="35" t="s">
        <v>7689</v>
      </c>
      <c r="D8584" s="22"/>
      <c r="E8584" s="22"/>
      <c r="F8584" s="24">
        <v>60146629</v>
      </c>
      <c r="G8584" s="27" t="s">
        <v>6393</v>
      </c>
      <c r="H8584" s="12">
        <v>289213.48004402703</v>
      </c>
      <c r="I8584" s="35" t="s">
        <v>10058</v>
      </c>
      <c r="J8584" s="58">
        <f t="shared" si="403"/>
        <v>187988.76202861758</v>
      </c>
    </row>
    <row r="8585" spans="3:11" ht="12.75" customHeight="1" x14ac:dyDescent="0.2">
      <c r="C8585" s="35" t="s">
        <v>7689</v>
      </c>
      <c r="D8585" s="22"/>
      <c r="E8585" s="22"/>
      <c r="F8585" s="24">
        <v>60146630</v>
      </c>
      <c r="G8585" s="27" t="s">
        <v>6394</v>
      </c>
      <c r="H8585" s="12">
        <v>325715.29578541795</v>
      </c>
      <c r="I8585" s="35" t="s">
        <v>10058</v>
      </c>
      <c r="J8585" s="58">
        <f t="shared" si="403"/>
        <v>211714.94226052167</v>
      </c>
    </row>
    <row r="8586" spans="3:11" ht="12.75" customHeight="1" x14ac:dyDescent="0.2">
      <c r="C8586" s="35" t="s">
        <v>7689</v>
      </c>
      <c r="D8586" s="22"/>
      <c r="E8586" s="22"/>
      <c r="F8586" s="24">
        <v>60146631</v>
      </c>
      <c r="G8586" s="27" t="s">
        <v>6395</v>
      </c>
      <c r="H8586" s="12">
        <v>362567.25203529611</v>
      </c>
      <c r="I8586" s="35" t="s">
        <v>10058</v>
      </c>
      <c r="J8586" s="58">
        <f t="shared" si="403"/>
        <v>235668.71382294249</v>
      </c>
    </row>
    <row r="8587" spans="3:11" ht="12.75" customHeight="1" x14ac:dyDescent="0.2">
      <c r="C8587" s="35" t="s">
        <v>7689</v>
      </c>
      <c r="D8587" s="22"/>
      <c r="E8587" s="22"/>
      <c r="F8587" s="24">
        <v>60146632</v>
      </c>
      <c r="G8587" s="27" t="s">
        <v>6396</v>
      </c>
      <c r="H8587" s="12">
        <v>392066.33578774205</v>
      </c>
      <c r="I8587" s="35" t="s">
        <v>10058</v>
      </c>
      <c r="J8587" s="58">
        <f t="shared" si="403"/>
        <v>254843.11826203234</v>
      </c>
    </row>
    <row r="8588" spans="3:11" ht="12.75" customHeight="1" x14ac:dyDescent="0.2">
      <c r="C8588" s="35" t="s">
        <v>7689</v>
      </c>
      <c r="D8588" s="22"/>
      <c r="E8588" s="22"/>
      <c r="F8588" s="24">
        <v>60146633</v>
      </c>
      <c r="G8588" s="27" t="s">
        <v>6397</v>
      </c>
      <c r="H8588" s="12">
        <v>413862.39089811011</v>
      </c>
      <c r="I8588" s="35" t="s">
        <v>10058</v>
      </c>
      <c r="J8588" s="58">
        <f t="shared" si="403"/>
        <v>269010.5540837716</v>
      </c>
    </row>
    <row r="8589" spans="3:11" ht="12.75" customHeight="1" x14ac:dyDescent="0.2">
      <c r="C8589" s="35" t="s">
        <v>7689</v>
      </c>
      <c r="D8589" s="22"/>
      <c r="E8589" s="22"/>
      <c r="F8589" s="24">
        <v>60146634</v>
      </c>
      <c r="G8589" s="27" t="s">
        <v>6398</v>
      </c>
      <c r="H8589" s="12">
        <v>453077.76821699709</v>
      </c>
      <c r="I8589" s="35" t="s">
        <v>10058</v>
      </c>
      <c r="J8589" s="58">
        <f t="shared" si="403"/>
        <v>294500.54934104811</v>
      </c>
    </row>
    <row r="8590" spans="3:11" ht="15.75" customHeight="1" x14ac:dyDescent="0.25">
      <c r="C8590" s="35"/>
      <c r="D8590" s="22"/>
      <c r="E8590" s="22"/>
      <c r="F8590" s="24" t="s">
        <v>73</v>
      </c>
      <c r="G8590" s="131"/>
      <c r="H8590" s="13">
        <v>0</v>
      </c>
      <c r="I8590" s="36"/>
      <c r="J8590" s="53"/>
      <c r="K8590" s="34" t="s">
        <v>73</v>
      </c>
    </row>
    <row r="8591" spans="3:11" ht="15.75" customHeight="1" x14ac:dyDescent="0.25">
      <c r="C8591" s="35"/>
      <c r="D8591" s="22"/>
      <c r="E8591" s="22"/>
      <c r="F8591" s="24" t="s">
        <v>73</v>
      </c>
      <c r="G8591" s="131" t="s">
        <v>10205</v>
      </c>
      <c r="H8591" s="13">
        <v>0</v>
      </c>
      <c r="I8591" s="36"/>
      <c r="J8591" s="53"/>
      <c r="K8591" s="34" t="s">
        <v>73</v>
      </c>
    </row>
    <row r="8592" spans="3:11" ht="12.75" customHeight="1" x14ac:dyDescent="0.2">
      <c r="C8592" s="35" t="s">
        <v>7689</v>
      </c>
      <c r="D8592" s="22"/>
      <c r="E8592" s="22"/>
      <c r="F8592" s="24">
        <v>60146684</v>
      </c>
      <c r="G8592" s="27" t="s">
        <v>6388</v>
      </c>
      <c r="H8592" s="12">
        <v>287812.93364623806</v>
      </c>
      <c r="I8592" s="35" t="s">
        <v>10058</v>
      </c>
      <c r="J8592" s="58">
        <f t="shared" ref="J8592:J8603" si="404">H8592*0.65</f>
        <v>187078.40687005475</v>
      </c>
    </row>
    <row r="8593" spans="3:11" ht="12.75" customHeight="1" x14ac:dyDescent="0.2">
      <c r="C8593" s="35" t="s">
        <v>7689</v>
      </c>
      <c r="D8593" s="22"/>
      <c r="E8593" s="22"/>
      <c r="F8593" s="24">
        <v>60146685</v>
      </c>
      <c r="G8593" s="27" t="s">
        <v>6389</v>
      </c>
      <c r="H8593" s="12">
        <v>297091.57112226903</v>
      </c>
      <c r="I8593" s="35" t="s">
        <v>10058</v>
      </c>
      <c r="J8593" s="58">
        <f t="shared" si="404"/>
        <v>193109.52122947486</v>
      </c>
    </row>
    <row r="8594" spans="3:11" ht="12.75" customHeight="1" x14ac:dyDescent="0.2">
      <c r="C8594" s="35" t="s">
        <v>7689</v>
      </c>
      <c r="D8594" s="22"/>
      <c r="E8594" s="22"/>
      <c r="F8594" s="24">
        <v>60146686</v>
      </c>
      <c r="G8594" s="27" t="s">
        <v>6390</v>
      </c>
      <c r="H8594" s="12">
        <v>307245.55205143808</v>
      </c>
      <c r="I8594" s="35" t="s">
        <v>10058</v>
      </c>
      <c r="J8594" s="58">
        <f t="shared" si="404"/>
        <v>199709.60883343476</v>
      </c>
    </row>
    <row r="8595" spans="3:11" ht="12.75" customHeight="1" x14ac:dyDescent="0.2">
      <c r="C8595" s="35" t="s">
        <v>7689</v>
      </c>
      <c r="D8595" s="22"/>
      <c r="E8595" s="22"/>
      <c r="F8595" s="24">
        <v>60146687</v>
      </c>
      <c r="G8595" s="27" t="s">
        <v>6391</v>
      </c>
      <c r="H8595" s="12">
        <v>312147.47226177907</v>
      </c>
      <c r="I8595" s="35" t="s">
        <v>10058</v>
      </c>
      <c r="J8595" s="58">
        <f t="shared" si="404"/>
        <v>202895.8569701564</v>
      </c>
    </row>
    <row r="8596" spans="3:11" ht="12.75" customHeight="1" x14ac:dyDescent="0.2">
      <c r="C8596" s="35" t="s">
        <v>7689</v>
      </c>
      <c r="D8596" s="22"/>
      <c r="E8596" s="22"/>
      <c r="F8596" s="24">
        <v>60146688</v>
      </c>
      <c r="G8596" s="27" t="s">
        <v>6392</v>
      </c>
      <c r="H8596" s="12">
        <v>328341.32614483201</v>
      </c>
      <c r="I8596" s="35" t="s">
        <v>10058</v>
      </c>
      <c r="J8596" s="58">
        <f t="shared" si="404"/>
        <v>213421.86199414081</v>
      </c>
    </row>
    <row r="8597" spans="3:11" ht="12.75" customHeight="1" x14ac:dyDescent="0.2">
      <c r="C8597" s="35" t="s">
        <v>7689</v>
      </c>
      <c r="D8597" s="22"/>
      <c r="E8597" s="22"/>
      <c r="F8597" s="24">
        <v>60146689</v>
      </c>
      <c r="G8597" s="27" t="s">
        <v>6393</v>
      </c>
      <c r="H8597" s="12">
        <v>348649.30363932915</v>
      </c>
      <c r="I8597" s="35" t="s">
        <v>10058</v>
      </c>
      <c r="J8597" s="58">
        <f t="shared" si="404"/>
        <v>226622.04736556395</v>
      </c>
    </row>
    <row r="8598" spans="3:11" ht="12.75" customHeight="1" x14ac:dyDescent="0.2">
      <c r="C8598" s="35" t="s">
        <v>7689</v>
      </c>
      <c r="D8598" s="22"/>
      <c r="E8598" s="22"/>
      <c r="F8598" s="24">
        <v>60146690</v>
      </c>
      <c r="G8598" s="27" t="s">
        <v>6394</v>
      </c>
      <c r="H8598" s="12">
        <v>392504.007514311</v>
      </c>
      <c r="I8598" s="35" t="s">
        <v>10058</v>
      </c>
      <c r="J8598" s="58">
        <f t="shared" si="404"/>
        <v>255127.60488430216</v>
      </c>
    </row>
    <row r="8599" spans="3:11" ht="12.75" customHeight="1" x14ac:dyDescent="0.2">
      <c r="C8599" s="35" t="s">
        <v>7689</v>
      </c>
      <c r="D8599" s="22"/>
      <c r="E8599" s="22"/>
      <c r="F8599" s="24">
        <v>60146691</v>
      </c>
      <c r="G8599" s="27" t="s">
        <v>6395</v>
      </c>
      <c r="H8599" s="12">
        <v>436971.44555202615</v>
      </c>
      <c r="I8599" s="35" t="s">
        <v>10058</v>
      </c>
      <c r="J8599" s="58">
        <f t="shared" si="404"/>
        <v>284031.43960881699</v>
      </c>
    </row>
    <row r="8600" spans="3:11" ht="12.75" customHeight="1" x14ac:dyDescent="0.2">
      <c r="C8600" s="35" t="s">
        <v>7689</v>
      </c>
      <c r="D8600" s="22"/>
      <c r="E8600" s="22"/>
      <c r="F8600" s="24">
        <v>60146692</v>
      </c>
      <c r="G8600" s="27" t="s">
        <v>6396</v>
      </c>
      <c r="H8600" s="12">
        <v>472335.3241860331</v>
      </c>
      <c r="I8600" s="35" t="s">
        <v>10058</v>
      </c>
      <c r="J8600" s="58">
        <f t="shared" si="404"/>
        <v>307017.96072092152</v>
      </c>
    </row>
    <row r="8601" spans="3:11" ht="12.75" customHeight="1" x14ac:dyDescent="0.2">
      <c r="C8601" s="35" t="s">
        <v>7689</v>
      </c>
      <c r="D8601" s="22"/>
      <c r="E8601" s="22"/>
      <c r="F8601" s="24">
        <v>60146693</v>
      </c>
      <c r="G8601" s="27" t="s">
        <v>6397</v>
      </c>
      <c r="H8601" s="12">
        <v>504810.56317022105</v>
      </c>
      <c r="I8601" s="35" t="s">
        <v>10058</v>
      </c>
      <c r="J8601" s="58">
        <f t="shared" si="404"/>
        <v>328126.86606064369</v>
      </c>
    </row>
    <row r="8602" spans="3:11" ht="12.75" customHeight="1" x14ac:dyDescent="0.2">
      <c r="C8602" s="35" t="s">
        <v>7689</v>
      </c>
      <c r="D8602" s="22"/>
      <c r="E8602" s="22"/>
      <c r="F8602" s="24">
        <v>60146694</v>
      </c>
      <c r="G8602" s="27" t="s">
        <v>6398</v>
      </c>
      <c r="H8602" s="12">
        <v>548315.14217287512</v>
      </c>
      <c r="I8602" s="35" t="s">
        <v>10058</v>
      </c>
      <c r="J8602" s="58">
        <f t="shared" si="404"/>
        <v>356404.84241236886</v>
      </c>
    </row>
    <row r="8603" spans="3:11" ht="12.75" customHeight="1" x14ac:dyDescent="0.2">
      <c r="C8603" s="35" t="s">
        <v>7689</v>
      </c>
      <c r="D8603" s="22"/>
      <c r="E8603" s="22"/>
      <c r="F8603" s="24">
        <v>60164305</v>
      </c>
      <c r="G8603" s="27" t="s">
        <v>6399</v>
      </c>
      <c r="H8603" s="12">
        <v>674845.38122760004</v>
      </c>
      <c r="I8603" s="35" t="s">
        <v>10058</v>
      </c>
      <c r="J8603" s="58">
        <f t="shared" si="404"/>
        <v>438649.49779794004</v>
      </c>
    </row>
    <row r="8604" spans="3:11" ht="15.75" customHeight="1" x14ac:dyDescent="0.25">
      <c r="C8604" s="35"/>
      <c r="D8604" s="22"/>
      <c r="E8604" s="22"/>
      <c r="F8604" s="24" t="s">
        <v>73</v>
      </c>
      <c r="G8604" s="131"/>
      <c r="H8604" s="13">
        <v>0</v>
      </c>
      <c r="I8604" s="36"/>
      <c r="J8604" s="53"/>
      <c r="K8604" s="34" t="s">
        <v>73</v>
      </c>
    </row>
    <row r="8605" spans="3:11" ht="15.75" customHeight="1" x14ac:dyDescent="0.25">
      <c r="C8605" s="35"/>
      <c r="D8605" s="22"/>
      <c r="E8605" s="22"/>
      <c r="F8605" s="24" t="s">
        <v>73</v>
      </c>
      <c r="G8605" s="131" t="s">
        <v>10206</v>
      </c>
      <c r="H8605" s="13">
        <v>0</v>
      </c>
      <c r="I8605" s="36"/>
      <c r="J8605" s="53"/>
      <c r="K8605" s="34" t="s">
        <v>73</v>
      </c>
    </row>
    <row r="8606" spans="3:11" ht="12.75" customHeight="1" x14ac:dyDescent="0.2">
      <c r="C8606" s="35" t="s">
        <v>7689</v>
      </c>
      <c r="D8606" s="22"/>
      <c r="E8606" s="22"/>
      <c r="F8606" s="24">
        <v>60146635</v>
      </c>
      <c r="G8606" s="27" t="s">
        <v>6400</v>
      </c>
      <c r="H8606" s="12">
        <v>268730.44011336606</v>
      </c>
      <c r="I8606" s="35" t="s">
        <v>10058</v>
      </c>
      <c r="J8606" s="58">
        <f t="shared" ref="J8606:J8613" si="405">H8606*0.65</f>
        <v>174674.78607368795</v>
      </c>
    </row>
    <row r="8607" spans="3:11" ht="12.75" customHeight="1" x14ac:dyDescent="0.2">
      <c r="C8607" s="35" t="s">
        <v>7689</v>
      </c>
      <c r="D8607" s="22"/>
      <c r="E8607" s="22"/>
      <c r="F8607" s="24">
        <v>60146636</v>
      </c>
      <c r="G8607" s="27" t="s">
        <v>6401</v>
      </c>
      <c r="H8607" s="12">
        <v>282385.79485508701</v>
      </c>
      <c r="I8607" s="35" t="s">
        <v>10058</v>
      </c>
      <c r="J8607" s="58">
        <f t="shared" si="405"/>
        <v>183550.76665580657</v>
      </c>
    </row>
    <row r="8608" spans="3:11" ht="12.75" customHeight="1" x14ac:dyDescent="0.2">
      <c r="C8608" s="35" t="s">
        <v>7689</v>
      </c>
      <c r="D8608" s="22"/>
      <c r="E8608" s="22"/>
      <c r="F8608" s="24">
        <v>60146637</v>
      </c>
      <c r="G8608" s="27" t="s">
        <v>6402</v>
      </c>
      <c r="H8608" s="12">
        <v>299017.32046470908</v>
      </c>
      <c r="I8608" s="35" t="s">
        <v>10058</v>
      </c>
      <c r="J8608" s="58">
        <f t="shared" si="405"/>
        <v>194361.25830206092</v>
      </c>
    </row>
    <row r="8609" spans="3:11" ht="12.75" customHeight="1" x14ac:dyDescent="0.2">
      <c r="C8609" s="35" t="s">
        <v>7689</v>
      </c>
      <c r="D8609" s="22"/>
      <c r="E8609" s="22"/>
      <c r="F8609" s="24">
        <v>60146638</v>
      </c>
      <c r="G8609" s="27" t="s">
        <v>6403</v>
      </c>
      <c r="H8609" s="12">
        <v>335519.1518422591</v>
      </c>
      <c r="I8609" s="35" t="s">
        <v>10058</v>
      </c>
      <c r="J8609" s="58">
        <f t="shared" si="405"/>
        <v>218087.44869746841</v>
      </c>
    </row>
    <row r="8610" spans="3:11" ht="12.75" customHeight="1" x14ac:dyDescent="0.2">
      <c r="C8610" s="35" t="s">
        <v>7689</v>
      </c>
      <c r="D8610" s="22"/>
      <c r="E8610" s="22"/>
      <c r="F8610" s="24">
        <v>60146639</v>
      </c>
      <c r="G8610" s="27" t="s">
        <v>6404</v>
      </c>
      <c r="H8610" s="12">
        <v>372283.57687405503</v>
      </c>
      <c r="I8610" s="35" t="s">
        <v>10058</v>
      </c>
      <c r="J8610" s="58">
        <f t="shared" si="405"/>
        <v>241984.32496813577</v>
      </c>
    </row>
    <row r="8611" spans="3:11" ht="12.75" customHeight="1" x14ac:dyDescent="0.2">
      <c r="C8611" s="35" t="s">
        <v>7689</v>
      </c>
      <c r="D8611" s="22"/>
      <c r="E8611" s="22"/>
      <c r="F8611" s="24">
        <v>60146640</v>
      </c>
      <c r="G8611" s="27" t="s">
        <v>6405</v>
      </c>
      <c r="H8611" s="12">
        <v>407559.9086538211</v>
      </c>
      <c r="I8611" s="35" t="s">
        <v>10058</v>
      </c>
      <c r="J8611" s="58">
        <f t="shared" si="405"/>
        <v>264913.94062498375</v>
      </c>
    </row>
    <row r="8612" spans="3:11" ht="12.75" customHeight="1" x14ac:dyDescent="0.2">
      <c r="C8612" s="35" t="s">
        <v>7689</v>
      </c>
      <c r="D8612" s="22"/>
      <c r="E8612" s="22"/>
      <c r="F8612" s="24">
        <v>60146641</v>
      </c>
      <c r="G8612" s="27" t="s">
        <v>6406</v>
      </c>
      <c r="H8612" s="12">
        <v>429443.49498227105</v>
      </c>
      <c r="I8612" s="35" t="s">
        <v>10058</v>
      </c>
      <c r="J8612" s="58">
        <f t="shared" si="405"/>
        <v>279138.27173847618</v>
      </c>
    </row>
    <row r="8613" spans="3:11" ht="12.75" customHeight="1" x14ac:dyDescent="0.2">
      <c r="C8613" s="35" t="s">
        <v>7689</v>
      </c>
      <c r="D8613" s="22"/>
      <c r="E8613" s="22"/>
      <c r="F8613" s="24">
        <v>60146642</v>
      </c>
      <c r="G8613" s="27" t="s">
        <v>6407</v>
      </c>
      <c r="H8613" s="12">
        <v>468483.80986499408</v>
      </c>
      <c r="I8613" s="35" t="s">
        <v>10058</v>
      </c>
      <c r="J8613" s="58">
        <f t="shared" si="405"/>
        <v>304514.47641224618</v>
      </c>
    </row>
    <row r="8614" spans="3:11" ht="15.75" customHeight="1" x14ac:dyDescent="0.25">
      <c r="C8614" s="35"/>
      <c r="D8614" s="22"/>
      <c r="E8614" s="22"/>
      <c r="F8614" s="24" t="s">
        <v>73</v>
      </c>
      <c r="G8614" s="131"/>
      <c r="H8614" s="13">
        <v>0</v>
      </c>
      <c r="I8614" s="36"/>
      <c r="J8614" s="53"/>
      <c r="K8614" s="34" t="s">
        <v>73</v>
      </c>
    </row>
    <row r="8615" spans="3:11" ht="15.75" customHeight="1" x14ac:dyDescent="0.25">
      <c r="C8615" s="35"/>
      <c r="D8615" s="22"/>
      <c r="E8615" s="22"/>
      <c r="F8615" s="24" t="s">
        <v>73</v>
      </c>
      <c r="G8615" s="131" t="s">
        <v>10207</v>
      </c>
      <c r="H8615" s="13">
        <v>0</v>
      </c>
      <c r="I8615" s="36"/>
      <c r="J8615" s="53"/>
      <c r="K8615" s="34" t="s">
        <v>73</v>
      </c>
    </row>
    <row r="8616" spans="3:11" ht="12.75" customHeight="1" x14ac:dyDescent="0.2">
      <c r="C8616" s="35" t="s">
        <v>7689</v>
      </c>
      <c r="D8616" s="22"/>
      <c r="E8616" s="22"/>
      <c r="F8616" s="24">
        <v>60146696</v>
      </c>
      <c r="G8616" s="27" t="s">
        <v>6401</v>
      </c>
      <c r="H8616" s="12">
        <v>338320.24463783711</v>
      </c>
      <c r="I8616" s="35" t="s">
        <v>10058</v>
      </c>
      <c r="J8616" s="58">
        <f t="shared" ref="J8616:J8623" si="406">H8616*0.65</f>
        <v>219908.15901459413</v>
      </c>
    </row>
    <row r="8617" spans="3:11" ht="12.75" customHeight="1" x14ac:dyDescent="0.2">
      <c r="C8617" s="35" t="s">
        <v>7689</v>
      </c>
      <c r="D8617" s="22"/>
      <c r="E8617" s="22"/>
      <c r="F8617" s="24">
        <v>60146697</v>
      </c>
      <c r="G8617" s="27" t="s">
        <v>6402</v>
      </c>
      <c r="H8617" s="12">
        <v>358365.61284192908</v>
      </c>
      <c r="I8617" s="35" t="s">
        <v>10058</v>
      </c>
      <c r="J8617" s="58">
        <f t="shared" si="406"/>
        <v>232937.64834725391</v>
      </c>
    </row>
    <row r="8618" spans="3:11" ht="12.75" customHeight="1" x14ac:dyDescent="0.2">
      <c r="C8618" s="35" t="s">
        <v>7689</v>
      </c>
      <c r="D8618" s="22"/>
      <c r="E8618" s="22"/>
      <c r="F8618" s="24">
        <v>60146698</v>
      </c>
      <c r="G8618" s="27" t="s">
        <v>6403</v>
      </c>
      <c r="H8618" s="12">
        <v>402132.78549882903</v>
      </c>
      <c r="I8618" s="35" t="s">
        <v>10058</v>
      </c>
      <c r="J8618" s="58">
        <f t="shared" si="406"/>
        <v>261386.31057423889</v>
      </c>
    </row>
    <row r="8619" spans="3:11" ht="12.75" customHeight="1" x14ac:dyDescent="0.2">
      <c r="C8619" s="35" t="s">
        <v>7689</v>
      </c>
      <c r="D8619" s="22"/>
      <c r="E8619" s="22"/>
      <c r="F8619" s="24">
        <v>60146699</v>
      </c>
      <c r="G8619" s="27" t="s">
        <v>6404</v>
      </c>
      <c r="H8619" s="12">
        <v>446600.22353654401</v>
      </c>
      <c r="I8619" s="35" t="s">
        <v>10058</v>
      </c>
      <c r="J8619" s="58">
        <f t="shared" si="406"/>
        <v>290290.14529875363</v>
      </c>
    </row>
    <row r="8620" spans="3:11" ht="12.75" customHeight="1" x14ac:dyDescent="0.2">
      <c r="C8620" s="35" t="s">
        <v>7689</v>
      </c>
      <c r="D8620" s="22"/>
      <c r="E8620" s="22"/>
      <c r="F8620" s="24">
        <v>60146700</v>
      </c>
      <c r="G8620" s="27" t="s">
        <v>6405</v>
      </c>
      <c r="H8620" s="12">
        <v>487916.44390635303</v>
      </c>
      <c r="I8620" s="35" t="s">
        <v>10058</v>
      </c>
      <c r="J8620" s="58">
        <f t="shared" si="406"/>
        <v>317145.68853912951</v>
      </c>
    </row>
    <row r="8621" spans="3:11" ht="12.75" customHeight="1" x14ac:dyDescent="0.2">
      <c r="C8621" s="35" t="s">
        <v>7689</v>
      </c>
      <c r="D8621" s="22"/>
      <c r="E8621" s="22"/>
      <c r="F8621" s="24">
        <v>60146701</v>
      </c>
      <c r="G8621" s="27" t="s">
        <v>6406</v>
      </c>
      <c r="H8621" s="12">
        <v>520391.68289054104</v>
      </c>
      <c r="I8621" s="35" t="s">
        <v>10058</v>
      </c>
      <c r="J8621" s="58">
        <f t="shared" si="406"/>
        <v>338254.59387885168</v>
      </c>
    </row>
    <row r="8622" spans="3:11" ht="12.75" customHeight="1" x14ac:dyDescent="0.2">
      <c r="C8622" s="35" t="s">
        <v>7689</v>
      </c>
      <c r="D8622" s="22"/>
      <c r="E8622" s="22"/>
      <c r="F8622" s="24">
        <v>60146702</v>
      </c>
      <c r="G8622" s="27" t="s">
        <v>6407</v>
      </c>
      <c r="H8622" s="12">
        <v>563721.1838208721</v>
      </c>
      <c r="I8622" s="35" t="s">
        <v>10058</v>
      </c>
      <c r="J8622" s="58">
        <f t="shared" si="406"/>
        <v>366418.76948356687</v>
      </c>
    </row>
    <row r="8623" spans="3:11" ht="12.75" customHeight="1" x14ac:dyDescent="0.2">
      <c r="C8623" s="35" t="s">
        <v>7689</v>
      </c>
      <c r="D8623" s="22"/>
      <c r="E8623" s="22"/>
      <c r="F8623" s="24">
        <v>60164306</v>
      </c>
      <c r="G8623" s="27" t="s">
        <v>6408</v>
      </c>
      <c r="H8623" s="12">
        <v>643180.774408128</v>
      </c>
      <c r="I8623" s="35" t="s">
        <v>10058</v>
      </c>
      <c r="J8623" s="58">
        <f t="shared" si="406"/>
        <v>418067.50336528319</v>
      </c>
    </row>
    <row r="8624" spans="3:11" ht="15.75" customHeight="1" x14ac:dyDescent="0.25">
      <c r="C8624" s="35"/>
      <c r="D8624" s="22"/>
      <c r="E8624" s="22"/>
      <c r="F8624" s="24" t="s">
        <v>73</v>
      </c>
      <c r="G8624" s="131"/>
      <c r="H8624" s="13">
        <v>0</v>
      </c>
      <c r="I8624" s="36"/>
      <c r="J8624" s="53"/>
      <c r="K8624" s="34" t="s">
        <v>73</v>
      </c>
    </row>
    <row r="8625" spans="3:11" ht="15.75" customHeight="1" x14ac:dyDescent="0.25">
      <c r="C8625" s="35"/>
      <c r="D8625" s="22"/>
      <c r="E8625" s="22"/>
      <c r="F8625" s="24" t="s">
        <v>73</v>
      </c>
      <c r="G8625" s="131" t="s">
        <v>10208</v>
      </c>
      <c r="H8625" s="13">
        <v>0</v>
      </c>
      <c r="I8625" s="36"/>
      <c r="J8625" s="53"/>
      <c r="K8625" s="34" t="s">
        <v>73</v>
      </c>
    </row>
    <row r="8626" spans="3:11" ht="12.75" customHeight="1" x14ac:dyDescent="0.2">
      <c r="C8626" s="35" t="s">
        <v>7690</v>
      </c>
      <c r="D8626" s="22"/>
      <c r="E8626" s="22"/>
      <c r="F8626" s="24">
        <v>60144580</v>
      </c>
      <c r="G8626" s="27" t="s">
        <v>6409</v>
      </c>
      <c r="H8626" s="12">
        <v>452727.62770851015</v>
      </c>
      <c r="I8626" s="35" t="s">
        <v>10058</v>
      </c>
      <c r="J8626" s="58">
        <f t="shared" ref="J8626:J8633" si="407">H8626*0.65</f>
        <v>294272.95801053161</v>
      </c>
    </row>
    <row r="8627" spans="3:11" ht="12.75" customHeight="1" x14ac:dyDescent="0.2">
      <c r="C8627" s="35" t="s">
        <v>7690</v>
      </c>
      <c r="D8627" s="22"/>
      <c r="E8627" s="22"/>
      <c r="F8627" s="24">
        <v>60144581</v>
      </c>
      <c r="G8627" s="27" t="s">
        <v>6410</v>
      </c>
      <c r="H8627" s="12">
        <v>499470.97123331111</v>
      </c>
      <c r="I8627" s="35" t="s">
        <v>10058</v>
      </c>
      <c r="J8627" s="58">
        <f t="shared" si="407"/>
        <v>324656.13130165223</v>
      </c>
    </row>
    <row r="8628" spans="3:11" ht="12.75" customHeight="1" x14ac:dyDescent="0.2">
      <c r="C8628" s="35" t="s">
        <v>7690</v>
      </c>
      <c r="D8628" s="22"/>
      <c r="E8628" s="22"/>
      <c r="F8628" s="24">
        <v>60144582</v>
      </c>
      <c r="G8628" s="27" t="s">
        <v>6411</v>
      </c>
      <c r="H8628" s="12">
        <v>528794.9769134341</v>
      </c>
      <c r="I8628" s="35" t="s">
        <v>10058</v>
      </c>
      <c r="J8628" s="58">
        <f t="shared" si="407"/>
        <v>343716.73499373219</v>
      </c>
    </row>
    <row r="8629" spans="3:11" ht="12.75" customHeight="1" x14ac:dyDescent="0.2">
      <c r="C8629" s="35" t="s">
        <v>7690</v>
      </c>
      <c r="D8629" s="22"/>
      <c r="E8629" s="22"/>
      <c r="F8629" s="24">
        <v>60144583</v>
      </c>
      <c r="G8629" s="27" t="s">
        <v>6412</v>
      </c>
      <c r="H8629" s="12">
        <v>586129.97309397301</v>
      </c>
      <c r="I8629" s="35" t="s">
        <v>10058</v>
      </c>
      <c r="J8629" s="58">
        <f t="shared" si="407"/>
        <v>380984.48251108249</v>
      </c>
    </row>
    <row r="8630" spans="3:11" ht="12.75" customHeight="1" x14ac:dyDescent="0.2">
      <c r="C8630" s="35" t="s">
        <v>7690</v>
      </c>
      <c r="D8630" s="22"/>
      <c r="E8630" s="22"/>
      <c r="F8630" s="24">
        <v>60144584</v>
      </c>
      <c r="G8630" s="27" t="s">
        <v>6413</v>
      </c>
      <c r="H8630" s="12">
        <v>693096.95244913199</v>
      </c>
      <c r="I8630" s="35" t="s">
        <v>10058</v>
      </c>
      <c r="J8630" s="58">
        <f t="shared" si="407"/>
        <v>450513.01909193583</v>
      </c>
    </row>
    <row r="8631" spans="3:11" ht="12.75" customHeight="1" x14ac:dyDescent="0.2">
      <c r="C8631" s="35" t="s">
        <v>7690</v>
      </c>
      <c r="D8631" s="22"/>
      <c r="E8631" s="22"/>
      <c r="F8631" s="24">
        <v>60144585</v>
      </c>
      <c r="G8631" s="27" t="s">
        <v>6414</v>
      </c>
      <c r="H8631" s="12">
        <v>707277.51013550418</v>
      </c>
      <c r="I8631" s="35" t="s">
        <v>10058</v>
      </c>
      <c r="J8631" s="58">
        <f t="shared" si="407"/>
        <v>459730.38158807775</v>
      </c>
    </row>
    <row r="8632" spans="3:11" ht="12.75" customHeight="1" x14ac:dyDescent="0.2">
      <c r="C8632" s="35" t="s">
        <v>7690</v>
      </c>
      <c r="D8632" s="22"/>
      <c r="E8632" s="22"/>
      <c r="F8632" s="24">
        <v>60144586</v>
      </c>
      <c r="G8632" s="27" t="s">
        <v>6415</v>
      </c>
      <c r="H8632" s="12">
        <v>839804.51206782938</v>
      </c>
      <c r="I8632" s="35" t="s">
        <v>10058</v>
      </c>
      <c r="J8632" s="58">
        <f t="shared" si="407"/>
        <v>545872.93284408911</v>
      </c>
    </row>
    <row r="8633" spans="3:11" ht="12.75" customHeight="1" x14ac:dyDescent="0.2">
      <c r="C8633" s="35" t="s">
        <v>7690</v>
      </c>
      <c r="D8633" s="22"/>
      <c r="E8633" s="22"/>
      <c r="F8633" s="24">
        <v>60144587</v>
      </c>
      <c r="G8633" s="27" t="s">
        <v>6416</v>
      </c>
      <c r="H8633" s="12">
        <v>918410.34477792599</v>
      </c>
      <c r="I8633" s="35" t="s">
        <v>10058</v>
      </c>
      <c r="J8633" s="58">
        <f t="shared" si="407"/>
        <v>596966.72410565196</v>
      </c>
    </row>
    <row r="8634" spans="3:11" ht="15.75" customHeight="1" x14ac:dyDescent="0.25">
      <c r="C8634" s="35"/>
      <c r="D8634" s="22"/>
      <c r="E8634" s="22"/>
      <c r="F8634" s="24" t="s">
        <v>73</v>
      </c>
      <c r="G8634" s="131"/>
      <c r="H8634" s="13">
        <v>0</v>
      </c>
      <c r="I8634" s="36"/>
      <c r="J8634" s="53"/>
      <c r="K8634" s="34" t="s">
        <v>73</v>
      </c>
    </row>
    <row r="8635" spans="3:11" ht="15.75" customHeight="1" x14ac:dyDescent="0.25">
      <c r="C8635" s="35"/>
      <c r="D8635" s="22"/>
      <c r="E8635" s="22"/>
      <c r="F8635" s="24" t="s">
        <v>73</v>
      </c>
      <c r="G8635" s="131" t="s">
        <v>10209</v>
      </c>
      <c r="H8635" s="13">
        <v>0</v>
      </c>
      <c r="I8635" s="36"/>
      <c r="J8635" s="53"/>
      <c r="K8635" s="34" t="s">
        <v>73</v>
      </c>
    </row>
    <row r="8636" spans="3:11" ht="12.75" customHeight="1" x14ac:dyDescent="0.2">
      <c r="C8636" s="35" t="s">
        <v>7690</v>
      </c>
      <c r="D8636" s="22"/>
      <c r="E8636" s="22"/>
      <c r="F8636" s="24">
        <v>60144600</v>
      </c>
      <c r="G8636" s="27" t="s">
        <v>6409</v>
      </c>
      <c r="H8636" s="12">
        <v>518028.26182153204</v>
      </c>
      <c r="I8636" s="35" t="s">
        <v>10058</v>
      </c>
      <c r="J8636" s="58">
        <f t="shared" ref="J8636:J8643" si="408">H8636*0.65</f>
        <v>336718.37018399581</v>
      </c>
    </row>
    <row r="8637" spans="3:11" ht="12.75" customHeight="1" x14ac:dyDescent="0.2">
      <c r="C8637" s="35" t="s">
        <v>7690</v>
      </c>
      <c r="D8637" s="22"/>
      <c r="E8637" s="22"/>
      <c r="F8637" s="24">
        <v>60144601</v>
      </c>
      <c r="G8637" s="27" t="s">
        <v>6410</v>
      </c>
      <c r="H8637" s="12">
        <v>571599.27489911416</v>
      </c>
      <c r="I8637" s="35" t="s">
        <v>10058</v>
      </c>
      <c r="J8637" s="58">
        <f t="shared" si="408"/>
        <v>371539.52868442424</v>
      </c>
    </row>
    <row r="8638" spans="3:11" ht="12.75" customHeight="1" x14ac:dyDescent="0.2">
      <c r="C8638" s="35" t="s">
        <v>7690</v>
      </c>
      <c r="D8638" s="22"/>
      <c r="E8638" s="22"/>
      <c r="F8638" s="24">
        <v>60144602</v>
      </c>
      <c r="G8638" s="27" t="s">
        <v>6411</v>
      </c>
      <c r="H8638" s="12">
        <v>605037.38855452219</v>
      </c>
      <c r="I8638" s="35" t="s">
        <v>10058</v>
      </c>
      <c r="J8638" s="58">
        <f t="shared" si="408"/>
        <v>393274.30256043945</v>
      </c>
    </row>
    <row r="8639" spans="3:11" ht="12.75" customHeight="1" x14ac:dyDescent="0.2">
      <c r="C8639" s="35" t="s">
        <v>7690</v>
      </c>
      <c r="D8639" s="22"/>
      <c r="E8639" s="22"/>
      <c r="F8639" s="24">
        <v>60144603</v>
      </c>
      <c r="G8639" s="27" t="s">
        <v>6412</v>
      </c>
      <c r="H8639" s="12">
        <v>670688.14753987209</v>
      </c>
      <c r="I8639" s="35" t="s">
        <v>10058</v>
      </c>
      <c r="J8639" s="58">
        <f t="shared" si="408"/>
        <v>435947.29590091686</v>
      </c>
    </row>
    <row r="8640" spans="3:11" ht="12.75" customHeight="1" x14ac:dyDescent="0.2">
      <c r="C8640" s="35" t="s">
        <v>7690</v>
      </c>
      <c r="D8640" s="22"/>
      <c r="E8640" s="22"/>
      <c r="F8640" s="24">
        <v>60144604</v>
      </c>
      <c r="G8640" s="27" t="s">
        <v>6413</v>
      </c>
      <c r="H8640" s="12">
        <v>793061.16854302818</v>
      </c>
      <c r="I8640" s="35" t="s">
        <v>10058</v>
      </c>
      <c r="J8640" s="58">
        <f t="shared" si="408"/>
        <v>515489.75955296832</v>
      </c>
    </row>
    <row r="8641" spans="1:11" ht="12.75" customHeight="1" x14ac:dyDescent="0.2">
      <c r="C8641" s="35" t="s">
        <v>7690</v>
      </c>
      <c r="D8641" s="22"/>
      <c r="E8641" s="22"/>
      <c r="F8641" s="24">
        <v>60144605</v>
      </c>
      <c r="G8641" s="27" t="s">
        <v>6414</v>
      </c>
      <c r="H8641" s="12">
        <v>809342.55364416307</v>
      </c>
      <c r="I8641" s="35" t="s">
        <v>10058</v>
      </c>
      <c r="J8641" s="58">
        <f t="shared" si="408"/>
        <v>526072.65986870602</v>
      </c>
    </row>
    <row r="8642" spans="1:11" ht="12.75" customHeight="1" x14ac:dyDescent="0.2">
      <c r="C8642" s="35" t="s">
        <v>7690</v>
      </c>
      <c r="D8642" s="22"/>
      <c r="E8642" s="22"/>
      <c r="F8642" s="24">
        <v>60144606</v>
      </c>
      <c r="G8642" s="27" t="s">
        <v>6415</v>
      </c>
      <c r="H8642" s="12">
        <v>960864.50225511927</v>
      </c>
      <c r="I8642" s="35" t="s">
        <v>10058</v>
      </c>
      <c r="J8642" s="58">
        <f t="shared" si="408"/>
        <v>624561.92646582751</v>
      </c>
    </row>
    <row r="8643" spans="1:11" ht="12.75" customHeight="1" x14ac:dyDescent="0.2">
      <c r="C8643" s="35" t="s">
        <v>7690</v>
      </c>
      <c r="D8643" s="22"/>
      <c r="E8643" s="22"/>
      <c r="F8643" s="24">
        <v>60144607</v>
      </c>
      <c r="G8643" s="27" t="s">
        <v>6416</v>
      </c>
      <c r="H8643" s="12">
        <v>1050849.8154921692</v>
      </c>
      <c r="I8643" s="35" t="s">
        <v>10058</v>
      </c>
      <c r="J8643" s="58">
        <f t="shared" si="408"/>
        <v>683052.38006991008</v>
      </c>
    </row>
    <row r="8644" spans="1:11" s="33" customFormat="1" ht="15.75" customHeight="1" x14ac:dyDescent="0.25">
      <c r="A8644" s="59"/>
      <c r="C8644" s="36"/>
      <c r="D8644" s="22"/>
      <c r="E8644" s="22"/>
      <c r="F8644" s="24" t="s">
        <v>73</v>
      </c>
      <c r="G8644" s="131"/>
      <c r="H8644" s="13">
        <v>0</v>
      </c>
      <c r="I8644" s="36"/>
      <c r="J8644" s="53"/>
      <c r="K8644" s="34" t="s">
        <v>73</v>
      </c>
    </row>
    <row r="8645" spans="1:11" s="33" customFormat="1" ht="15.75" customHeight="1" x14ac:dyDescent="0.25">
      <c r="A8645" s="59"/>
      <c r="C8645" s="36"/>
      <c r="D8645" s="22"/>
      <c r="E8645" s="22"/>
      <c r="F8645" s="24" t="s">
        <v>73</v>
      </c>
      <c r="G8645" s="131" t="s">
        <v>10210</v>
      </c>
      <c r="H8645" s="13">
        <v>0</v>
      </c>
      <c r="I8645" s="36"/>
      <c r="J8645" s="53"/>
      <c r="K8645" s="34" t="s">
        <v>73</v>
      </c>
    </row>
    <row r="8646" spans="1:11" ht="12.75" customHeight="1" x14ac:dyDescent="0.2">
      <c r="C8646" s="35" t="s">
        <v>7690</v>
      </c>
      <c r="D8646" s="22"/>
      <c r="E8646" s="22"/>
      <c r="F8646" s="24">
        <v>60144590</v>
      </c>
      <c r="G8646" s="27" t="s">
        <v>6417</v>
      </c>
      <c r="H8646" s="12">
        <v>490279.86497536203</v>
      </c>
      <c r="I8646" s="35" t="s">
        <v>10058</v>
      </c>
      <c r="J8646" s="58">
        <f t="shared" ref="J8646:J8653" si="409">H8646*0.65</f>
        <v>318681.91223398532</v>
      </c>
    </row>
    <row r="8647" spans="1:11" ht="12.75" customHeight="1" x14ac:dyDescent="0.2">
      <c r="C8647" s="35" t="s">
        <v>7690</v>
      </c>
      <c r="D8647" s="22"/>
      <c r="E8647" s="22"/>
      <c r="F8647" s="24">
        <v>60144591</v>
      </c>
      <c r="G8647" s="27" t="s">
        <v>6418</v>
      </c>
      <c r="H8647" s="12">
        <v>537023.20850016305</v>
      </c>
      <c r="I8647" s="35" t="s">
        <v>10058</v>
      </c>
      <c r="J8647" s="58">
        <f t="shared" si="409"/>
        <v>349065.085525106</v>
      </c>
    </row>
    <row r="8648" spans="1:11" ht="12.75" customHeight="1" x14ac:dyDescent="0.2">
      <c r="C8648" s="35" t="s">
        <v>7690</v>
      </c>
      <c r="D8648" s="22"/>
      <c r="E8648" s="22"/>
      <c r="F8648" s="24">
        <v>60144592</v>
      </c>
      <c r="G8648" s="27" t="s">
        <v>6419</v>
      </c>
      <c r="H8648" s="12">
        <v>566347.21418028604</v>
      </c>
      <c r="I8648" s="35" t="s">
        <v>10058</v>
      </c>
      <c r="J8648" s="58">
        <f t="shared" si="409"/>
        <v>368125.68921718595</v>
      </c>
    </row>
    <row r="8649" spans="1:11" ht="12.75" customHeight="1" x14ac:dyDescent="0.2">
      <c r="C8649" s="35" t="s">
        <v>7690</v>
      </c>
      <c r="D8649" s="22"/>
      <c r="E8649" s="22"/>
      <c r="F8649" s="24">
        <v>60144593</v>
      </c>
      <c r="G8649" s="27" t="s">
        <v>6420</v>
      </c>
      <c r="H8649" s="12">
        <v>623594.67914274323</v>
      </c>
      <c r="I8649" s="35" t="s">
        <v>10058</v>
      </c>
      <c r="J8649" s="58">
        <f t="shared" si="409"/>
        <v>405336.54144278314</v>
      </c>
    </row>
    <row r="8650" spans="1:11" ht="12.75" customHeight="1" x14ac:dyDescent="0.2">
      <c r="C8650" s="35" t="s">
        <v>7690</v>
      </c>
      <c r="D8650" s="22"/>
      <c r="E8650" s="22"/>
      <c r="F8650" s="24">
        <v>60144594</v>
      </c>
      <c r="G8650" s="27" t="s">
        <v>6421</v>
      </c>
      <c r="H8650" s="12">
        <v>730561.64286174322</v>
      </c>
      <c r="I8650" s="35" t="s">
        <v>10058</v>
      </c>
      <c r="J8650" s="58">
        <f t="shared" si="409"/>
        <v>474865.06786013313</v>
      </c>
    </row>
    <row r="8651" spans="1:11" ht="12.75" customHeight="1" x14ac:dyDescent="0.2">
      <c r="C8651" s="35" t="s">
        <v>7690</v>
      </c>
      <c r="D8651" s="22"/>
      <c r="E8651" s="22"/>
      <c r="F8651" s="24">
        <v>60144595</v>
      </c>
      <c r="G8651" s="27" t="s">
        <v>6422</v>
      </c>
      <c r="H8651" s="12">
        <v>744917.27862043818</v>
      </c>
      <c r="I8651" s="35" t="s">
        <v>10058</v>
      </c>
      <c r="J8651" s="58">
        <f t="shared" si="409"/>
        <v>484196.23110328481</v>
      </c>
    </row>
    <row r="8652" spans="1:11" ht="12.75" customHeight="1" x14ac:dyDescent="0.2">
      <c r="C8652" s="35" t="s">
        <v>7690</v>
      </c>
      <c r="D8652" s="22"/>
      <c r="E8652" s="22"/>
      <c r="F8652" s="24">
        <v>60144596</v>
      </c>
      <c r="G8652" s="27" t="s">
        <v>6423</v>
      </c>
      <c r="H8652" s="12">
        <v>888736.21422547521</v>
      </c>
      <c r="I8652" s="35" t="s">
        <v>10058</v>
      </c>
      <c r="J8652" s="58">
        <f t="shared" si="409"/>
        <v>577678.53924655891</v>
      </c>
    </row>
    <row r="8653" spans="1:11" ht="12.75" customHeight="1" x14ac:dyDescent="0.2">
      <c r="C8653" s="35" t="s">
        <v>7690</v>
      </c>
      <c r="D8653" s="22"/>
      <c r="E8653" s="22"/>
      <c r="F8653" s="24">
        <v>60144597</v>
      </c>
      <c r="G8653" s="27" t="s">
        <v>6424</v>
      </c>
      <c r="H8653" s="12">
        <v>967254.51571749011</v>
      </c>
      <c r="I8653" s="35" t="s">
        <v>10058</v>
      </c>
      <c r="J8653" s="58">
        <f t="shared" si="409"/>
        <v>628715.43521636864</v>
      </c>
    </row>
    <row r="8654" spans="1:11" ht="15.75" customHeight="1" x14ac:dyDescent="0.25">
      <c r="C8654" s="35"/>
      <c r="D8654" s="22"/>
      <c r="E8654" s="22"/>
      <c r="F8654" s="24" t="s">
        <v>73</v>
      </c>
      <c r="G8654" s="131"/>
      <c r="H8654" s="13">
        <v>0</v>
      </c>
      <c r="I8654" s="36"/>
      <c r="J8654" s="53"/>
      <c r="K8654" s="34" t="s">
        <v>73</v>
      </c>
    </row>
    <row r="8655" spans="1:11" ht="15.75" customHeight="1" x14ac:dyDescent="0.25">
      <c r="C8655" s="35"/>
      <c r="D8655" s="22"/>
      <c r="E8655" s="22"/>
      <c r="F8655" s="24" t="s">
        <v>73</v>
      </c>
      <c r="G8655" s="131" t="s">
        <v>10211</v>
      </c>
      <c r="H8655" s="13">
        <v>0</v>
      </c>
      <c r="I8655" s="36"/>
      <c r="J8655" s="53"/>
      <c r="K8655" s="34" t="s">
        <v>73</v>
      </c>
    </row>
    <row r="8656" spans="1:11" ht="12.75" customHeight="1" x14ac:dyDescent="0.2">
      <c r="C8656" s="35" t="s">
        <v>7690</v>
      </c>
      <c r="D8656" s="22"/>
      <c r="E8656" s="22"/>
      <c r="F8656" s="24">
        <v>60144610</v>
      </c>
      <c r="G8656" s="27" t="s">
        <v>6417</v>
      </c>
      <c r="H8656" s="12">
        <v>555580.4834522251</v>
      </c>
      <c r="I8656" s="35" t="s">
        <v>10058</v>
      </c>
      <c r="J8656" s="58">
        <f t="shared" ref="J8656:J8663" si="410">H8656*0.65</f>
        <v>361127.31424394634</v>
      </c>
    </row>
    <row r="8657" spans="3:11" ht="12.75" customHeight="1" x14ac:dyDescent="0.2">
      <c r="C8657" s="35" t="s">
        <v>7690</v>
      </c>
      <c r="D8657" s="22"/>
      <c r="E8657" s="22"/>
      <c r="F8657" s="24">
        <v>60144611</v>
      </c>
      <c r="G8657" s="27" t="s">
        <v>6418</v>
      </c>
      <c r="H8657" s="12">
        <v>609063.98094788415</v>
      </c>
      <c r="I8657" s="35" t="s">
        <v>10058</v>
      </c>
      <c r="J8657" s="58">
        <f t="shared" si="410"/>
        <v>395891.58761612471</v>
      </c>
    </row>
    <row r="8658" spans="3:11" ht="12.75" customHeight="1" x14ac:dyDescent="0.2">
      <c r="C8658" s="35" t="s">
        <v>7690</v>
      </c>
      <c r="D8658" s="22"/>
      <c r="E8658" s="22"/>
      <c r="F8658" s="24">
        <v>60144612</v>
      </c>
      <c r="G8658" s="27" t="s">
        <v>6419</v>
      </c>
      <c r="H8658" s="12">
        <v>642677.15703945619</v>
      </c>
      <c r="I8658" s="35" t="s">
        <v>10058</v>
      </c>
      <c r="J8658" s="58">
        <f t="shared" si="410"/>
        <v>417740.15207564656</v>
      </c>
    </row>
    <row r="8659" spans="3:11" ht="12.75" customHeight="1" x14ac:dyDescent="0.2">
      <c r="C8659" s="35" t="s">
        <v>7690</v>
      </c>
      <c r="D8659" s="22"/>
      <c r="E8659" s="22"/>
      <c r="F8659" s="24">
        <v>60144613</v>
      </c>
      <c r="G8659" s="27" t="s">
        <v>6420</v>
      </c>
      <c r="H8659" s="12">
        <v>708240.38480672415</v>
      </c>
      <c r="I8659" s="35" t="s">
        <v>10058</v>
      </c>
      <c r="J8659" s="58">
        <f t="shared" si="410"/>
        <v>460356.25012437074</v>
      </c>
    </row>
    <row r="8660" spans="3:11" ht="12.75" customHeight="1" x14ac:dyDescent="0.2">
      <c r="C8660" s="35" t="s">
        <v>7690</v>
      </c>
      <c r="D8660" s="22"/>
      <c r="E8660" s="22"/>
      <c r="F8660" s="24">
        <v>60144614</v>
      </c>
      <c r="G8660" s="27" t="s">
        <v>6421</v>
      </c>
      <c r="H8660" s="12">
        <v>830525.87459179817</v>
      </c>
      <c r="I8660" s="35" t="s">
        <v>10058</v>
      </c>
      <c r="J8660" s="58">
        <f t="shared" si="410"/>
        <v>539841.81848466885</v>
      </c>
    </row>
    <row r="8661" spans="3:11" ht="12.75" customHeight="1" x14ac:dyDescent="0.2">
      <c r="C8661" s="35" t="s">
        <v>7690</v>
      </c>
      <c r="D8661" s="22"/>
      <c r="E8661" s="22"/>
      <c r="F8661" s="24">
        <v>60144615</v>
      </c>
      <c r="G8661" s="27" t="s">
        <v>6422</v>
      </c>
      <c r="H8661" s="12">
        <v>846894.79091101512</v>
      </c>
      <c r="I8661" s="35" t="s">
        <v>10058</v>
      </c>
      <c r="J8661" s="58">
        <f t="shared" si="410"/>
        <v>550481.6140921599</v>
      </c>
    </row>
    <row r="8662" spans="3:11" ht="12.75" customHeight="1" x14ac:dyDescent="0.2">
      <c r="C8662" s="35" t="s">
        <v>7690</v>
      </c>
      <c r="D8662" s="22"/>
      <c r="E8662" s="22"/>
      <c r="F8662" s="24">
        <v>60144616</v>
      </c>
      <c r="G8662" s="27" t="s">
        <v>6423</v>
      </c>
      <c r="H8662" s="12">
        <v>1009883.735630847</v>
      </c>
      <c r="I8662" s="35" t="s">
        <v>10058</v>
      </c>
      <c r="J8662" s="58">
        <f t="shared" si="410"/>
        <v>656424.42816005065</v>
      </c>
    </row>
    <row r="8663" spans="3:11" ht="12.75" customHeight="1" x14ac:dyDescent="0.2">
      <c r="C8663" s="35" t="s">
        <v>7690</v>
      </c>
      <c r="D8663" s="22"/>
      <c r="E8663" s="22"/>
      <c r="F8663" s="24">
        <v>60144617</v>
      </c>
      <c r="G8663" s="27" t="s">
        <v>6424</v>
      </c>
      <c r="H8663" s="12">
        <v>1099606.4395774924</v>
      </c>
      <c r="I8663" s="35" t="s">
        <v>10058</v>
      </c>
      <c r="J8663" s="58">
        <f t="shared" si="410"/>
        <v>714744.18572537007</v>
      </c>
    </row>
    <row r="8664" spans="3:11" ht="15.75" customHeight="1" x14ac:dyDescent="0.25">
      <c r="C8664" s="35"/>
      <c r="D8664" s="22"/>
      <c r="E8664" s="22"/>
      <c r="F8664" s="24" t="s">
        <v>73</v>
      </c>
      <c r="G8664" s="131"/>
      <c r="H8664" s="13">
        <v>0</v>
      </c>
      <c r="I8664" s="36"/>
      <c r="J8664" s="53"/>
      <c r="K8664" s="34" t="s">
        <v>73</v>
      </c>
    </row>
    <row r="8665" spans="3:11" ht="15.75" customHeight="1" x14ac:dyDescent="0.25">
      <c r="C8665" s="35"/>
      <c r="D8665" s="22"/>
      <c r="E8665" s="22"/>
      <c r="F8665" s="24" t="s">
        <v>73</v>
      </c>
      <c r="G8665" s="131" t="s">
        <v>10212</v>
      </c>
      <c r="H8665" s="13">
        <v>0</v>
      </c>
      <c r="I8665" s="36"/>
      <c r="J8665" s="53"/>
      <c r="K8665" s="34" t="s">
        <v>73</v>
      </c>
    </row>
    <row r="8666" spans="3:11" ht="12.75" customHeight="1" x14ac:dyDescent="0.2">
      <c r="C8666" s="35" t="s">
        <v>7690</v>
      </c>
      <c r="D8666" s="22"/>
      <c r="E8666" s="22"/>
      <c r="F8666" s="24">
        <v>60146726</v>
      </c>
      <c r="G8666" s="27" t="s">
        <v>6425</v>
      </c>
      <c r="H8666" s="12">
        <v>624995.22554053192</v>
      </c>
      <c r="I8666" s="35" t="s">
        <v>10058</v>
      </c>
      <c r="J8666" s="58">
        <f t="shared" ref="J8666:J8673" si="411">H8666*0.65</f>
        <v>406246.89660134574</v>
      </c>
    </row>
    <row r="8667" spans="3:11" ht="12.75" customHeight="1" x14ac:dyDescent="0.2">
      <c r="C8667" s="35" t="s">
        <v>7690</v>
      </c>
      <c r="D8667" s="22"/>
      <c r="E8667" s="22"/>
      <c r="F8667" s="24">
        <v>60146727</v>
      </c>
      <c r="G8667" s="27" t="s">
        <v>6426</v>
      </c>
      <c r="H8667" s="12">
        <v>684343.51791775215</v>
      </c>
      <c r="I8667" s="35" t="s">
        <v>10058</v>
      </c>
      <c r="J8667" s="58">
        <f t="shared" si="411"/>
        <v>444823.28664653894</v>
      </c>
    </row>
    <row r="8668" spans="3:11" ht="12.75" customHeight="1" x14ac:dyDescent="0.2">
      <c r="C8668" s="35" t="s">
        <v>7690</v>
      </c>
      <c r="D8668" s="22"/>
      <c r="E8668" s="22"/>
      <c r="F8668" s="24">
        <v>60146728</v>
      </c>
      <c r="G8668" s="27" t="s">
        <v>6427</v>
      </c>
      <c r="H8668" s="12">
        <v>719269.70918903104</v>
      </c>
      <c r="I8668" s="35" t="s">
        <v>10058</v>
      </c>
      <c r="J8668" s="58">
        <f t="shared" si="411"/>
        <v>467525.31097287021</v>
      </c>
    </row>
    <row r="8669" spans="3:11" ht="12.75" customHeight="1" x14ac:dyDescent="0.2">
      <c r="C8669" s="35" t="s">
        <v>7690</v>
      </c>
      <c r="D8669" s="22"/>
      <c r="E8669" s="22"/>
      <c r="F8669" s="24">
        <v>60146729</v>
      </c>
      <c r="G8669" s="27" t="s">
        <v>6428</v>
      </c>
      <c r="H8669" s="12">
        <v>791222.9504186702</v>
      </c>
      <c r="I8669" s="35" t="s">
        <v>10058</v>
      </c>
      <c r="J8669" s="58">
        <f t="shared" si="411"/>
        <v>514294.91777213564</v>
      </c>
    </row>
    <row r="8670" spans="3:11" ht="12.75" customHeight="1" x14ac:dyDescent="0.2">
      <c r="C8670" s="35" t="s">
        <v>7690</v>
      </c>
      <c r="D8670" s="22"/>
      <c r="E8670" s="22"/>
      <c r="F8670" s="24">
        <v>60146730</v>
      </c>
      <c r="G8670" s="27" t="s">
        <v>6429</v>
      </c>
      <c r="H8670" s="12">
        <v>928739.40377941844</v>
      </c>
      <c r="I8670" s="35" t="s">
        <v>10058</v>
      </c>
      <c r="J8670" s="58">
        <f t="shared" si="411"/>
        <v>603680.61245662195</v>
      </c>
    </row>
    <row r="8671" spans="3:11" ht="12.75" customHeight="1" x14ac:dyDescent="0.2">
      <c r="C8671" s="35" t="s">
        <v>7690</v>
      </c>
      <c r="D8671" s="22"/>
      <c r="E8671" s="22"/>
      <c r="F8671" s="24">
        <v>60146731</v>
      </c>
      <c r="G8671" s="27" t="s">
        <v>6430</v>
      </c>
      <c r="H8671" s="12">
        <v>940644.07161486312</v>
      </c>
      <c r="I8671" s="35" t="s">
        <v>10058</v>
      </c>
      <c r="J8671" s="58">
        <f t="shared" si="411"/>
        <v>611418.64654966106</v>
      </c>
    </row>
    <row r="8672" spans="3:11" ht="12.75" customHeight="1" x14ac:dyDescent="0.2">
      <c r="C8672" s="35" t="s">
        <v>7690</v>
      </c>
      <c r="D8672" s="22"/>
      <c r="E8672" s="22"/>
      <c r="F8672" s="24">
        <v>60146732</v>
      </c>
      <c r="G8672" s="27" t="s">
        <v>6431</v>
      </c>
      <c r="H8672" s="12">
        <v>1108622.4833992773</v>
      </c>
      <c r="I8672" s="35" t="s">
        <v>10058</v>
      </c>
      <c r="J8672" s="58">
        <f t="shared" si="411"/>
        <v>720604.61420953029</v>
      </c>
    </row>
    <row r="8673" spans="3:11" ht="12.75" customHeight="1" x14ac:dyDescent="0.2">
      <c r="C8673" s="35" t="s">
        <v>7690</v>
      </c>
      <c r="D8673" s="22"/>
      <c r="E8673" s="22"/>
      <c r="F8673" s="24">
        <v>60146733</v>
      </c>
      <c r="G8673" s="27" t="s">
        <v>6432</v>
      </c>
      <c r="H8673" s="12">
        <v>1203072.0451200991</v>
      </c>
      <c r="I8673" s="35" t="s">
        <v>10058</v>
      </c>
      <c r="J8673" s="58">
        <f t="shared" si="411"/>
        <v>781996.82932806446</v>
      </c>
    </row>
    <row r="8674" spans="3:11" ht="15.75" customHeight="1" x14ac:dyDescent="0.25">
      <c r="C8674" s="35"/>
      <c r="D8674" s="22"/>
      <c r="E8674" s="22"/>
      <c r="F8674" s="24" t="s">
        <v>73</v>
      </c>
      <c r="G8674" s="131"/>
      <c r="H8674" s="13">
        <v>0</v>
      </c>
      <c r="I8674" s="36"/>
      <c r="J8674" s="53"/>
      <c r="K8674" s="34" t="s">
        <v>73</v>
      </c>
    </row>
    <row r="8675" spans="3:11" ht="15.75" customHeight="1" x14ac:dyDescent="0.25">
      <c r="C8675" s="35"/>
      <c r="D8675" s="22"/>
      <c r="E8675" s="22"/>
      <c r="F8675" s="24" t="s">
        <v>73</v>
      </c>
      <c r="G8675" s="131" t="s">
        <v>10213</v>
      </c>
      <c r="H8675" s="13">
        <v>0</v>
      </c>
      <c r="I8675" s="36"/>
      <c r="J8675" s="53"/>
      <c r="K8675" s="34" t="s">
        <v>73</v>
      </c>
    </row>
    <row r="8676" spans="3:11" ht="12.75" customHeight="1" x14ac:dyDescent="0.2">
      <c r="C8676" s="35" t="s">
        <v>7690</v>
      </c>
      <c r="D8676" s="22"/>
      <c r="E8676" s="22"/>
      <c r="F8676" s="24">
        <v>60146759</v>
      </c>
      <c r="G8676" s="27" t="s">
        <v>6425</v>
      </c>
      <c r="H8676" s="12">
        <v>690383.37523547723</v>
      </c>
      <c r="I8676" s="35" t="s">
        <v>10058</v>
      </c>
      <c r="J8676" s="58">
        <f t="shared" ref="J8676:J8683" si="412">H8676*0.65</f>
        <v>448749.19390306022</v>
      </c>
    </row>
    <row r="8677" spans="3:11" ht="12.75" customHeight="1" x14ac:dyDescent="0.2">
      <c r="C8677" s="35" t="s">
        <v>7690</v>
      </c>
      <c r="D8677" s="22"/>
      <c r="E8677" s="22"/>
      <c r="F8677" s="24">
        <v>60146760</v>
      </c>
      <c r="G8677" s="27" t="s">
        <v>6426</v>
      </c>
      <c r="H8677" s="12">
        <v>756384.27472931426</v>
      </c>
      <c r="I8677" s="35" t="s">
        <v>10058</v>
      </c>
      <c r="J8677" s="58">
        <f t="shared" si="412"/>
        <v>491649.7785740543</v>
      </c>
    </row>
    <row r="8678" spans="3:11" ht="12.75" customHeight="1" x14ac:dyDescent="0.2">
      <c r="C8678" s="35" t="s">
        <v>7690</v>
      </c>
      <c r="D8678" s="22"/>
      <c r="E8678" s="22"/>
      <c r="F8678" s="24">
        <v>60146761</v>
      </c>
      <c r="G8678" s="27" t="s">
        <v>6427</v>
      </c>
      <c r="H8678" s="12">
        <v>795512.13646627811</v>
      </c>
      <c r="I8678" s="35" t="s">
        <v>10058</v>
      </c>
      <c r="J8678" s="58">
        <f t="shared" si="412"/>
        <v>517082.88870308077</v>
      </c>
    </row>
    <row r="8679" spans="3:11" ht="12.75" customHeight="1" x14ac:dyDescent="0.2">
      <c r="C8679" s="35" t="s">
        <v>7690</v>
      </c>
      <c r="D8679" s="22"/>
      <c r="E8679" s="22"/>
      <c r="F8679" s="24">
        <v>60146762</v>
      </c>
      <c r="G8679" s="27" t="s">
        <v>6428</v>
      </c>
      <c r="H8679" s="12">
        <v>875606.06242840504</v>
      </c>
      <c r="I8679" s="35" t="s">
        <v>10058</v>
      </c>
      <c r="J8679" s="58">
        <f t="shared" si="412"/>
        <v>569143.94057846325</v>
      </c>
    </row>
    <row r="8680" spans="3:11" ht="12.75" customHeight="1" x14ac:dyDescent="0.2">
      <c r="C8680" s="35" t="s">
        <v>7690</v>
      </c>
      <c r="D8680" s="22"/>
      <c r="E8680" s="22"/>
      <c r="F8680" s="24">
        <v>60146763</v>
      </c>
      <c r="G8680" s="27" t="s">
        <v>6429</v>
      </c>
      <c r="H8680" s="12">
        <v>1028528.5574371502</v>
      </c>
      <c r="I8680" s="35" t="s">
        <v>10058</v>
      </c>
      <c r="J8680" s="58">
        <f t="shared" si="412"/>
        <v>668543.56233414763</v>
      </c>
    </row>
    <row r="8681" spans="3:11" ht="12.75" customHeight="1" x14ac:dyDescent="0.2">
      <c r="C8681" s="35" t="s">
        <v>7690</v>
      </c>
      <c r="D8681" s="22"/>
      <c r="E8681" s="22"/>
      <c r="F8681" s="24">
        <v>60146764</v>
      </c>
      <c r="G8681" s="27" t="s">
        <v>6430</v>
      </c>
      <c r="H8681" s="12">
        <v>1042709.1151235222</v>
      </c>
      <c r="I8681" s="35" t="s">
        <v>10058</v>
      </c>
      <c r="J8681" s="58">
        <f t="shared" si="412"/>
        <v>677760.92483028944</v>
      </c>
    </row>
    <row r="8682" spans="3:11" ht="12.75" customHeight="1" x14ac:dyDescent="0.2">
      <c r="C8682" s="35" t="s">
        <v>7690</v>
      </c>
      <c r="D8682" s="22"/>
      <c r="E8682" s="22"/>
      <c r="F8682" s="24">
        <v>60146765</v>
      </c>
      <c r="G8682" s="27" t="s">
        <v>6431</v>
      </c>
      <c r="H8682" s="12">
        <v>1229770.0204408083</v>
      </c>
      <c r="I8682" s="35" t="s">
        <v>10058</v>
      </c>
      <c r="J8682" s="58">
        <f t="shared" si="412"/>
        <v>799350.51328652538</v>
      </c>
    </row>
    <row r="8683" spans="3:11" ht="12.75" customHeight="1" x14ac:dyDescent="0.2">
      <c r="C8683" s="35" t="s">
        <v>7690</v>
      </c>
      <c r="D8683" s="22"/>
      <c r="E8683" s="22"/>
      <c r="F8683" s="24">
        <v>60146767</v>
      </c>
      <c r="G8683" s="27" t="s">
        <v>6432</v>
      </c>
      <c r="H8683" s="12">
        <v>1335599.0470524244</v>
      </c>
      <c r="I8683" s="35" t="s">
        <v>10058</v>
      </c>
      <c r="J8683" s="58">
        <f t="shared" si="412"/>
        <v>868139.38058407593</v>
      </c>
    </row>
    <row r="8684" spans="3:11" ht="15.75" customHeight="1" x14ac:dyDescent="0.25">
      <c r="C8684" s="35"/>
      <c r="D8684" s="22"/>
      <c r="E8684" s="22"/>
      <c r="F8684" s="24" t="s">
        <v>73</v>
      </c>
      <c r="G8684" s="131"/>
      <c r="H8684" s="13">
        <v>0</v>
      </c>
      <c r="I8684" s="36"/>
      <c r="J8684" s="53"/>
      <c r="K8684" s="34" t="s">
        <v>73</v>
      </c>
    </row>
    <row r="8685" spans="3:11" ht="15.75" customHeight="1" x14ac:dyDescent="0.25">
      <c r="C8685" s="35"/>
      <c r="D8685" s="22"/>
      <c r="E8685" s="22"/>
      <c r="F8685" s="24" t="s">
        <v>73</v>
      </c>
      <c r="G8685" s="131" t="s">
        <v>10214</v>
      </c>
      <c r="H8685" s="13">
        <v>0</v>
      </c>
      <c r="I8685" s="36"/>
      <c r="J8685" s="53"/>
      <c r="K8685" s="34" t="s">
        <v>73</v>
      </c>
    </row>
    <row r="8686" spans="3:11" ht="12.75" customHeight="1" x14ac:dyDescent="0.2">
      <c r="C8686" s="35" t="s">
        <v>7690</v>
      </c>
      <c r="D8686" s="22"/>
      <c r="E8686" s="22"/>
      <c r="F8686" s="24">
        <v>60146734</v>
      </c>
      <c r="G8686" s="27" t="s">
        <v>6433</v>
      </c>
      <c r="H8686" s="12">
        <v>662547.4628073842</v>
      </c>
      <c r="I8686" s="35" t="s">
        <v>10058</v>
      </c>
      <c r="J8686" s="58">
        <f t="shared" ref="J8686:J8693" si="413">H8686*0.65</f>
        <v>430655.85082479974</v>
      </c>
    </row>
    <row r="8687" spans="3:11" ht="12.75" customHeight="1" x14ac:dyDescent="0.2">
      <c r="C8687" s="35" t="s">
        <v>7690</v>
      </c>
      <c r="D8687" s="22"/>
      <c r="E8687" s="22"/>
      <c r="F8687" s="24">
        <v>60146735</v>
      </c>
      <c r="G8687" s="27" t="s">
        <v>6434</v>
      </c>
      <c r="H8687" s="12">
        <v>721895.73954844521</v>
      </c>
      <c r="I8687" s="35" t="s">
        <v>10058</v>
      </c>
      <c r="J8687" s="58">
        <f t="shared" si="413"/>
        <v>469232.23070648941</v>
      </c>
    </row>
    <row r="8688" spans="3:11" ht="12.75" customHeight="1" x14ac:dyDescent="0.2">
      <c r="C8688" s="35" t="s">
        <v>7690</v>
      </c>
      <c r="D8688" s="22"/>
      <c r="E8688" s="22"/>
      <c r="F8688" s="24">
        <v>60146736</v>
      </c>
      <c r="G8688" s="27" t="s">
        <v>6435</v>
      </c>
      <c r="H8688" s="12">
        <v>756909.47767396492</v>
      </c>
      <c r="I8688" s="35" t="s">
        <v>10058</v>
      </c>
      <c r="J8688" s="58">
        <f t="shared" si="413"/>
        <v>491991.16048807721</v>
      </c>
    </row>
    <row r="8689" spans="3:11" ht="12.75" customHeight="1" x14ac:dyDescent="0.2">
      <c r="C8689" s="35" t="s">
        <v>7690</v>
      </c>
      <c r="D8689" s="22"/>
      <c r="E8689" s="22"/>
      <c r="F8689" s="24">
        <v>60146737</v>
      </c>
      <c r="G8689" s="27" t="s">
        <v>6436</v>
      </c>
      <c r="H8689" s="12">
        <v>828775.18768552213</v>
      </c>
      <c r="I8689" s="35" t="s">
        <v>10058</v>
      </c>
      <c r="J8689" s="58">
        <f t="shared" si="413"/>
        <v>538703.87199558946</v>
      </c>
    </row>
    <row r="8690" spans="3:11" ht="12.75" customHeight="1" x14ac:dyDescent="0.2">
      <c r="C8690" s="35" t="s">
        <v>7690</v>
      </c>
      <c r="D8690" s="22"/>
      <c r="E8690" s="22"/>
      <c r="F8690" s="24">
        <v>60146738</v>
      </c>
      <c r="G8690" s="27" t="s">
        <v>6437</v>
      </c>
      <c r="H8690" s="12">
        <v>966291.64104627015</v>
      </c>
      <c r="I8690" s="35" t="s">
        <v>10058</v>
      </c>
      <c r="J8690" s="58">
        <f t="shared" si="413"/>
        <v>628089.5666800756</v>
      </c>
    </row>
    <row r="8691" spans="3:11" ht="12.75" customHeight="1" x14ac:dyDescent="0.2">
      <c r="C8691" s="35" t="s">
        <v>7690</v>
      </c>
      <c r="D8691" s="22"/>
      <c r="E8691" s="22"/>
      <c r="F8691" s="24">
        <v>60146739</v>
      </c>
      <c r="G8691" s="27" t="s">
        <v>6438</v>
      </c>
      <c r="H8691" s="12">
        <v>978196.30888171517</v>
      </c>
      <c r="I8691" s="35" t="s">
        <v>10058</v>
      </c>
      <c r="J8691" s="58">
        <f t="shared" si="413"/>
        <v>635827.60077311483</v>
      </c>
    </row>
    <row r="8692" spans="3:11" ht="12.75" customHeight="1" x14ac:dyDescent="0.2">
      <c r="C8692" s="35" t="s">
        <v>7690</v>
      </c>
      <c r="D8692" s="22"/>
      <c r="E8692" s="22"/>
      <c r="F8692" s="24">
        <v>60146740</v>
      </c>
      <c r="G8692" s="27" t="s">
        <v>6439</v>
      </c>
      <c r="H8692" s="12">
        <v>1157466.6543388413</v>
      </c>
      <c r="I8692" s="35" t="s">
        <v>10058</v>
      </c>
      <c r="J8692" s="58">
        <f t="shared" si="413"/>
        <v>752353.32532024686</v>
      </c>
    </row>
    <row r="8693" spans="3:11" ht="12.75" customHeight="1" x14ac:dyDescent="0.2">
      <c r="C8693" s="35" t="s">
        <v>7690</v>
      </c>
      <c r="D8693" s="22"/>
      <c r="E8693" s="22"/>
      <c r="F8693" s="24">
        <v>60146741</v>
      </c>
      <c r="G8693" s="27" t="s">
        <v>6440</v>
      </c>
      <c r="H8693" s="12">
        <v>1252003.7472777453</v>
      </c>
      <c r="I8693" s="35" t="s">
        <v>10058</v>
      </c>
      <c r="J8693" s="58">
        <f t="shared" si="413"/>
        <v>813802.43573053449</v>
      </c>
    </row>
    <row r="8694" spans="3:11" ht="15.75" customHeight="1" x14ac:dyDescent="0.25">
      <c r="C8694" s="35"/>
      <c r="D8694" s="22"/>
      <c r="E8694" s="22"/>
      <c r="F8694" s="24" t="s">
        <v>73</v>
      </c>
      <c r="G8694" s="131"/>
      <c r="H8694" s="13">
        <v>0</v>
      </c>
      <c r="I8694" s="36"/>
      <c r="J8694" s="53"/>
      <c r="K8694" s="34" t="s">
        <v>73</v>
      </c>
    </row>
    <row r="8695" spans="3:11" ht="15.75" customHeight="1" x14ac:dyDescent="0.25">
      <c r="C8695" s="35"/>
      <c r="D8695" s="22"/>
      <c r="E8695" s="22"/>
      <c r="F8695" s="24" t="s">
        <v>73</v>
      </c>
      <c r="G8695" s="131" t="s">
        <v>10215</v>
      </c>
      <c r="H8695" s="13">
        <v>0</v>
      </c>
      <c r="I8695" s="36"/>
      <c r="J8695" s="53"/>
      <c r="K8695" s="34" t="s">
        <v>73</v>
      </c>
    </row>
    <row r="8696" spans="3:11" ht="12.75" customHeight="1" x14ac:dyDescent="0.2">
      <c r="C8696" s="35" t="s">
        <v>7690</v>
      </c>
      <c r="D8696" s="22"/>
      <c r="E8696" s="22"/>
      <c r="F8696" s="24">
        <v>60146768</v>
      </c>
      <c r="G8696" s="27" t="s">
        <v>6433</v>
      </c>
      <c r="H8696" s="12">
        <v>727848.08128424711</v>
      </c>
      <c r="I8696" s="35" t="s">
        <v>10058</v>
      </c>
      <c r="J8696" s="58">
        <f t="shared" ref="J8696:J8703" si="414">H8696*0.65</f>
        <v>473101.25283476064</v>
      </c>
    </row>
    <row r="8697" spans="3:11" ht="12.75" customHeight="1" x14ac:dyDescent="0.2">
      <c r="C8697" s="35" t="s">
        <v>7690</v>
      </c>
      <c r="D8697" s="22"/>
      <c r="E8697" s="22"/>
      <c r="F8697" s="24">
        <v>60146769</v>
      </c>
      <c r="G8697" s="27" t="s">
        <v>6434</v>
      </c>
      <c r="H8697" s="12">
        <v>793936.51199616597</v>
      </c>
      <c r="I8697" s="35" t="s">
        <v>10058</v>
      </c>
      <c r="J8697" s="58">
        <f t="shared" si="414"/>
        <v>516058.7327975079</v>
      </c>
    </row>
    <row r="8698" spans="3:11" ht="12.75" customHeight="1" x14ac:dyDescent="0.2">
      <c r="C8698" s="35" t="s">
        <v>7690</v>
      </c>
      <c r="D8698" s="22"/>
      <c r="E8698" s="22"/>
      <c r="F8698" s="24">
        <v>60146770</v>
      </c>
      <c r="G8698" s="27" t="s">
        <v>6435</v>
      </c>
      <c r="H8698" s="12">
        <v>833151.90495121223</v>
      </c>
      <c r="I8698" s="35" t="s">
        <v>10058</v>
      </c>
      <c r="J8698" s="58">
        <f t="shared" si="414"/>
        <v>541548.73821828794</v>
      </c>
    </row>
    <row r="8699" spans="3:11" ht="12.75" customHeight="1" x14ac:dyDescent="0.2">
      <c r="C8699" s="35" t="s">
        <v>7690</v>
      </c>
      <c r="D8699" s="22"/>
      <c r="E8699" s="22"/>
      <c r="F8699" s="24">
        <v>60146771</v>
      </c>
      <c r="G8699" s="27" t="s">
        <v>6436</v>
      </c>
      <c r="H8699" s="12">
        <v>913158.28405909811</v>
      </c>
      <c r="I8699" s="35" t="s">
        <v>10058</v>
      </c>
      <c r="J8699" s="58">
        <f t="shared" si="414"/>
        <v>593552.88463841379</v>
      </c>
    </row>
    <row r="8700" spans="3:11" ht="12.75" customHeight="1" x14ac:dyDescent="0.2">
      <c r="C8700" s="35" t="s">
        <v>7690</v>
      </c>
      <c r="D8700" s="22"/>
      <c r="E8700" s="22"/>
      <c r="F8700" s="24">
        <v>60146772</v>
      </c>
      <c r="G8700" s="27" t="s">
        <v>6437</v>
      </c>
      <c r="H8700" s="12">
        <v>1066255.8571401662</v>
      </c>
      <c r="I8700" s="35" t="s">
        <v>10058</v>
      </c>
      <c r="J8700" s="58">
        <f t="shared" si="414"/>
        <v>693066.30714110809</v>
      </c>
    </row>
    <row r="8701" spans="3:11" ht="12.75" customHeight="1" x14ac:dyDescent="0.2">
      <c r="C8701" s="35" t="s">
        <v>7690</v>
      </c>
      <c r="D8701" s="22"/>
      <c r="E8701" s="22"/>
      <c r="F8701" s="24">
        <v>60146773</v>
      </c>
      <c r="G8701" s="27" t="s">
        <v>6438</v>
      </c>
      <c r="H8701" s="12">
        <v>1080173.8211722921</v>
      </c>
      <c r="I8701" s="35" t="s">
        <v>10058</v>
      </c>
      <c r="J8701" s="58">
        <f t="shared" si="414"/>
        <v>702112.98376198986</v>
      </c>
    </row>
    <row r="8702" spans="3:11" ht="12.75" customHeight="1" x14ac:dyDescent="0.2">
      <c r="C8702" s="35" t="s">
        <v>7690</v>
      </c>
      <c r="D8702" s="22"/>
      <c r="E8702" s="22"/>
      <c r="F8702" s="24">
        <v>60146774</v>
      </c>
      <c r="G8702" s="27" t="s">
        <v>6439</v>
      </c>
      <c r="H8702" s="12">
        <v>1278614.1757442134</v>
      </c>
      <c r="I8702" s="35" t="s">
        <v>10058</v>
      </c>
      <c r="J8702" s="58">
        <f t="shared" si="414"/>
        <v>831099.21423373872</v>
      </c>
    </row>
    <row r="8703" spans="3:11" ht="12.75" customHeight="1" x14ac:dyDescent="0.2">
      <c r="C8703" s="35" t="s">
        <v>7690</v>
      </c>
      <c r="D8703" s="22"/>
      <c r="E8703" s="22"/>
      <c r="F8703" s="24">
        <v>60146775</v>
      </c>
      <c r="G8703" s="27" t="s">
        <v>6440</v>
      </c>
      <c r="H8703" s="12">
        <v>1384530.7335739112</v>
      </c>
      <c r="I8703" s="35" t="s">
        <v>10058</v>
      </c>
      <c r="J8703" s="58">
        <f t="shared" si="414"/>
        <v>899944.97682304238</v>
      </c>
    </row>
    <row r="8704" spans="3:11" ht="15.75" customHeight="1" x14ac:dyDescent="0.25">
      <c r="C8704" s="35"/>
      <c r="D8704" s="22"/>
      <c r="E8704" s="22"/>
      <c r="F8704" s="24" t="s">
        <v>73</v>
      </c>
      <c r="G8704" s="131"/>
      <c r="H8704" s="13">
        <v>0</v>
      </c>
      <c r="I8704" s="36"/>
      <c r="J8704" s="53"/>
      <c r="K8704" s="34" t="s">
        <v>73</v>
      </c>
    </row>
    <row r="8705" spans="3:11" ht="15.75" customHeight="1" x14ac:dyDescent="0.25">
      <c r="C8705" s="35"/>
      <c r="D8705" s="22"/>
      <c r="E8705" s="22"/>
      <c r="F8705" s="24" t="s">
        <v>73</v>
      </c>
      <c r="G8705" s="131" t="s">
        <v>10216</v>
      </c>
      <c r="H8705" s="13">
        <v>0</v>
      </c>
      <c r="I8705" s="36"/>
      <c r="J8705" s="53"/>
      <c r="K8705" s="34" t="s">
        <v>73</v>
      </c>
    </row>
    <row r="8706" spans="3:11" ht="12.75" customHeight="1" x14ac:dyDescent="0.2">
      <c r="C8706" s="35" t="s">
        <v>7691</v>
      </c>
      <c r="D8706" s="22"/>
      <c r="E8706" s="22"/>
      <c r="F8706" s="24">
        <v>60146792</v>
      </c>
      <c r="G8706" s="27" t="s">
        <v>6441</v>
      </c>
      <c r="H8706" s="12">
        <v>851359.03939478705</v>
      </c>
      <c r="I8706" s="35" t="s">
        <v>10058</v>
      </c>
      <c r="J8706" s="58">
        <f>H8706*0.65</f>
        <v>553383.3756066116</v>
      </c>
    </row>
    <row r="8707" spans="3:11" ht="12.75" customHeight="1" x14ac:dyDescent="0.2">
      <c r="C8707" s="35" t="s">
        <v>7691</v>
      </c>
      <c r="D8707" s="22"/>
      <c r="E8707" s="22"/>
      <c r="F8707" s="24">
        <v>60146793</v>
      </c>
      <c r="G8707" s="27" t="s">
        <v>6442</v>
      </c>
      <c r="H8707" s="12">
        <v>976007.95024887018</v>
      </c>
      <c r="I8707" s="35" t="s">
        <v>10058</v>
      </c>
      <c r="J8707" s="58">
        <f>H8707*0.65</f>
        <v>634405.16766176559</v>
      </c>
    </row>
    <row r="8708" spans="3:11" ht="12.75" customHeight="1" x14ac:dyDescent="0.2">
      <c r="C8708" s="35" t="s">
        <v>7691</v>
      </c>
      <c r="D8708" s="22"/>
      <c r="E8708" s="22"/>
      <c r="F8708" s="24">
        <v>60146794</v>
      </c>
      <c r="G8708" s="27" t="s">
        <v>6443</v>
      </c>
      <c r="H8708" s="12">
        <v>1011371.8288828772</v>
      </c>
      <c r="I8708" s="35" t="s">
        <v>10058</v>
      </c>
      <c r="J8708" s="58">
        <f>H8708*0.65</f>
        <v>657391.68877387024</v>
      </c>
    </row>
    <row r="8709" spans="3:11" ht="12.75" customHeight="1" x14ac:dyDescent="0.2">
      <c r="C8709" s="35" t="s">
        <v>7691</v>
      </c>
      <c r="D8709" s="22"/>
      <c r="E8709" s="22"/>
      <c r="F8709" s="24">
        <v>60146795</v>
      </c>
      <c r="G8709" s="27" t="s">
        <v>6444</v>
      </c>
      <c r="H8709" s="12">
        <v>1077110.1190863091</v>
      </c>
      <c r="I8709" s="35" t="s">
        <v>10058</v>
      </c>
      <c r="J8709" s="58">
        <f>H8709*0.65</f>
        <v>700121.57740610093</v>
      </c>
    </row>
    <row r="8710" spans="3:11" ht="12.75" customHeight="1" x14ac:dyDescent="0.2">
      <c r="C8710" s="35" t="s">
        <v>7691</v>
      </c>
      <c r="D8710" s="22"/>
      <c r="E8710" s="22"/>
      <c r="F8710" s="24">
        <v>60146796</v>
      </c>
      <c r="G8710" s="27" t="s">
        <v>6445</v>
      </c>
      <c r="H8710" s="12">
        <v>1158254.4509377382</v>
      </c>
      <c r="I8710" s="35" t="s">
        <v>10058</v>
      </c>
      <c r="J8710" s="58">
        <f>H8710*0.65</f>
        <v>752865.39310952986</v>
      </c>
    </row>
    <row r="8711" spans="3:11" ht="15.75" customHeight="1" x14ac:dyDescent="0.25">
      <c r="C8711" s="35"/>
      <c r="D8711" s="22"/>
      <c r="E8711" s="22"/>
      <c r="F8711" s="24" t="s">
        <v>73</v>
      </c>
      <c r="G8711" s="131"/>
      <c r="H8711" s="13">
        <v>0</v>
      </c>
      <c r="I8711" s="36"/>
      <c r="J8711" s="53"/>
      <c r="K8711" s="34" t="s">
        <v>73</v>
      </c>
    </row>
    <row r="8712" spans="3:11" ht="15.75" customHeight="1" x14ac:dyDescent="0.25">
      <c r="C8712" s="35"/>
      <c r="D8712" s="22"/>
      <c r="E8712" s="22"/>
      <c r="F8712" s="24" t="s">
        <v>73</v>
      </c>
      <c r="G8712" s="131" t="s">
        <v>10217</v>
      </c>
      <c r="H8712" s="13">
        <v>0</v>
      </c>
      <c r="I8712" s="36"/>
      <c r="J8712" s="53"/>
      <c r="K8712" s="34" t="s">
        <v>73</v>
      </c>
    </row>
    <row r="8713" spans="3:11" ht="12.75" customHeight="1" x14ac:dyDescent="0.2">
      <c r="C8713" s="35" t="s">
        <v>7691</v>
      </c>
      <c r="D8713" s="22"/>
      <c r="E8713" s="22"/>
      <c r="F8713" s="24">
        <v>60146838</v>
      </c>
      <c r="G8713" s="27" t="s">
        <v>6441</v>
      </c>
      <c r="H8713" s="12">
        <v>981172.47974961612</v>
      </c>
      <c r="I8713" s="35" t="s">
        <v>10058</v>
      </c>
      <c r="J8713" s="58">
        <f t="shared" ref="J8713:J8719" si="415">H8713*0.65</f>
        <v>637762.11183725053</v>
      </c>
    </row>
    <row r="8714" spans="3:11" ht="12.75" customHeight="1" x14ac:dyDescent="0.2">
      <c r="C8714" s="35" t="s">
        <v>7691</v>
      </c>
      <c r="D8714" s="22"/>
      <c r="E8714" s="22"/>
      <c r="F8714" s="24">
        <v>60146839</v>
      </c>
      <c r="G8714" s="27" t="s">
        <v>6442</v>
      </c>
      <c r="H8714" s="12">
        <v>1111511.1230490962</v>
      </c>
      <c r="I8714" s="35" t="s">
        <v>10058</v>
      </c>
      <c r="J8714" s="58">
        <f t="shared" si="415"/>
        <v>722482.22998191253</v>
      </c>
    </row>
    <row r="8715" spans="3:11" ht="12.75" customHeight="1" x14ac:dyDescent="0.2">
      <c r="C8715" s="35" t="s">
        <v>7691</v>
      </c>
      <c r="D8715" s="22"/>
      <c r="E8715" s="22"/>
      <c r="F8715" s="24">
        <v>60146840</v>
      </c>
      <c r="G8715" s="27" t="s">
        <v>6443</v>
      </c>
      <c r="H8715" s="12">
        <v>1152652.265346582</v>
      </c>
      <c r="I8715" s="35" t="s">
        <v>10058</v>
      </c>
      <c r="J8715" s="58">
        <f t="shared" si="415"/>
        <v>749223.97247527831</v>
      </c>
    </row>
    <row r="8716" spans="3:11" ht="12.75" customHeight="1" x14ac:dyDescent="0.2">
      <c r="C8716" s="35" t="s">
        <v>7691</v>
      </c>
      <c r="D8716" s="22"/>
      <c r="E8716" s="22"/>
      <c r="F8716" s="24">
        <v>60146841</v>
      </c>
      <c r="G8716" s="27" t="s">
        <v>6444</v>
      </c>
      <c r="H8716" s="12">
        <v>1229945.0828769724</v>
      </c>
      <c r="I8716" s="35" t="s">
        <v>10058</v>
      </c>
      <c r="J8716" s="58">
        <f t="shared" si="415"/>
        <v>799464.30387003208</v>
      </c>
    </row>
    <row r="8717" spans="3:11" ht="12.75" customHeight="1" x14ac:dyDescent="0.2">
      <c r="C8717" s="35" t="s">
        <v>7691</v>
      </c>
      <c r="D8717" s="22"/>
      <c r="E8717" s="22"/>
      <c r="F8717" s="24">
        <v>60146842</v>
      </c>
      <c r="G8717" s="27" t="s">
        <v>6445</v>
      </c>
      <c r="H8717" s="12">
        <v>1319755.318041699</v>
      </c>
      <c r="I8717" s="35" t="s">
        <v>10058</v>
      </c>
      <c r="J8717" s="58">
        <f t="shared" si="415"/>
        <v>857840.95672710438</v>
      </c>
    </row>
    <row r="8718" spans="3:11" ht="12.75" customHeight="1" x14ac:dyDescent="0.2">
      <c r="C8718" s="35" t="s">
        <v>7691</v>
      </c>
      <c r="D8718" s="22"/>
      <c r="E8718" s="22"/>
      <c r="F8718" s="24">
        <v>60146843</v>
      </c>
      <c r="G8718" s="27" t="s">
        <v>6446</v>
      </c>
      <c r="H8718" s="12">
        <v>1605117.2837646874</v>
      </c>
      <c r="I8718" s="35" t="s">
        <v>10058</v>
      </c>
      <c r="J8718" s="58">
        <f t="shared" si="415"/>
        <v>1043326.2344470469</v>
      </c>
    </row>
    <row r="8719" spans="3:11" ht="12.75" customHeight="1" x14ac:dyDescent="0.2">
      <c r="C8719" s="35" t="s">
        <v>7691</v>
      </c>
      <c r="D8719" s="22"/>
      <c r="E8719" s="22"/>
      <c r="F8719" s="24">
        <v>60146844</v>
      </c>
      <c r="G8719" s="27" t="s">
        <v>6447</v>
      </c>
      <c r="H8719" s="12">
        <v>1712171.7943379281</v>
      </c>
      <c r="I8719" s="35" t="s">
        <v>10058</v>
      </c>
      <c r="J8719" s="58">
        <f t="shared" si="415"/>
        <v>1112911.6663196534</v>
      </c>
    </row>
    <row r="8720" spans="3:11" ht="15.75" customHeight="1" x14ac:dyDescent="0.25">
      <c r="C8720" s="35"/>
      <c r="D8720" s="22"/>
      <c r="E8720" s="22"/>
      <c r="F8720" s="24" t="s">
        <v>73</v>
      </c>
      <c r="G8720" s="131"/>
      <c r="H8720" s="13">
        <v>0</v>
      </c>
      <c r="I8720" s="36"/>
      <c r="J8720" s="53"/>
      <c r="K8720" s="34" t="s">
        <v>73</v>
      </c>
    </row>
    <row r="8721" spans="3:11" ht="15.75" customHeight="1" x14ac:dyDescent="0.25">
      <c r="C8721" s="35"/>
      <c r="D8721" s="22"/>
      <c r="E8721" s="22"/>
      <c r="F8721" s="24" t="s">
        <v>73</v>
      </c>
      <c r="G8721" s="131" t="s">
        <v>10218</v>
      </c>
      <c r="H8721" s="13">
        <v>0</v>
      </c>
      <c r="I8721" s="36"/>
      <c r="J8721" s="53"/>
      <c r="K8721" s="34" t="s">
        <v>73</v>
      </c>
    </row>
    <row r="8722" spans="3:11" ht="12.75" customHeight="1" x14ac:dyDescent="0.2">
      <c r="C8722" s="35" t="s">
        <v>7691</v>
      </c>
      <c r="D8722" s="22"/>
      <c r="E8722" s="22"/>
      <c r="F8722" s="24">
        <v>60146797</v>
      </c>
      <c r="G8722" s="27" t="s">
        <v>6448</v>
      </c>
      <c r="H8722" s="12">
        <v>904142.2558734722</v>
      </c>
      <c r="I8722" s="35" t="s">
        <v>10058</v>
      </c>
      <c r="J8722" s="58">
        <f>H8722*0.65</f>
        <v>587692.46631775692</v>
      </c>
    </row>
    <row r="8723" spans="3:11" ht="12.75" customHeight="1" x14ac:dyDescent="0.2">
      <c r="C8723" s="35" t="s">
        <v>7691</v>
      </c>
      <c r="D8723" s="22"/>
      <c r="E8723" s="22"/>
      <c r="F8723" s="24">
        <v>60146798</v>
      </c>
      <c r="G8723" s="27" t="s">
        <v>6449</v>
      </c>
      <c r="H8723" s="12">
        <v>1028791.166727555</v>
      </c>
      <c r="I8723" s="35" t="s">
        <v>10058</v>
      </c>
      <c r="J8723" s="58">
        <f>H8723*0.65</f>
        <v>668714.25837291079</v>
      </c>
    </row>
    <row r="8724" spans="3:11" ht="12.75" customHeight="1" x14ac:dyDescent="0.2">
      <c r="C8724" s="35" t="s">
        <v>7691</v>
      </c>
      <c r="D8724" s="22"/>
      <c r="E8724" s="22"/>
      <c r="F8724" s="24">
        <v>60146815</v>
      </c>
      <c r="G8724" s="27" t="s">
        <v>6450</v>
      </c>
      <c r="H8724" s="12">
        <v>1064242.5765796441</v>
      </c>
      <c r="I8724" s="35" t="s">
        <v>10058</v>
      </c>
      <c r="J8724" s="58">
        <f>H8724*0.65</f>
        <v>691757.67477676866</v>
      </c>
    </row>
    <row r="8725" spans="3:11" ht="12.75" customHeight="1" x14ac:dyDescent="0.2">
      <c r="C8725" s="35" t="s">
        <v>7691</v>
      </c>
      <c r="D8725" s="22"/>
      <c r="E8725" s="22"/>
      <c r="F8725" s="24">
        <v>60146816</v>
      </c>
      <c r="G8725" s="27" t="s">
        <v>6451</v>
      </c>
      <c r="H8725" s="12">
        <v>1129980.866783076</v>
      </c>
      <c r="I8725" s="35" t="s">
        <v>10058</v>
      </c>
      <c r="J8725" s="58">
        <f>H8725*0.65</f>
        <v>734487.56340899935</v>
      </c>
    </row>
    <row r="8726" spans="3:11" ht="12.75" customHeight="1" x14ac:dyDescent="0.2">
      <c r="C8726" s="35" t="s">
        <v>7691</v>
      </c>
      <c r="D8726" s="22"/>
      <c r="E8726" s="22"/>
      <c r="F8726" s="24">
        <v>60146817</v>
      </c>
      <c r="G8726" s="27" t="s">
        <v>6452</v>
      </c>
      <c r="H8726" s="12">
        <v>1211037.6674164231</v>
      </c>
      <c r="I8726" s="35" t="s">
        <v>10058</v>
      </c>
      <c r="J8726" s="58">
        <f>H8726*0.65</f>
        <v>787174.48382067506</v>
      </c>
    </row>
    <row r="8727" spans="3:11" ht="15.75" customHeight="1" x14ac:dyDescent="0.25">
      <c r="C8727" s="35"/>
      <c r="D8727" s="22"/>
      <c r="E8727" s="22"/>
      <c r="F8727" s="24" t="s">
        <v>73</v>
      </c>
      <c r="G8727" s="131"/>
      <c r="H8727" s="13">
        <v>0</v>
      </c>
      <c r="I8727" s="36"/>
      <c r="J8727" s="53"/>
      <c r="K8727" s="34" t="s">
        <v>73</v>
      </c>
    </row>
    <row r="8728" spans="3:11" ht="15.75" customHeight="1" x14ac:dyDescent="0.25">
      <c r="C8728" s="35"/>
      <c r="D8728" s="22"/>
      <c r="E8728" s="22"/>
      <c r="F8728" s="24" t="s">
        <v>73</v>
      </c>
      <c r="G8728" s="131" t="s">
        <v>10219</v>
      </c>
      <c r="H8728" s="13">
        <v>0</v>
      </c>
      <c r="I8728" s="36"/>
      <c r="J8728" s="53"/>
      <c r="K8728" s="34" t="s">
        <v>73</v>
      </c>
    </row>
    <row r="8729" spans="3:11" ht="12.75" customHeight="1" x14ac:dyDescent="0.2">
      <c r="C8729" s="35" t="s">
        <v>7691</v>
      </c>
      <c r="D8729" s="22"/>
      <c r="E8729" s="22"/>
      <c r="F8729" s="24">
        <v>60146845</v>
      </c>
      <c r="G8729" s="27" t="s">
        <v>6448</v>
      </c>
      <c r="H8729" s="12">
        <v>1033955.680592142</v>
      </c>
      <c r="I8729" s="35" t="s">
        <v>10058</v>
      </c>
      <c r="J8729" s="58">
        <f t="shared" ref="J8729:J8735" si="416">H8729*0.65</f>
        <v>672071.19238489238</v>
      </c>
    </row>
    <row r="8730" spans="3:11" ht="12.75" customHeight="1" x14ac:dyDescent="0.2">
      <c r="C8730" s="35" t="s">
        <v>7691</v>
      </c>
      <c r="D8730" s="22"/>
      <c r="E8730" s="22"/>
      <c r="F8730" s="24">
        <v>60146846</v>
      </c>
      <c r="G8730" s="27" t="s">
        <v>6449</v>
      </c>
      <c r="H8730" s="12">
        <v>1164206.7926735403</v>
      </c>
      <c r="I8730" s="35" t="s">
        <v>10058</v>
      </c>
      <c r="J8730" s="58">
        <f t="shared" si="416"/>
        <v>756734.41523780127</v>
      </c>
    </row>
    <row r="8731" spans="3:11" ht="12.75" customHeight="1" x14ac:dyDescent="0.2">
      <c r="C8731" s="35" t="s">
        <v>7691</v>
      </c>
      <c r="D8731" s="22"/>
      <c r="E8731" s="22"/>
      <c r="F8731" s="24">
        <v>60146847</v>
      </c>
      <c r="G8731" s="27" t="s">
        <v>6450</v>
      </c>
      <c r="H8731" s="12">
        <v>1205610.5442614311</v>
      </c>
      <c r="I8731" s="35" t="s">
        <v>10058</v>
      </c>
      <c r="J8731" s="58">
        <f t="shared" si="416"/>
        <v>783646.8537699302</v>
      </c>
    </row>
    <row r="8732" spans="3:11" ht="12.75" customHeight="1" x14ac:dyDescent="0.2">
      <c r="C8732" s="35" t="s">
        <v>7691</v>
      </c>
      <c r="D8732" s="22"/>
      <c r="E8732" s="22"/>
      <c r="F8732" s="24">
        <v>60146848</v>
      </c>
      <c r="G8732" s="27" t="s">
        <v>6451</v>
      </c>
      <c r="H8732" s="12">
        <v>1282815.8305737393</v>
      </c>
      <c r="I8732" s="35" t="s">
        <v>10058</v>
      </c>
      <c r="J8732" s="58">
        <f t="shared" si="416"/>
        <v>833830.2898729305</v>
      </c>
    </row>
    <row r="8733" spans="3:11" ht="12.75" customHeight="1" x14ac:dyDescent="0.2">
      <c r="C8733" s="35" t="s">
        <v>7691</v>
      </c>
      <c r="D8733" s="22"/>
      <c r="E8733" s="22"/>
      <c r="F8733" s="24">
        <v>60146849</v>
      </c>
      <c r="G8733" s="27" t="s">
        <v>6452</v>
      </c>
      <c r="H8733" s="12">
        <v>1372538.5345203842</v>
      </c>
      <c r="I8733" s="35" t="s">
        <v>10058</v>
      </c>
      <c r="J8733" s="58">
        <f t="shared" si="416"/>
        <v>892150.04743824969</v>
      </c>
    </row>
    <row r="8734" spans="3:11" ht="12.75" customHeight="1" x14ac:dyDescent="0.2">
      <c r="C8734" s="35" t="s">
        <v>7691</v>
      </c>
      <c r="D8734" s="22"/>
      <c r="E8734" s="22"/>
      <c r="F8734" s="24">
        <v>60146850</v>
      </c>
      <c r="G8734" s="27" t="s">
        <v>6453</v>
      </c>
      <c r="H8734" s="12">
        <v>1657900.5002433723</v>
      </c>
      <c r="I8734" s="35" t="s">
        <v>10058</v>
      </c>
      <c r="J8734" s="58">
        <f t="shared" si="416"/>
        <v>1077635.3251581921</v>
      </c>
    </row>
    <row r="8735" spans="3:11" ht="12.75" customHeight="1" x14ac:dyDescent="0.2">
      <c r="C8735" s="35" t="s">
        <v>7691</v>
      </c>
      <c r="D8735" s="22"/>
      <c r="E8735" s="22"/>
      <c r="F8735" s="24">
        <v>60146851</v>
      </c>
      <c r="G8735" s="27" t="s">
        <v>6454</v>
      </c>
      <c r="H8735" s="12">
        <v>1764955.0108166137</v>
      </c>
      <c r="I8735" s="35" t="s">
        <v>10058</v>
      </c>
      <c r="J8735" s="58">
        <f t="shared" si="416"/>
        <v>1147220.7570307988</v>
      </c>
    </row>
    <row r="8736" spans="3:11" ht="15.75" customHeight="1" x14ac:dyDescent="0.25">
      <c r="C8736" s="35"/>
      <c r="D8736" s="22"/>
      <c r="E8736" s="22"/>
      <c r="F8736" s="24" t="s">
        <v>73</v>
      </c>
      <c r="G8736" s="131"/>
      <c r="H8736" s="13">
        <v>0</v>
      </c>
      <c r="I8736" s="36"/>
      <c r="J8736" s="53"/>
      <c r="K8736" s="34" t="s">
        <v>73</v>
      </c>
    </row>
    <row r="8737" spans="3:11" ht="15.75" customHeight="1" x14ac:dyDescent="0.25">
      <c r="C8737" s="35"/>
      <c r="D8737" s="22"/>
      <c r="E8737" s="22"/>
      <c r="F8737" s="24" t="s">
        <v>73</v>
      </c>
      <c r="G8737" s="131" t="s">
        <v>10216</v>
      </c>
      <c r="H8737" s="13">
        <v>0</v>
      </c>
      <c r="I8737" s="36"/>
      <c r="J8737" s="53"/>
      <c r="K8737" s="34" t="s">
        <v>73</v>
      </c>
    </row>
    <row r="8738" spans="3:11" ht="12.75" customHeight="1" x14ac:dyDescent="0.2">
      <c r="C8738" s="35" t="s">
        <v>7691</v>
      </c>
      <c r="D8738" s="22"/>
      <c r="E8738" s="22"/>
      <c r="F8738" s="24">
        <v>60146818</v>
      </c>
      <c r="G8738" s="27" t="s">
        <v>6455</v>
      </c>
      <c r="H8738" s="12">
        <v>1174885.9765473602</v>
      </c>
      <c r="I8738" s="35" t="s">
        <v>10058</v>
      </c>
      <c r="J8738" s="58">
        <f>H8738*0.65</f>
        <v>763675.88475578418</v>
      </c>
    </row>
    <row r="8739" spans="3:11" ht="12.75" customHeight="1" x14ac:dyDescent="0.2">
      <c r="C8739" s="35" t="s">
        <v>7691</v>
      </c>
      <c r="D8739" s="22"/>
      <c r="E8739" s="22"/>
      <c r="F8739" s="24">
        <v>60146819</v>
      </c>
      <c r="G8739" s="27" t="s">
        <v>6456</v>
      </c>
      <c r="H8739" s="12">
        <v>1336999.5934502133</v>
      </c>
      <c r="I8739" s="35" t="s">
        <v>10058</v>
      </c>
      <c r="J8739" s="58">
        <f>H8739*0.65</f>
        <v>869049.7357426387</v>
      </c>
    </row>
    <row r="8740" spans="3:11" ht="12.75" customHeight="1" x14ac:dyDescent="0.2">
      <c r="C8740" s="35" t="s">
        <v>7691</v>
      </c>
      <c r="D8740" s="22"/>
      <c r="E8740" s="22"/>
      <c r="F8740" s="24">
        <v>60146820</v>
      </c>
      <c r="G8740" s="27" t="s">
        <v>6457</v>
      </c>
      <c r="H8740" s="12">
        <v>1375514.7053882852</v>
      </c>
      <c r="I8740" s="35" t="s">
        <v>10058</v>
      </c>
      <c r="J8740" s="58">
        <f>H8740*0.65</f>
        <v>894084.55850238539</v>
      </c>
    </row>
    <row r="8741" spans="3:11" ht="12.75" customHeight="1" x14ac:dyDescent="0.2">
      <c r="C8741" s="35" t="s">
        <v>7691</v>
      </c>
      <c r="D8741" s="22"/>
      <c r="E8741" s="22"/>
      <c r="F8741" s="24">
        <v>60146821</v>
      </c>
      <c r="G8741" s="27" t="s">
        <v>6458</v>
      </c>
      <c r="H8741" s="12">
        <v>1454208.0849526231</v>
      </c>
      <c r="I8741" s="35" t="s">
        <v>10058</v>
      </c>
      <c r="J8741" s="58">
        <f>H8741*0.65</f>
        <v>945235.25521920505</v>
      </c>
    </row>
    <row r="8742" spans="3:11" ht="12.75" customHeight="1" x14ac:dyDescent="0.2">
      <c r="C8742" s="35" t="s">
        <v>7691</v>
      </c>
      <c r="D8742" s="22"/>
      <c r="E8742" s="22"/>
      <c r="F8742" s="24">
        <v>60146822</v>
      </c>
      <c r="G8742" s="27" t="s">
        <v>6459</v>
      </c>
      <c r="H8742" s="12">
        <v>1551983.9424136744</v>
      </c>
      <c r="I8742" s="35" t="s">
        <v>10058</v>
      </c>
      <c r="J8742" s="58">
        <f>H8742*0.65</f>
        <v>1008789.5625688884</v>
      </c>
    </row>
    <row r="8743" spans="3:11" ht="15.75" customHeight="1" x14ac:dyDescent="0.25">
      <c r="C8743" s="35"/>
      <c r="D8743" s="22"/>
      <c r="E8743" s="22"/>
      <c r="F8743" s="24" t="s">
        <v>73</v>
      </c>
      <c r="G8743" s="131"/>
      <c r="H8743" s="13">
        <v>0</v>
      </c>
      <c r="I8743" s="36"/>
      <c r="J8743" s="53"/>
      <c r="K8743" s="34" t="s">
        <v>73</v>
      </c>
    </row>
    <row r="8744" spans="3:11" ht="15.75" customHeight="1" x14ac:dyDescent="0.25">
      <c r="C8744" s="35"/>
      <c r="D8744" s="22"/>
      <c r="E8744" s="22"/>
      <c r="F8744" s="24" t="s">
        <v>73</v>
      </c>
      <c r="G8744" s="131" t="s">
        <v>10217</v>
      </c>
      <c r="H8744" s="13">
        <v>0</v>
      </c>
      <c r="I8744" s="36"/>
      <c r="J8744" s="53"/>
      <c r="K8744" s="34" t="s">
        <v>73</v>
      </c>
    </row>
    <row r="8745" spans="3:11" ht="12.75" customHeight="1" x14ac:dyDescent="0.2">
      <c r="C8745" s="35" t="s">
        <v>7691</v>
      </c>
      <c r="D8745" s="22"/>
      <c r="E8745" s="22"/>
      <c r="F8745" s="24">
        <v>60146852</v>
      </c>
      <c r="G8745" s="27" t="s">
        <v>6455</v>
      </c>
      <c r="H8745" s="12">
        <v>1304699.4169021894</v>
      </c>
      <c r="I8745" s="35" t="s">
        <v>10058</v>
      </c>
      <c r="J8745" s="58">
        <f t="shared" ref="J8745:J8751" si="417">H8745*0.65</f>
        <v>848054.62098642311</v>
      </c>
    </row>
    <row r="8746" spans="3:11" ht="12.75" customHeight="1" x14ac:dyDescent="0.2">
      <c r="C8746" s="35" t="s">
        <v>7691</v>
      </c>
      <c r="D8746" s="22"/>
      <c r="E8746" s="22"/>
      <c r="F8746" s="24">
        <v>60146853</v>
      </c>
      <c r="G8746" s="27" t="s">
        <v>6456</v>
      </c>
      <c r="H8746" s="12">
        <v>1472590.2974685214</v>
      </c>
      <c r="I8746" s="35" t="s">
        <v>10058</v>
      </c>
      <c r="J8746" s="58">
        <f t="shared" si="417"/>
        <v>957183.69335453899</v>
      </c>
    </row>
    <row r="8747" spans="3:11" ht="12.75" customHeight="1" x14ac:dyDescent="0.2">
      <c r="C8747" s="35" t="s">
        <v>7691</v>
      </c>
      <c r="D8747" s="22"/>
      <c r="E8747" s="22"/>
      <c r="F8747" s="24">
        <v>60146854</v>
      </c>
      <c r="G8747" s="27" t="s">
        <v>6457</v>
      </c>
      <c r="H8747" s="12">
        <v>1516882.6730700722</v>
      </c>
      <c r="I8747" s="35" t="s">
        <v>10058</v>
      </c>
      <c r="J8747" s="58">
        <f t="shared" si="417"/>
        <v>985973.73749554693</v>
      </c>
    </row>
    <row r="8748" spans="3:11" ht="12.75" customHeight="1" x14ac:dyDescent="0.2">
      <c r="C8748" s="35" t="s">
        <v>7691</v>
      </c>
      <c r="D8748" s="22"/>
      <c r="E8748" s="22"/>
      <c r="F8748" s="24">
        <v>60146855</v>
      </c>
      <c r="G8748" s="27" t="s">
        <v>6458</v>
      </c>
      <c r="H8748" s="12">
        <v>1606955.517525204</v>
      </c>
      <c r="I8748" s="35" t="s">
        <v>10058</v>
      </c>
      <c r="J8748" s="58">
        <f t="shared" si="417"/>
        <v>1044521.0863913826</v>
      </c>
    </row>
    <row r="8749" spans="3:11" ht="12.75" customHeight="1" x14ac:dyDescent="0.2">
      <c r="C8749" s="35" t="s">
        <v>7691</v>
      </c>
      <c r="D8749" s="22"/>
      <c r="E8749" s="22"/>
      <c r="F8749" s="24">
        <v>60146856</v>
      </c>
      <c r="G8749" s="27" t="s">
        <v>6459</v>
      </c>
      <c r="H8749" s="12">
        <v>1713397.2782995531</v>
      </c>
      <c r="I8749" s="35" t="s">
        <v>10058</v>
      </c>
      <c r="J8749" s="58">
        <f t="shared" si="417"/>
        <v>1113708.2308947095</v>
      </c>
    </row>
    <row r="8750" spans="3:11" ht="12.75" customHeight="1" x14ac:dyDescent="0.2">
      <c r="C8750" s="35" t="s">
        <v>7691</v>
      </c>
      <c r="D8750" s="22"/>
      <c r="E8750" s="22"/>
      <c r="F8750" s="24">
        <v>60146857</v>
      </c>
      <c r="G8750" s="27" t="s">
        <v>6460</v>
      </c>
      <c r="H8750" s="12">
        <v>2078503.0294761816</v>
      </c>
      <c r="I8750" s="35" t="s">
        <v>10058</v>
      </c>
      <c r="J8750" s="58">
        <f t="shared" si="417"/>
        <v>1351026.9691595181</v>
      </c>
    </row>
    <row r="8751" spans="3:11" ht="12.75" customHeight="1" x14ac:dyDescent="0.2">
      <c r="C8751" s="35" t="s">
        <v>7691</v>
      </c>
      <c r="D8751" s="22"/>
      <c r="E8751" s="22"/>
      <c r="F8751" s="24">
        <v>60146858</v>
      </c>
      <c r="G8751" s="27" t="s">
        <v>6461</v>
      </c>
      <c r="H8751" s="12">
        <v>2202889.3310398594</v>
      </c>
      <c r="I8751" s="35" t="s">
        <v>10058</v>
      </c>
      <c r="J8751" s="58">
        <f t="shared" si="417"/>
        <v>1431878.0651759086</v>
      </c>
    </row>
    <row r="8752" spans="3:11" ht="15.75" customHeight="1" x14ac:dyDescent="0.25">
      <c r="C8752" s="35"/>
      <c r="D8752" s="22"/>
      <c r="E8752" s="22"/>
      <c r="F8752" s="24" t="s">
        <v>73</v>
      </c>
      <c r="G8752" s="131"/>
      <c r="H8752" s="13">
        <v>0</v>
      </c>
      <c r="I8752" s="36"/>
      <c r="J8752" s="53"/>
      <c r="K8752" s="34" t="s">
        <v>73</v>
      </c>
    </row>
    <row r="8753" spans="3:11" ht="15.75" customHeight="1" x14ac:dyDescent="0.25">
      <c r="C8753" s="35"/>
      <c r="D8753" s="22"/>
      <c r="E8753" s="22"/>
      <c r="F8753" s="24" t="s">
        <v>73</v>
      </c>
      <c r="G8753" s="131" t="s">
        <v>10220</v>
      </c>
      <c r="H8753" s="13">
        <v>0</v>
      </c>
      <c r="I8753" s="36"/>
      <c r="J8753" s="53"/>
      <c r="K8753" s="34" t="s">
        <v>73</v>
      </c>
    </row>
    <row r="8754" spans="3:11" ht="12.75" customHeight="1" x14ac:dyDescent="0.2">
      <c r="C8754" s="35" t="s">
        <v>7691</v>
      </c>
      <c r="D8754" s="22"/>
      <c r="E8754" s="22"/>
      <c r="F8754" s="24">
        <v>60146823</v>
      </c>
      <c r="G8754" s="27" t="s">
        <v>6462</v>
      </c>
      <c r="H8754" s="12">
        <v>1227669.1930260453</v>
      </c>
      <c r="I8754" s="35" t="s">
        <v>10058</v>
      </c>
      <c r="J8754" s="58">
        <f>H8754*0.65</f>
        <v>797984.97546692949</v>
      </c>
    </row>
    <row r="8755" spans="3:11" ht="12.75" customHeight="1" x14ac:dyDescent="0.2">
      <c r="C8755" s="35" t="s">
        <v>7691</v>
      </c>
      <c r="D8755" s="22"/>
      <c r="E8755" s="22"/>
      <c r="F8755" s="24">
        <v>60146824</v>
      </c>
      <c r="G8755" s="27" t="s">
        <v>6463</v>
      </c>
      <c r="H8755" s="12">
        <v>1389782.7942927391</v>
      </c>
      <c r="I8755" s="35" t="s">
        <v>10058</v>
      </c>
      <c r="J8755" s="58">
        <f>H8755*0.65</f>
        <v>903358.81629028043</v>
      </c>
    </row>
    <row r="8756" spans="3:11" ht="12.75" customHeight="1" x14ac:dyDescent="0.2">
      <c r="C8756" s="35" t="s">
        <v>7691</v>
      </c>
      <c r="D8756" s="22"/>
      <c r="E8756" s="22"/>
      <c r="F8756" s="24">
        <v>60146825</v>
      </c>
      <c r="G8756" s="27" t="s">
        <v>6464</v>
      </c>
      <c r="H8756" s="12">
        <v>1428297.906230811</v>
      </c>
      <c r="I8756" s="35" t="s">
        <v>10058</v>
      </c>
      <c r="J8756" s="58">
        <f>H8756*0.65</f>
        <v>928393.63905002724</v>
      </c>
    </row>
    <row r="8757" spans="3:11" ht="12.75" customHeight="1" x14ac:dyDescent="0.2">
      <c r="C8757" s="35" t="s">
        <v>7691</v>
      </c>
      <c r="D8757" s="22"/>
      <c r="E8757" s="22"/>
      <c r="F8757" s="24">
        <v>60146826</v>
      </c>
      <c r="G8757" s="27" t="s">
        <v>6465</v>
      </c>
      <c r="H8757" s="12">
        <v>1506903.7545770672</v>
      </c>
      <c r="I8757" s="35" t="s">
        <v>10058</v>
      </c>
      <c r="J8757" s="58">
        <f>H8757*0.65</f>
        <v>979487.44047509367</v>
      </c>
    </row>
    <row r="8758" spans="3:11" ht="12.75" customHeight="1" x14ac:dyDescent="0.2">
      <c r="C8758" s="35" t="s">
        <v>7691</v>
      </c>
      <c r="D8758" s="22"/>
      <c r="E8758" s="22"/>
      <c r="F8758" s="24">
        <v>60146827</v>
      </c>
      <c r="G8758" s="27" t="s">
        <v>6466</v>
      </c>
      <c r="H8758" s="12">
        <v>1604854.6901104413</v>
      </c>
      <c r="I8758" s="35" t="s">
        <v>10058</v>
      </c>
      <c r="J8758" s="58">
        <f>H8758*0.65</f>
        <v>1043155.5485717868</v>
      </c>
    </row>
    <row r="8759" spans="3:11" ht="15.75" customHeight="1" x14ac:dyDescent="0.25">
      <c r="C8759" s="35"/>
      <c r="D8759" s="22"/>
      <c r="E8759" s="22"/>
      <c r="F8759" s="24" t="s">
        <v>73</v>
      </c>
      <c r="G8759" s="131"/>
      <c r="H8759" s="13">
        <v>0</v>
      </c>
      <c r="I8759" s="36"/>
      <c r="J8759" s="53"/>
      <c r="K8759" s="34" t="s">
        <v>73</v>
      </c>
    </row>
    <row r="8760" spans="3:11" ht="15.75" customHeight="1" x14ac:dyDescent="0.25">
      <c r="C8760" s="35"/>
      <c r="D8760" s="22"/>
      <c r="E8760" s="22"/>
      <c r="F8760" s="24" t="s">
        <v>73</v>
      </c>
      <c r="G8760" s="131" t="s">
        <v>10221</v>
      </c>
      <c r="H8760" s="13">
        <v>0</v>
      </c>
      <c r="I8760" s="36"/>
      <c r="J8760" s="53"/>
      <c r="K8760" s="34" t="s">
        <v>73</v>
      </c>
    </row>
    <row r="8761" spans="3:11" ht="12.75" customHeight="1" x14ac:dyDescent="0.2">
      <c r="C8761" s="35" t="s">
        <v>7691</v>
      </c>
      <c r="D8761" s="22"/>
      <c r="E8761" s="22"/>
      <c r="F8761" s="24">
        <v>60146859</v>
      </c>
      <c r="G8761" s="27" t="s">
        <v>6462</v>
      </c>
      <c r="H8761" s="12">
        <v>1357482.6333808743</v>
      </c>
      <c r="I8761" s="35" t="s">
        <v>10058</v>
      </c>
      <c r="J8761" s="58">
        <f t="shared" ref="J8761:J8767" si="418">H8761*0.65</f>
        <v>882363.7116975683</v>
      </c>
    </row>
    <row r="8762" spans="3:11" ht="12.75" customHeight="1" x14ac:dyDescent="0.2">
      <c r="C8762" s="35" t="s">
        <v>7691</v>
      </c>
      <c r="D8762" s="22"/>
      <c r="E8762" s="22"/>
      <c r="F8762" s="24">
        <v>60146860</v>
      </c>
      <c r="G8762" s="27" t="s">
        <v>6463</v>
      </c>
      <c r="H8762" s="12">
        <v>1525461.0295291292</v>
      </c>
      <c r="I8762" s="35" t="s">
        <v>10058</v>
      </c>
      <c r="J8762" s="58">
        <f t="shared" si="418"/>
        <v>991549.66919393395</v>
      </c>
    </row>
    <row r="8763" spans="3:11" ht="12.75" customHeight="1" x14ac:dyDescent="0.2">
      <c r="C8763" s="35" t="s">
        <v>7691</v>
      </c>
      <c r="D8763" s="22"/>
      <c r="E8763" s="22"/>
      <c r="F8763" s="24">
        <v>60146861</v>
      </c>
      <c r="G8763" s="27" t="s">
        <v>6464</v>
      </c>
      <c r="H8763" s="12">
        <v>1569578.3426945163</v>
      </c>
      <c r="I8763" s="35" t="s">
        <v>10058</v>
      </c>
      <c r="J8763" s="58">
        <f t="shared" si="418"/>
        <v>1020225.9227514357</v>
      </c>
    </row>
    <row r="8764" spans="3:11" ht="12.75" customHeight="1" x14ac:dyDescent="0.2">
      <c r="C8764" s="35" t="s">
        <v>7691</v>
      </c>
      <c r="D8764" s="22"/>
      <c r="E8764" s="22"/>
      <c r="F8764" s="24">
        <v>60146862</v>
      </c>
      <c r="G8764" s="27" t="s">
        <v>6465</v>
      </c>
      <c r="H8764" s="12">
        <v>1659738.71836773</v>
      </c>
      <c r="I8764" s="35" t="s">
        <v>10058</v>
      </c>
      <c r="J8764" s="58">
        <f t="shared" si="418"/>
        <v>1078830.1669390246</v>
      </c>
    </row>
    <row r="8765" spans="3:11" ht="12.75" customHeight="1" x14ac:dyDescent="0.2">
      <c r="C8765" s="35" t="s">
        <v>7691</v>
      </c>
      <c r="D8765" s="22"/>
      <c r="E8765" s="22"/>
      <c r="F8765" s="24">
        <v>60146863</v>
      </c>
      <c r="G8765" s="27" t="s">
        <v>6466</v>
      </c>
      <c r="H8765" s="12">
        <v>1766355.5572144024</v>
      </c>
      <c r="I8765" s="35" t="s">
        <v>10058</v>
      </c>
      <c r="J8765" s="58">
        <f t="shared" si="418"/>
        <v>1148131.1121893616</v>
      </c>
    </row>
    <row r="8766" spans="3:11" ht="12.75" customHeight="1" x14ac:dyDescent="0.2">
      <c r="C8766" s="35" t="s">
        <v>7691</v>
      </c>
      <c r="D8766" s="22"/>
      <c r="E8766" s="22"/>
      <c r="F8766" s="24">
        <v>60146864</v>
      </c>
      <c r="G8766" s="27" t="s">
        <v>6467</v>
      </c>
      <c r="H8766" s="12">
        <v>2131286.2459548661</v>
      </c>
      <c r="I8766" s="35" t="s">
        <v>10058</v>
      </c>
      <c r="J8766" s="58">
        <f t="shared" si="418"/>
        <v>1385336.0598706631</v>
      </c>
    </row>
    <row r="8767" spans="3:11" ht="12.75" customHeight="1" x14ac:dyDescent="0.2">
      <c r="C8767" s="35" t="s">
        <v>7691</v>
      </c>
      <c r="D8767" s="22"/>
      <c r="E8767" s="22"/>
      <c r="F8767" s="24">
        <v>60146865</v>
      </c>
      <c r="G8767" s="27" t="s">
        <v>6468</v>
      </c>
      <c r="H8767" s="12">
        <v>2255760.0787366265</v>
      </c>
      <c r="I8767" s="35" t="s">
        <v>10058</v>
      </c>
      <c r="J8767" s="58">
        <f t="shared" si="418"/>
        <v>1466244.0511788074</v>
      </c>
    </row>
    <row r="8768" spans="3:11" ht="15.75" customHeight="1" x14ac:dyDescent="0.25">
      <c r="C8768" s="35"/>
      <c r="D8768" s="22"/>
      <c r="E8768" s="22"/>
      <c r="F8768" s="24" t="s">
        <v>73</v>
      </c>
      <c r="G8768" s="131"/>
      <c r="H8768" s="13">
        <v>0</v>
      </c>
      <c r="I8768" s="36"/>
      <c r="J8768" s="53"/>
      <c r="K8768" s="34" t="s">
        <v>73</v>
      </c>
    </row>
    <row r="8769" spans="3:11" ht="15.75" customHeight="1" x14ac:dyDescent="0.25">
      <c r="C8769" s="35"/>
      <c r="D8769" s="22"/>
      <c r="E8769" s="22"/>
      <c r="F8769" s="24" t="s">
        <v>73</v>
      </c>
      <c r="G8769" s="131" t="s">
        <v>10222</v>
      </c>
      <c r="H8769" s="13">
        <v>0</v>
      </c>
      <c r="I8769" s="36"/>
      <c r="J8769" s="53"/>
      <c r="K8769" s="34" t="s">
        <v>73</v>
      </c>
    </row>
    <row r="8770" spans="3:11" ht="12.75" customHeight="1" x14ac:dyDescent="0.2">
      <c r="C8770" s="35" t="s">
        <v>7692</v>
      </c>
      <c r="D8770" s="22"/>
      <c r="E8770" s="22"/>
      <c r="F8770" s="24">
        <v>60146880</v>
      </c>
      <c r="G8770" s="27" t="s">
        <v>6469</v>
      </c>
      <c r="H8770" s="12">
        <v>1862818.3994957462</v>
      </c>
      <c r="I8770" s="35" t="s">
        <v>10058</v>
      </c>
      <c r="J8770" s="58">
        <f>H8770*0.65</f>
        <v>1210831.9596722352</v>
      </c>
    </row>
    <row r="8771" spans="3:11" ht="12.75" customHeight="1" x14ac:dyDescent="0.2">
      <c r="C8771" s="35" t="s">
        <v>7692</v>
      </c>
      <c r="D8771" s="22"/>
      <c r="E8771" s="22"/>
      <c r="F8771" s="24">
        <v>60146881</v>
      </c>
      <c r="G8771" s="27" t="s">
        <v>6470</v>
      </c>
      <c r="H8771" s="12">
        <v>2235802.2417506161</v>
      </c>
      <c r="I8771" s="35" t="s">
        <v>10058</v>
      </c>
      <c r="J8771" s="58">
        <f>H8771*0.65</f>
        <v>1453271.4571379006</v>
      </c>
    </row>
    <row r="8772" spans="3:11" ht="12.75" customHeight="1" x14ac:dyDescent="0.2">
      <c r="C8772" s="35" t="s">
        <v>7692</v>
      </c>
      <c r="D8772" s="22"/>
      <c r="E8772" s="22"/>
      <c r="F8772" s="24">
        <v>60146882</v>
      </c>
      <c r="G8772" s="27" t="s">
        <v>6471</v>
      </c>
      <c r="H8772" s="12">
        <v>2292436.9725503405</v>
      </c>
      <c r="I8772" s="35" t="s">
        <v>10058</v>
      </c>
      <c r="J8772" s="58">
        <f>H8772*0.65</f>
        <v>1490084.0321577215</v>
      </c>
    </row>
    <row r="8773" spans="3:11" ht="12.75" customHeight="1" x14ac:dyDescent="0.2">
      <c r="C8773" s="35" t="s">
        <v>7692</v>
      </c>
      <c r="D8773" s="22"/>
      <c r="E8773" s="22"/>
      <c r="F8773" s="24">
        <v>60146883</v>
      </c>
      <c r="G8773" s="27" t="s">
        <v>6472</v>
      </c>
      <c r="H8773" s="12">
        <v>2480198.1432484416</v>
      </c>
      <c r="I8773" s="35" t="s">
        <v>10058</v>
      </c>
      <c r="J8773" s="58">
        <f>H8773*0.65</f>
        <v>1612128.7931114871</v>
      </c>
    </row>
    <row r="8774" spans="3:11" ht="15.75" customHeight="1" x14ac:dyDescent="0.25">
      <c r="C8774" s="35"/>
      <c r="D8774" s="22"/>
      <c r="E8774" s="22"/>
      <c r="F8774" s="24" t="s">
        <v>73</v>
      </c>
      <c r="G8774" s="131"/>
      <c r="H8774" s="13">
        <v>0</v>
      </c>
      <c r="I8774" s="36"/>
      <c r="J8774" s="53"/>
      <c r="K8774" s="34" t="s">
        <v>73</v>
      </c>
    </row>
    <row r="8775" spans="3:11" ht="15.75" customHeight="1" x14ac:dyDescent="0.25">
      <c r="C8775" s="35"/>
      <c r="D8775" s="22"/>
      <c r="E8775" s="22"/>
      <c r="F8775" s="24" t="s">
        <v>73</v>
      </c>
      <c r="G8775" s="131" t="s">
        <v>10223</v>
      </c>
      <c r="H8775" s="13">
        <v>0</v>
      </c>
      <c r="I8775" s="36"/>
      <c r="J8775" s="53"/>
      <c r="K8775" s="34" t="s">
        <v>73</v>
      </c>
    </row>
    <row r="8776" spans="3:11" ht="12.75" customHeight="1" x14ac:dyDescent="0.2">
      <c r="C8776" s="35" t="s">
        <v>7692</v>
      </c>
      <c r="D8776" s="22"/>
      <c r="E8776" s="22"/>
      <c r="F8776" s="24">
        <v>60146896</v>
      </c>
      <c r="G8776" s="27" t="s">
        <v>6469</v>
      </c>
      <c r="H8776" s="12">
        <v>2032459.9669683545</v>
      </c>
      <c r="I8776" s="35" t="s">
        <v>10058</v>
      </c>
      <c r="J8776" s="58">
        <f t="shared" ref="J8776:J8781" si="419">H8776*0.65</f>
        <v>1321098.9785294305</v>
      </c>
    </row>
    <row r="8777" spans="3:11" ht="12.75" customHeight="1" x14ac:dyDescent="0.2">
      <c r="C8777" s="35" t="s">
        <v>7692</v>
      </c>
      <c r="D8777" s="22"/>
      <c r="E8777" s="22"/>
      <c r="F8777" s="24">
        <v>60146897</v>
      </c>
      <c r="G8777" s="27" t="s">
        <v>6470</v>
      </c>
      <c r="H8777" s="12">
        <v>2400191.7485043965</v>
      </c>
      <c r="I8777" s="35" t="s">
        <v>10058</v>
      </c>
      <c r="J8777" s="58">
        <f t="shared" si="419"/>
        <v>1560124.6365278577</v>
      </c>
    </row>
    <row r="8778" spans="3:11" ht="12.75" customHeight="1" x14ac:dyDescent="0.2">
      <c r="C8778" s="35" t="s">
        <v>7692</v>
      </c>
      <c r="D8778" s="22"/>
      <c r="E8778" s="22"/>
      <c r="F8778" s="24">
        <v>60146898</v>
      </c>
      <c r="G8778" s="27" t="s">
        <v>6471</v>
      </c>
      <c r="H8778" s="12">
        <v>2460940.5872794054</v>
      </c>
      <c r="I8778" s="35" t="s">
        <v>10058</v>
      </c>
      <c r="J8778" s="58">
        <f t="shared" si="419"/>
        <v>1599611.3817316135</v>
      </c>
    </row>
    <row r="8779" spans="3:11" ht="12.75" customHeight="1" x14ac:dyDescent="0.2">
      <c r="C8779" s="35" t="s">
        <v>7692</v>
      </c>
      <c r="D8779" s="22"/>
      <c r="E8779" s="22"/>
      <c r="F8779" s="24">
        <v>60146899</v>
      </c>
      <c r="G8779" s="27" t="s">
        <v>6472</v>
      </c>
      <c r="H8779" s="12">
        <v>2651590.3819911671</v>
      </c>
      <c r="I8779" s="35" t="s">
        <v>10058</v>
      </c>
      <c r="J8779" s="58">
        <f t="shared" si="419"/>
        <v>1723533.7482942587</v>
      </c>
    </row>
    <row r="8780" spans="3:11" ht="12.75" customHeight="1" x14ac:dyDescent="0.2">
      <c r="C8780" s="35" t="s">
        <v>7692</v>
      </c>
      <c r="D8780" s="22"/>
      <c r="E8780" s="22"/>
      <c r="F8780" s="24">
        <v>60146900</v>
      </c>
      <c r="G8780" s="27" t="s">
        <v>6473</v>
      </c>
      <c r="H8780" s="12">
        <v>2902376.2813152038</v>
      </c>
      <c r="I8780" s="35" t="s">
        <v>10058</v>
      </c>
      <c r="J8780" s="58">
        <f t="shared" si="419"/>
        <v>1886544.5828548826</v>
      </c>
    </row>
    <row r="8781" spans="3:11" ht="12.75" customHeight="1" x14ac:dyDescent="0.2">
      <c r="C8781" s="35" t="s">
        <v>7692</v>
      </c>
      <c r="D8781" s="22"/>
      <c r="E8781" s="22"/>
      <c r="F8781" s="24">
        <v>60146901</v>
      </c>
      <c r="G8781" s="27" t="s">
        <v>6474</v>
      </c>
      <c r="H8781" s="12">
        <v>3090750.2018121965</v>
      </c>
      <c r="I8781" s="35" t="s">
        <v>10058</v>
      </c>
      <c r="J8781" s="58">
        <f t="shared" si="419"/>
        <v>2008987.6311779278</v>
      </c>
    </row>
    <row r="8782" spans="3:11" ht="15.75" customHeight="1" x14ac:dyDescent="0.25">
      <c r="C8782" s="35"/>
      <c r="D8782" s="22"/>
      <c r="E8782" s="22"/>
      <c r="F8782" s="24" t="s">
        <v>73</v>
      </c>
      <c r="G8782" s="131"/>
      <c r="H8782" s="13">
        <v>0</v>
      </c>
      <c r="I8782" s="36"/>
      <c r="J8782" s="53"/>
      <c r="K8782" s="34" t="s">
        <v>73</v>
      </c>
    </row>
    <row r="8783" spans="3:11" ht="15.75" customHeight="1" x14ac:dyDescent="0.25">
      <c r="C8783" s="35"/>
      <c r="D8783" s="22"/>
      <c r="E8783" s="22"/>
      <c r="F8783" s="24" t="s">
        <v>73</v>
      </c>
      <c r="G8783" s="131" t="s">
        <v>10224</v>
      </c>
      <c r="H8783" s="13">
        <v>0</v>
      </c>
      <c r="I8783" s="36"/>
      <c r="J8783" s="53"/>
      <c r="K8783" s="34" t="s">
        <v>73</v>
      </c>
    </row>
    <row r="8784" spans="3:11" ht="12.75" customHeight="1" x14ac:dyDescent="0.2">
      <c r="C8784" s="35" t="s">
        <v>7692</v>
      </c>
      <c r="D8784" s="22"/>
      <c r="E8784" s="22"/>
      <c r="F8784" s="24">
        <v>60146884</v>
      </c>
      <c r="G8784" s="27" t="s">
        <v>6475</v>
      </c>
      <c r="H8784" s="12">
        <v>1921116.2703475051</v>
      </c>
      <c r="I8784" s="35" t="s">
        <v>10058</v>
      </c>
      <c r="J8784" s="58">
        <f>H8784*0.65</f>
        <v>1248725.5757258784</v>
      </c>
    </row>
    <row r="8785" spans="3:11" ht="12.75" customHeight="1" x14ac:dyDescent="0.2">
      <c r="C8785" s="35" t="s">
        <v>7692</v>
      </c>
      <c r="D8785" s="22"/>
      <c r="E8785" s="22"/>
      <c r="F8785" s="24">
        <v>60146885</v>
      </c>
      <c r="G8785" s="27" t="s">
        <v>6476</v>
      </c>
      <c r="H8785" s="12">
        <v>2294187.6594566167</v>
      </c>
      <c r="I8785" s="35" t="s">
        <v>10058</v>
      </c>
      <c r="J8785" s="58">
        <f>H8785*0.65</f>
        <v>1491221.9786468009</v>
      </c>
    </row>
    <row r="8786" spans="3:11" ht="12.75" customHeight="1" x14ac:dyDescent="0.2">
      <c r="C8786" s="35" t="s">
        <v>7692</v>
      </c>
      <c r="D8786" s="22"/>
      <c r="E8786" s="22"/>
      <c r="F8786" s="24">
        <v>60146886</v>
      </c>
      <c r="G8786" s="27" t="s">
        <v>6477</v>
      </c>
      <c r="H8786" s="12">
        <v>2350822.3746201815</v>
      </c>
      <c r="I8786" s="35" t="s">
        <v>10058</v>
      </c>
      <c r="J8786" s="58">
        <f>H8786*0.65</f>
        <v>1528034.543503118</v>
      </c>
    </row>
    <row r="8787" spans="3:11" ht="12.75" customHeight="1" x14ac:dyDescent="0.2">
      <c r="C8787" s="35" t="s">
        <v>7692</v>
      </c>
      <c r="D8787" s="22"/>
      <c r="E8787" s="22"/>
      <c r="F8787" s="24">
        <v>60146887</v>
      </c>
      <c r="G8787" s="27" t="s">
        <v>6478</v>
      </c>
      <c r="H8787" s="12">
        <v>2538671.0765363649</v>
      </c>
      <c r="I8787" s="35" t="s">
        <v>10058</v>
      </c>
      <c r="J8787" s="58">
        <f>H8787*0.65</f>
        <v>1650136.1997486372</v>
      </c>
    </row>
    <row r="8788" spans="3:11" ht="15.75" customHeight="1" x14ac:dyDescent="0.25">
      <c r="C8788" s="35"/>
      <c r="D8788" s="22"/>
      <c r="E8788" s="22"/>
      <c r="F8788" s="24" t="s">
        <v>73</v>
      </c>
      <c r="G8788" s="131"/>
      <c r="H8788" s="13">
        <v>0</v>
      </c>
      <c r="I8788" s="36"/>
      <c r="J8788" s="53"/>
      <c r="K8788" s="34" t="s">
        <v>73</v>
      </c>
    </row>
    <row r="8789" spans="3:11" ht="15.75" customHeight="1" x14ac:dyDescent="0.25">
      <c r="C8789" s="35"/>
      <c r="D8789" s="22"/>
      <c r="E8789" s="22"/>
      <c r="F8789" s="24" t="s">
        <v>73</v>
      </c>
      <c r="G8789" s="131" t="s">
        <v>10225</v>
      </c>
      <c r="H8789" s="13">
        <v>0</v>
      </c>
      <c r="I8789" s="36"/>
      <c r="J8789" s="53"/>
      <c r="K8789" s="34" t="s">
        <v>73</v>
      </c>
    </row>
    <row r="8790" spans="3:11" ht="12.75" customHeight="1" x14ac:dyDescent="0.2">
      <c r="C8790" s="35" t="s">
        <v>7692</v>
      </c>
      <c r="D8790" s="22"/>
      <c r="E8790" s="22"/>
      <c r="F8790" s="24">
        <v>60146903</v>
      </c>
      <c r="G8790" s="27" t="s">
        <v>6475</v>
      </c>
      <c r="H8790" s="12">
        <v>2089269.7602042418</v>
      </c>
      <c r="I8790" s="35" t="s">
        <v>10058</v>
      </c>
      <c r="J8790" s="58">
        <f t="shared" ref="J8790:J8795" si="420">H8790*0.65</f>
        <v>1358025.3441327573</v>
      </c>
    </row>
    <row r="8791" spans="3:11" ht="12.75" customHeight="1" x14ac:dyDescent="0.2">
      <c r="C8791" s="35" t="s">
        <v>7692</v>
      </c>
      <c r="D8791" s="22"/>
      <c r="E8791" s="22"/>
      <c r="F8791" s="24">
        <v>60146904</v>
      </c>
      <c r="G8791" s="27" t="s">
        <v>6476</v>
      </c>
      <c r="H8791" s="12">
        <v>2457001.5417402843</v>
      </c>
      <c r="I8791" s="35" t="s">
        <v>10058</v>
      </c>
      <c r="J8791" s="58">
        <f t="shared" si="420"/>
        <v>1597051.0021311848</v>
      </c>
    </row>
    <row r="8792" spans="3:11" ht="12.75" customHeight="1" x14ac:dyDescent="0.2">
      <c r="C8792" s="35" t="s">
        <v>7692</v>
      </c>
      <c r="D8792" s="22"/>
      <c r="E8792" s="22"/>
      <c r="F8792" s="24">
        <v>60146905</v>
      </c>
      <c r="G8792" s="27" t="s">
        <v>6477</v>
      </c>
      <c r="H8792" s="12">
        <v>2517662.8336610524</v>
      </c>
      <c r="I8792" s="35" t="s">
        <v>10058</v>
      </c>
      <c r="J8792" s="58">
        <f t="shared" si="420"/>
        <v>1636480.841879684</v>
      </c>
    </row>
    <row r="8793" spans="3:11" ht="12.75" customHeight="1" x14ac:dyDescent="0.2">
      <c r="C8793" s="35" t="s">
        <v>7692</v>
      </c>
      <c r="D8793" s="22"/>
      <c r="E8793" s="22"/>
      <c r="F8793" s="24">
        <v>60146906</v>
      </c>
      <c r="G8793" s="27" t="s">
        <v>6478</v>
      </c>
      <c r="H8793" s="12">
        <v>2708225.1127908905</v>
      </c>
      <c r="I8793" s="35" t="s">
        <v>10058</v>
      </c>
      <c r="J8793" s="58">
        <f t="shared" si="420"/>
        <v>1760346.3233140789</v>
      </c>
    </row>
    <row r="8794" spans="3:11" ht="12.75" customHeight="1" x14ac:dyDescent="0.2">
      <c r="C8794" s="35" t="s">
        <v>7692</v>
      </c>
      <c r="D8794" s="22"/>
      <c r="E8794" s="22"/>
      <c r="F8794" s="24">
        <v>60146907</v>
      </c>
      <c r="G8794" s="27" t="s">
        <v>6479</v>
      </c>
      <c r="H8794" s="12">
        <v>2960849.2302392852</v>
      </c>
      <c r="I8794" s="35" t="s">
        <v>10058</v>
      </c>
      <c r="J8794" s="58">
        <f t="shared" si="420"/>
        <v>1924551.9996555354</v>
      </c>
    </row>
    <row r="8795" spans="3:11" ht="12.75" customHeight="1" x14ac:dyDescent="0.2">
      <c r="C8795" s="35" t="s">
        <v>7692</v>
      </c>
      <c r="D8795" s="22"/>
      <c r="E8795" s="22"/>
      <c r="F8795" s="24">
        <v>60146908</v>
      </c>
      <c r="G8795" s="27" t="s">
        <v>6480</v>
      </c>
      <c r="H8795" s="12">
        <v>3149135.6038820376</v>
      </c>
      <c r="I8795" s="35" t="s">
        <v>10058</v>
      </c>
      <c r="J8795" s="58">
        <f t="shared" si="420"/>
        <v>2046938.1425233246</v>
      </c>
    </row>
    <row r="8796" spans="3:11" ht="15.75" customHeight="1" x14ac:dyDescent="0.25">
      <c r="C8796" s="35"/>
      <c r="D8796" s="22"/>
      <c r="E8796" s="22"/>
      <c r="F8796" s="24" t="s">
        <v>73</v>
      </c>
      <c r="G8796" s="131"/>
      <c r="H8796" s="13">
        <v>0</v>
      </c>
      <c r="I8796" s="36"/>
      <c r="J8796" s="53"/>
      <c r="K8796" s="34" t="s">
        <v>73</v>
      </c>
    </row>
    <row r="8797" spans="3:11" ht="15.75" customHeight="1" x14ac:dyDescent="0.25">
      <c r="C8797" s="35"/>
      <c r="D8797" s="22"/>
      <c r="E8797" s="22"/>
      <c r="F8797" s="24" t="s">
        <v>73</v>
      </c>
      <c r="G8797" s="131" t="s">
        <v>10226</v>
      </c>
      <c r="H8797" s="13">
        <v>0</v>
      </c>
      <c r="I8797" s="36"/>
      <c r="J8797" s="53"/>
      <c r="K8797" s="34" t="s">
        <v>73</v>
      </c>
    </row>
    <row r="8798" spans="3:11" ht="12.75" customHeight="1" x14ac:dyDescent="0.2">
      <c r="C8798" s="35" t="s">
        <v>7692</v>
      </c>
      <c r="D8798" s="22"/>
      <c r="E8798" s="22"/>
      <c r="F8798" s="24">
        <v>60146888</v>
      </c>
      <c r="G8798" s="27" t="s">
        <v>6481</v>
      </c>
      <c r="H8798" s="12">
        <v>2570621.1125759012</v>
      </c>
      <c r="I8798" s="35" t="s">
        <v>10058</v>
      </c>
      <c r="J8798" s="58">
        <f>H8798*0.65</f>
        <v>1670903.7231743359</v>
      </c>
    </row>
    <row r="8799" spans="3:11" ht="12.75" customHeight="1" x14ac:dyDescent="0.2">
      <c r="C8799" s="35" t="s">
        <v>7692</v>
      </c>
      <c r="D8799" s="22"/>
      <c r="E8799" s="22"/>
      <c r="F8799" s="24">
        <v>60146889</v>
      </c>
      <c r="G8799" s="27" t="s">
        <v>6482</v>
      </c>
      <c r="H8799" s="12">
        <v>3063001.804966026</v>
      </c>
      <c r="I8799" s="35" t="s">
        <v>10058</v>
      </c>
      <c r="J8799" s="58">
        <f>H8799*0.65</f>
        <v>1990951.1732279169</v>
      </c>
    </row>
    <row r="8800" spans="3:11" ht="12.75" customHeight="1" x14ac:dyDescent="0.2">
      <c r="C8800" s="35" t="s">
        <v>7692</v>
      </c>
      <c r="D8800" s="22"/>
      <c r="E8800" s="22"/>
      <c r="F8800" s="24">
        <v>60146890</v>
      </c>
      <c r="G8800" s="27" t="s">
        <v>6483</v>
      </c>
      <c r="H8800" s="12">
        <v>3117885.8488594745</v>
      </c>
      <c r="I8800" s="35" t="s">
        <v>10058</v>
      </c>
      <c r="J8800" s="58">
        <f>H8800*0.65</f>
        <v>2026625.8017586586</v>
      </c>
    </row>
    <row r="8801" spans="3:11" ht="12.75" customHeight="1" x14ac:dyDescent="0.2">
      <c r="C8801" s="35" t="s">
        <v>7692</v>
      </c>
      <c r="D8801" s="22"/>
      <c r="E8801" s="22"/>
      <c r="F8801" s="24">
        <v>60146891</v>
      </c>
      <c r="G8801" s="27" t="s">
        <v>6484</v>
      </c>
      <c r="H8801" s="12">
        <v>3348451.3175432556</v>
      </c>
      <c r="I8801" s="35" t="s">
        <v>10058</v>
      </c>
      <c r="J8801" s="58">
        <f>H8801*0.65</f>
        <v>2176493.3564031161</v>
      </c>
    </row>
    <row r="8802" spans="3:11" ht="15.75" customHeight="1" x14ac:dyDescent="0.25">
      <c r="C8802" s="35"/>
      <c r="D8802" s="22"/>
      <c r="E8802" s="22"/>
      <c r="F8802" s="24" t="s">
        <v>73</v>
      </c>
      <c r="G8802" s="131"/>
      <c r="H8802" s="13">
        <v>0</v>
      </c>
      <c r="I8802" s="36"/>
      <c r="J8802" s="53"/>
      <c r="K8802" s="34" t="s">
        <v>73</v>
      </c>
    </row>
    <row r="8803" spans="3:11" ht="15.75" customHeight="1" x14ac:dyDescent="0.25">
      <c r="C8803" s="35"/>
      <c r="D8803" s="22"/>
      <c r="E8803" s="22"/>
      <c r="F8803" s="24" t="s">
        <v>73</v>
      </c>
      <c r="G8803" s="131" t="s">
        <v>10227</v>
      </c>
      <c r="H8803" s="13">
        <v>0</v>
      </c>
      <c r="I8803" s="36"/>
      <c r="J8803" s="53"/>
      <c r="K8803" s="34" t="s">
        <v>73</v>
      </c>
    </row>
    <row r="8804" spans="3:11" ht="12.75" customHeight="1" x14ac:dyDescent="0.2">
      <c r="C8804" s="35" t="s">
        <v>7692</v>
      </c>
      <c r="D8804" s="22"/>
      <c r="E8804" s="22"/>
      <c r="F8804" s="24">
        <v>60146910</v>
      </c>
      <c r="G8804" s="27" t="s">
        <v>6481</v>
      </c>
      <c r="H8804" s="12">
        <v>2719692.1088997656</v>
      </c>
      <c r="I8804" s="35" t="s">
        <v>10058</v>
      </c>
      <c r="J8804" s="58">
        <f t="shared" ref="J8804:J8809" si="421">H8804*0.65</f>
        <v>1767799.8707848478</v>
      </c>
    </row>
    <row r="8805" spans="3:11" ht="12.75" customHeight="1" x14ac:dyDescent="0.2">
      <c r="C8805" s="35" t="s">
        <v>7692</v>
      </c>
      <c r="D8805" s="22"/>
      <c r="E8805" s="22"/>
      <c r="F8805" s="24">
        <v>60146911</v>
      </c>
      <c r="G8805" s="27" t="s">
        <v>6482</v>
      </c>
      <c r="H8805" s="12">
        <v>3203406.8979765936</v>
      </c>
      <c r="I8805" s="35" t="s">
        <v>10058</v>
      </c>
      <c r="J8805" s="58">
        <f t="shared" si="421"/>
        <v>2082214.4836847859</v>
      </c>
    </row>
    <row r="8806" spans="3:11" ht="12.75" customHeight="1" x14ac:dyDescent="0.2">
      <c r="C8806" s="35" t="s">
        <v>7692</v>
      </c>
      <c r="D8806" s="22"/>
      <c r="E8806" s="22"/>
      <c r="F8806" s="88">
        <v>60146912</v>
      </c>
      <c r="G8806" s="27" t="s">
        <v>6483</v>
      </c>
      <c r="H8806" s="12">
        <v>3262229.9874091628</v>
      </c>
      <c r="I8806" s="35" t="s">
        <v>10058</v>
      </c>
      <c r="J8806" s="58">
        <f t="shared" si="421"/>
        <v>2120449.4918159558</v>
      </c>
    </row>
    <row r="8807" spans="3:11" ht="12.75" customHeight="1" x14ac:dyDescent="0.2">
      <c r="C8807" s="35" t="s">
        <v>7692</v>
      </c>
      <c r="D8807" s="22"/>
      <c r="E8807" s="22"/>
      <c r="F8807" s="24">
        <v>60146913</v>
      </c>
      <c r="G8807" s="27" t="s">
        <v>6484</v>
      </c>
      <c r="H8807" s="12">
        <v>3494546.1273630606</v>
      </c>
      <c r="I8807" s="35" t="s">
        <v>10058</v>
      </c>
      <c r="J8807" s="58">
        <f t="shared" si="421"/>
        <v>2271454.9827859895</v>
      </c>
    </row>
    <row r="8808" spans="3:11" ht="12.75" customHeight="1" x14ac:dyDescent="0.2">
      <c r="C8808" s="35" t="s">
        <v>7692</v>
      </c>
      <c r="D8808" s="22"/>
      <c r="E8808" s="22"/>
      <c r="F8808" s="24">
        <v>60146914</v>
      </c>
      <c r="G8808" s="27" t="s">
        <v>6485</v>
      </c>
      <c r="H8808" s="12">
        <v>3800216.0705805453</v>
      </c>
      <c r="I8808" s="35" t="s">
        <v>10058</v>
      </c>
      <c r="J8808" s="58">
        <f t="shared" si="421"/>
        <v>2470140.4458773546</v>
      </c>
    </row>
    <row r="8809" spans="3:11" ht="12.75" customHeight="1" x14ac:dyDescent="0.2">
      <c r="C8809" s="35" t="s">
        <v>7692</v>
      </c>
      <c r="D8809" s="22"/>
      <c r="E8809" s="22"/>
      <c r="F8809" s="24">
        <v>60146915</v>
      </c>
      <c r="G8809" s="27" t="s">
        <v>6486</v>
      </c>
      <c r="H8809" s="12">
        <v>4022203.1671691104</v>
      </c>
      <c r="I8809" s="35" t="s">
        <v>10058</v>
      </c>
      <c r="J8809" s="58">
        <f t="shared" si="421"/>
        <v>2614432.0586599219</v>
      </c>
    </row>
    <row r="8810" spans="3:11" ht="15.75" customHeight="1" x14ac:dyDescent="0.25">
      <c r="C8810" s="35"/>
      <c r="D8810" s="22"/>
      <c r="E8810" s="22"/>
      <c r="F8810" s="24" t="s">
        <v>73</v>
      </c>
      <c r="G8810" s="131"/>
      <c r="H8810" s="13">
        <v>0</v>
      </c>
      <c r="I8810" s="36"/>
      <c r="J8810" s="53"/>
      <c r="K8810" s="34" t="s">
        <v>73</v>
      </c>
    </row>
    <row r="8811" spans="3:11" ht="15.75" customHeight="1" x14ac:dyDescent="0.25">
      <c r="C8811" s="35"/>
      <c r="D8811" s="22"/>
      <c r="E8811" s="22"/>
      <c r="F8811" s="24" t="s">
        <v>73</v>
      </c>
      <c r="G8811" s="131" t="s">
        <v>10228</v>
      </c>
      <c r="H8811" s="13">
        <v>0</v>
      </c>
      <c r="I8811" s="36"/>
      <c r="J8811" s="53"/>
      <c r="K8811" s="34" t="s">
        <v>73</v>
      </c>
    </row>
    <row r="8812" spans="3:11" ht="12.75" customHeight="1" x14ac:dyDescent="0.2">
      <c r="C8812" s="35" t="s">
        <v>7692</v>
      </c>
      <c r="D8812" s="22"/>
      <c r="E8812" s="22"/>
      <c r="F8812" s="24">
        <v>60146892</v>
      </c>
      <c r="G8812" s="27" t="s">
        <v>6487</v>
      </c>
      <c r="H8812" s="12">
        <v>2629094.061499984</v>
      </c>
      <c r="I8812" s="35" t="s">
        <v>10058</v>
      </c>
      <c r="J8812" s="58">
        <f>H8812*0.65</f>
        <v>1708911.1399749897</v>
      </c>
    </row>
    <row r="8813" spans="3:11" ht="12.75" customHeight="1" x14ac:dyDescent="0.2">
      <c r="C8813" s="35" t="s">
        <v>7692</v>
      </c>
      <c r="D8813" s="22"/>
      <c r="E8813" s="22"/>
      <c r="F8813" s="24">
        <v>60146893</v>
      </c>
      <c r="G8813" s="27" t="s">
        <v>6488</v>
      </c>
      <c r="H8813" s="12">
        <v>3121387.2226720261</v>
      </c>
      <c r="I8813" s="35" t="s">
        <v>10058</v>
      </c>
      <c r="J8813" s="58">
        <f>H8813*0.65</f>
        <v>2028901.6947368172</v>
      </c>
    </row>
    <row r="8814" spans="3:11" ht="12.75" customHeight="1" x14ac:dyDescent="0.2">
      <c r="C8814" s="35" t="s">
        <v>7692</v>
      </c>
      <c r="D8814" s="22"/>
      <c r="E8814" s="22"/>
      <c r="F8814" s="24">
        <v>60146894</v>
      </c>
      <c r="G8814" s="27" t="s">
        <v>6489</v>
      </c>
      <c r="H8814" s="12">
        <v>3176271.250929316</v>
      </c>
      <c r="I8814" s="35" t="s">
        <v>10058</v>
      </c>
      <c r="J8814" s="58">
        <f>H8814*0.65</f>
        <v>2064576.3131040556</v>
      </c>
    </row>
    <row r="8815" spans="3:11" ht="12.75" customHeight="1" x14ac:dyDescent="0.2">
      <c r="C8815" s="35" t="s">
        <v>7692</v>
      </c>
      <c r="D8815" s="22"/>
      <c r="E8815" s="22"/>
      <c r="F8815" s="24">
        <v>60146895</v>
      </c>
      <c r="G8815" s="27" t="s">
        <v>6490</v>
      </c>
      <c r="H8815" s="12">
        <v>3406836.7196130967</v>
      </c>
      <c r="I8815" s="35" t="s">
        <v>10058</v>
      </c>
      <c r="J8815" s="58">
        <f>H8815*0.65</f>
        <v>2214443.8677485129</v>
      </c>
    </row>
    <row r="8816" spans="3:11" ht="15.75" customHeight="1" x14ac:dyDescent="0.25">
      <c r="C8816" s="35"/>
      <c r="D8816" s="22"/>
      <c r="E8816" s="22"/>
      <c r="F8816" s="24" t="s">
        <v>73</v>
      </c>
      <c r="G8816" s="131"/>
      <c r="H8816" s="13">
        <v>0</v>
      </c>
      <c r="I8816" s="36"/>
      <c r="J8816" s="53"/>
      <c r="K8816" s="34" t="s">
        <v>73</v>
      </c>
    </row>
    <row r="8817" spans="1:11" ht="15.75" customHeight="1" x14ac:dyDescent="0.25">
      <c r="C8817" s="35"/>
      <c r="D8817" s="22"/>
      <c r="E8817" s="22"/>
      <c r="F8817" s="24" t="s">
        <v>73</v>
      </c>
      <c r="G8817" s="131" t="s">
        <v>10229</v>
      </c>
      <c r="H8817" s="13">
        <v>0</v>
      </c>
      <c r="I8817" s="36"/>
      <c r="J8817" s="53"/>
      <c r="K8817" s="34" t="s">
        <v>73</v>
      </c>
    </row>
    <row r="8818" spans="1:11" ht="12.75" customHeight="1" x14ac:dyDescent="0.2">
      <c r="C8818" s="35" t="s">
        <v>7692</v>
      </c>
      <c r="D8818" s="22"/>
      <c r="E8818" s="22"/>
      <c r="F8818" s="24">
        <v>60146917</v>
      </c>
      <c r="G8818" s="27" t="s">
        <v>6487</v>
      </c>
      <c r="H8818" s="12">
        <v>2776414.3709175731</v>
      </c>
      <c r="I8818" s="35" t="s">
        <v>10058</v>
      </c>
      <c r="J8818" s="58">
        <f t="shared" ref="J8818:J8823" si="422">H8818*0.65</f>
        <v>1804669.3410964226</v>
      </c>
    </row>
    <row r="8819" spans="1:11" ht="12.75" customHeight="1" x14ac:dyDescent="0.2">
      <c r="C8819" s="35" t="s">
        <v>7692</v>
      </c>
      <c r="D8819" s="22"/>
      <c r="E8819" s="22"/>
      <c r="F8819" s="24">
        <v>60146918</v>
      </c>
      <c r="G8819" s="27" t="s">
        <v>6488</v>
      </c>
      <c r="H8819" s="12">
        <v>3259954.0819220762</v>
      </c>
      <c r="I8819" s="35" t="s">
        <v>10058</v>
      </c>
      <c r="J8819" s="58">
        <f t="shared" si="422"/>
        <v>2118970.1532493494</v>
      </c>
    </row>
    <row r="8820" spans="1:11" ht="12.75" customHeight="1" x14ac:dyDescent="0.2">
      <c r="C8820" s="35" t="s">
        <v>7692</v>
      </c>
      <c r="D8820" s="22"/>
      <c r="E8820" s="22"/>
      <c r="F8820" s="24">
        <v>60146919</v>
      </c>
      <c r="G8820" s="27" t="s">
        <v>6489</v>
      </c>
      <c r="H8820" s="12">
        <v>3318864.7025727276</v>
      </c>
      <c r="I8820" s="35" t="s">
        <v>10058</v>
      </c>
      <c r="J8820" s="58">
        <f t="shared" si="422"/>
        <v>2157262.0566722732</v>
      </c>
    </row>
    <row r="8821" spans="1:11" ht="12.75" customHeight="1" x14ac:dyDescent="0.2">
      <c r="C8821" s="35" t="s">
        <v>7692</v>
      </c>
      <c r="D8821" s="22"/>
      <c r="E8821" s="22"/>
      <c r="F8821" s="24">
        <v>60146920</v>
      </c>
      <c r="G8821" s="27" t="s">
        <v>6490</v>
      </c>
      <c r="H8821" s="12">
        <v>3551180.858162784</v>
      </c>
      <c r="I8821" s="35" t="s">
        <v>10058</v>
      </c>
      <c r="J8821" s="58">
        <f t="shared" si="422"/>
        <v>2308267.5578058097</v>
      </c>
    </row>
    <row r="8822" spans="1:11" ht="12.75" customHeight="1" x14ac:dyDescent="0.2">
      <c r="C8822" s="35" t="s">
        <v>7692</v>
      </c>
      <c r="D8822" s="22"/>
      <c r="E8822" s="22"/>
      <c r="F8822" s="24">
        <v>60146921</v>
      </c>
      <c r="G8822" s="27" t="s">
        <v>6491</v>
      </c>
      <c r="H8822" s="12">
        <v>3858689.003868469</v>
      </c>
      <c r="I8822" s="35" t="s">
        <v>10058</v>
      </c>
      <c r="J8822" s="58">
        <f t="shared" si="422"/>
        <v>2508147.8525145049</v>
      </c>
    </row>
    <row r="8823" spans="1:11" ht="12.75" customHeight="1" x14ac:dyDescent="0.2">
      <c r="C8823" s="35" t="s">
        <v>7692</v>
      </c>
      <c r="D8823" s="22"/>
      <c r="E8823" s="22"/>
      <c r="F8823" s="24">
        <v>60146922</v>
      </c>
      <c r="G8823" s="27" t="s">
        <v>6492</v>
      </c>
      <c r="H8823" s="12">
        <v>4080588.5692389519</v>
      </c>
      <c r="I8823" s="35" t="s">
        <v>10058</v>
      </c>
      <c r="J8823" s="58">
        <f t="shared" si="422"/>
        <v>2652382.5700053186</v>
      </c>
    </row>
    <row r="8824" spans="1:11" ht="12.75" customHeight="1" x14ac:dyDescent="0.2">
      <c r="C8824" s="35"/>
      <c r="D8824" s="22"/>
      <c r="E8824" s="22"/>
      <c r="F8824" s="81"/>
      <c r="G8824" s="6"/>
      <c r="H8824" s="7">
        <v>0</v>
      </c>
      <c r="I8824" s="36"/>
      <c r="J8824" s="53"/>
    </row>
    <row r="8825" spans="1:11" ht="15" customHeight="1" x14ac:dyDescent="0.25">
      <c r="A8825" s="59"/>
      <c r="C8825" s="95"/>
      <c r="D8825" s="96"/>
      <c r="E8825" s="96"/>
      <c r="F8825" s="97"/>
      <c r="G8825" s="118" t="s">
        <v>6493</v>
      </c>
      <c r="H8825" s="98">
        <v>0</v>
      </c>
      <c r="I8825" s="95"/>
      <c r="J8825" s="99"/>
    </row>
    <row r="8826" spans="1:11" ht="12.75" customHeight="1" x14ac:dyDescent="0.2">
      <c r="C8826" s="35"/>
      <c r="D8826" s="22"/>
      <c r="E8826" s="22"/>
      <c r="F8826" s="81"/>
      <c r="G8826" s="6"/>
      <c r="H8826" s="7">
        <v>0</v>
      </c>
      <c r="I8826" s="36"/>
      <c r="J8826" s="53"/>
    </row>
    <row r="8827" spans="1:11" ht="15.75" customHeight="1" x14ac:dyDescent="0.25">
      <c r="C8827" s="35"/>
      <c r="D8827" s="22"/>
      <c r="E8827" s="22"/>
      <c r="F8827" s="82"/>
      <c r="G8827" s="121" t="s">
        <v>10230</v>
      </c>
      <c r="H8827" s="7">
        <v>0</v>
      </c>
      <c r="I8827" s="36"/>
      <c r="J8827" s="53"/>
    </row>
    <row r="8828" spans="1:11" ht="12.75" customHeight="1" x14ac:dyDescent="0.2">
      <c r="A8828" s="108"/>
      <c r="C8828" s="35" t="s">
        <v>7693</v>
      </c>
      <c r="D8828" s="22"/>
      <c r="E8828" s="22"/>
      <c r="F8828" s="81">
        <v>500140020</v>
      </c>
      <c r="G8828" s="6" t="s">
        <v>6494</v>
      </c>
      <c r="H8828" s="5">
        <v>280655.54440862406</v>
      </c>
      <c r="I8828" s="35" t="s">
        <v>10058</v>
      </c>
      <c r="J8828" s="58">
        <f t="shared" ref="J8828:J8833" si="423">H8828*0.65</f>
        <v>182426.10386560563</v>
      </c>
    </row>
    <row r="8829" spans="1:11" ht="12.75" customHeight="1" x14ac:dyDescent="0.2">
      <c r="C8829" s="35" t="s">
        <v>7693</v>
      </c>
      <c r="D8829" s="22"/>
      <c r="E8829" s="22"/>
      <c r="F8829" s="81">
        <v>500140040</v>
      </c>
      <c r="G8829" s="6" t="s">
        <v>6495</v>
      </c>
      <c r="H8829" s="5">
        <v>282252.35587418103</v>
      </c>
      <c r="I8829" s="35" t="s">
        <v>10058</v>
      </c>
      <c r="J8829" s="58">
        <f t="shared" si="423"/>
        <v>183464.03131821766</v>
      </c>
    </row>
    <row r="8830" spans="1:11" ht="12.75" customHeight="1" x14ac:dyDescent="0.2">
      <c r="C8830" s="35" t="s">
        <v>7693</v>
      </c>
      <c r="D8830" s="22"/>
      <c r="E8830" s="22"/>
      <c r="F8830" s="81">
        <v>500140070</v>
      </c>
      <c r="G8830" s="6" t="s">
        <v>6496</v>
      </c>
      <c r="H8830" s="5">
        <v>365019.89302755916</v>
      </c>
      <c r="I8830" s="35" t="s">
        <v>10058</v>
      </c>
      <c r="J8830" s="58">
        <f t="shared" si="423"/>
        <v>237262.93046791345</v>
      </c>
    </row>
    <row r="8831" spans="1:11" ht="12.75" customHeight="1" x14ac:dyDescent="0.2">
      <c r="C8831" s="35" t="s">
        <v>7693</v>
      </c>
      <c r="D8831" s="22"/>
      <c r="E8831" s="22"/>
      <c r="F8831" s="81">
        <v>500140090</v>
      </c>
      <c r="G8831" s="6" t="s">
        <v>6497</v>
      </c>
      <c r="H8831" s="5">
        <v>383170.58093714406</v>
      </c>
      <c r="I8831" s="35" t="s">
        <v>10058</v>
      </c>
      <c r="J8831" s="58">
        <f t="shared" si="423"/>
        <v>249060.87760914364</v>
      </c>
    </row>
    <row r="8832" spans="1:11" ht="12.75" customHeight="1" x14ac:dyDescent="0.2">
      <c r="A8832" s="108"/>
      <c r="C8832" s="35" t="s">
        <v>7693</v>
      </c>
      <c r="D8832" s="22"/>
      <c r="E8832" s="22"/>
      <c r="F8832" s="81">
        <v>500140130</v>
      </c>
      <c r="G8832" s="6" t="s">
        <v>6498</v>
      </c>
      <c r="H8832" s="5">
        <v>285193.20465890103</v>
      </c>
      <c r="I8832" s="35" t="s">
        <v>10058</v>
      </c>
      <c r="J8832" s="58">
        <f t="shared" si="423"/>
        <v>185375.58302828568</v>
      </c>
    </row>
    <row r="8833" spans="1:10" ht="12.75" customHeight="1" x14ac:dyDescent="0.2">
      <c r="A8833" s="108"/>
      <c r="C8833" s="35" t="s">
        <v>7693</v>
      </c>
      <c r="D8833" s="22"/>
      <c r="E8833" s="22"/>
      <c r="F8833" s="81">
        <v>500140140</v>
      </c>
      <c r="G8833" s="6" t="s">
        <v>6499</v>
      </c>
      <c r="H8833" s="5">
        <v>285193.20465890103</v>
      </c>
      <c r="I8833" s="35" t="s">
        <v>10058</v>
      </c>
      <c r="J8833" s="58">
        <f t="shared" si="423"/>
        <v>185375.58302828568</v>
      </c>
    </row>
    <row r="8834" spans="1:10" ht="15.75" customHeight="1" x14ac:dyDescent="0.25">
      <c r="C8834" s="35"/>
      <c r="D8834" s="22"/>
      <c r="E8834" s="22"/>
      <c r="F8834" s="81"/>
      <c r="G8834" s="121"/>
      <c r="H8834" s="7">
        <v>0</v>
      </c>
      <c r="I8834" s="36"/>
      <c r="J8834" s="53"/>
    </row>
    <row r="8835" spans="1:10" ht="15.75" customHeight="1" x14ac:dyDescent="0.25">
      <c r="C8835" s="35"/>
      <c r="D8835" s="22"/>
      <c r="E8835" s="22"/>
      <c r="F8835" s="82"/>
      <c r="G8835" s="121" t="s">
        <v>10231</v>
      </c>
      <c r="H8835" s="7">
        <v>0</v>
      </c>
      <c r="I8835" s="36"/>
      <c r="J8835" s="53"/>
    </row>
    <row r="8836" spans="1:10" ht="12.75" customHeight="1" x14ac:dyDescent="0.2">
      <c r="C8836" s="35" t="s">
        <v>7694</v>
      </c>
      <c r="D8836" s="22"/>
      <c r="E8836" s="22"/>
      <c r="F8836" s="81">
        <v>500121140</v>
      </c>
      <c r="G8836" s="6" t="s">
        <v>6500</v>
      </c>
      <c r="H8836" s="5">
        <v>144696.32739500402</v>
      </c>
      <c r="I8836" s="35" t="s">
        <v>10058</v>
      </c>
      <c r="J8836" s="58">
        <f t="shared" ref="J8836:J8845" si="424">H8836*0.65</f>
        <v>94052.612806752615</v>
      </c>
    </row>
    <row r="8837" spans="1:10" ht="12.75" customHeight="1" x14ac:dyDescent="0.2">
      <c r="A8837" s="108"/>
      <c r="C8837" s="35" t="s">
        <v>7694</v>
      </c>
      <c r="D8837" s="22"/>
      <c r="E8837" s="22"/>
      <c r="F8837" s="81">
        <v>500121640</v>
      </c>
      <c r="G8837" s="6" t="s">
        <v>6501</v>
      </c>
      <c r="H8837" s="5">
        <v>178980.74815628704</v>
      </c>
      <c r="I8837" s="35" t="s">
        <v>10058</v>
      </c>
      <c r="J8837" s="58">
        <f t="shared" si="424"/>
        <v>116337.48630158658</v>
      </c>
    </row>
    <row r="8838" spans="1:10" ht="12.75" customHeight="1" x14ac:dyDescent="0.2">
      <c r="C8838" s="35" t="s">
        <v>7694</v>
      </c>
      <c r="D8838" s="22"/>
      <c r="E8838" s="22"/>
      <c r="F8838" s="81">
        <v>500121150</v>
      </c>
      <c r="G8838" s="6" t="s">
        <v>6502</v>
      </c>
      <c r="H8838" s="5">
        <v>146629.59772992303</v>
      </c>
      <c r="I8838" s="35" t="s">
        <v>10058</v>
      </c>
      <c r="J8838" s="58">
        <f t="shared" si="424"/>
        <v>95309.238524449975</v>
      </c>
    </row>
    <row r="8839" spans="1:10" ht="12.75" customHeight="1" x14ac:dyDescent="0.2">
      <c r="A8839" s="108"/>
      <c r="C8839" s="35" t="s">
        <v>7694</v>
      </c>
      <c r="D8839" s="22"/>
      <c r="E8839" s="22"/>
      <c r="F8839" s="81">
        <v>500121650</v>
      </c>
      <c r="G8839" s="6" t="s">
        <v>6503</v>
      </c>
      <c r="H8839" s="5">
        <v>180997.68757801506</v>
      </c>
      <c r="I8839" s="35" t="s">
        <v>10058</v>
      </c>
      <c r="J8839" s="58">
        <f t="shared" si="424"/>
        <v>117648.4969257098</v>
      </c>
    </row>
    <row r="8840" spans="1:10" ht="12.75" customHeight="1" x14ac:dyDescent="0.2">
      <c r="C8840" s="35" t="s">
        <v>7694</v>
      </c>
      <c r="D8840" s="22"/>
      <c r="E8840" s="22"/>
      <c r="F8840" s="81">
        <v>500121160</v>
      </c>
      <c r="G8840" s="6" t="s">
        <v>6504</v>
      </c>
      <c r="H8840" s="5">
        <v>146629.59772992303</v>
      </c>
      <c r="I8840" s="35" t="s">
        <v>10058</v>
      </c>
      <c r="J8840" s="58">
        <f t="shared" si="424"/>
        <v>95309.238524449975</v>
      </c>
    </row>
    <row r="8841" spans="1:10" ht="12.75" customHeight="1" x14ac:dyDescent="0.2">
      <c r="A8841" s="108"/>
      <c r="C8841" s="35" t="s">
        <v>7694</v>
      </c>
      <c r="D8841" s="22"/>
      <c r="E8841" s="22"/>
      <c r="F8841" s="81">
        <v>500121660</v>
      </c>
      <c r="G8841" s="6" t="s">
        <v>6505</v>
      </c>
      <c r="H8841" s="5">
        <v>180997.68757801506</v>
      </c>
      <c r="I8841" s="35" t="s">
        <v>10058</v>
      </c>
      <c r="J8841" s="58">
        <f t="shared" si="424"/>
        <v>117648.4969257098</v>
      </c>
    </row>
    <row r="8842" spans="1:10" ht="12.75" customHeight="1" x14ac:dyDescent="0.2">
      <c r="C8842" s="35" t="s">
        <v>7694</v>
      </c>
      <c r="D8842" s="22"/>
      <c r="E8842" s="22"/>
      <c r="F8842" s="81">
        <v>500121060</v>
      </c>
      <c r="G8842" s="6" t="s">
        <v>6506</v>
      </c>
      <c r="H8842" s="5">
        <v>182761.83721719004</v>
      </c>
      <c r="I8842" s="35" t="s">
        <v>10058</v>
      </c>
      <c r="J8842" s="58">
        <f t="shared" si="424"/>
        <v>118795.19419117353</v>
      </c>
    </row>
    <row r="8843" spans="1:10" ht="12.75" customHeight="1" x14ac:dyDescent="0.2">
      <c r="A8843" s="108"/>
      <c r="C8843" s="35" t="s">
        <v>7694</v>
      </c>
      <c r="D8843" s="22"/>
      <c r="E8843" s="22"/>
      <c r="F8843" s="81">
        <v>500121560</v>
      </c>
      <c r="G8843" s="6" t="s">
        <v>6507</v>
      </c>
      <c r="H8843" s="5">
        <v>212003.01816309005</v>
      </c>
      <c r="I8843" s="35" t="s">
        <v>10058</v>
      </c>
      <c r="J8843" s="58">
        <f t="shared" si="424"/>
        <v>137801.96180600853</v>
      </c>
    </row>
    <row r="8844" spans="1:10" ht="12.75" customHeight="1" x14ac:dyDescent="0.2">
      <c r="C8844" s="35" t="s">
        <v>7694</v>
      </c>
      <c r="D8844" s="22"/>
      <c r="E8844" s="22"/>
      <c r="F8844" s="81">
        <v>500121100</v>
      </c>
      <c r="G8844" s="6" t="s">
        <v>6508</v>
      </c>
      <c r="H8844" s="5">
        <v>209062.16937837005</v>
      </c>
      <c r="I8844" s="35" t="s">
        <v>10058</v>
      </c>
      <c r="J8844" s="58">
        <f t="shared" si="424"/>
        <v>135890.41009594055</v>
      </c>
    </row>
    <row r="8845" spans="1:10" ht="12.75" customHeight="1" x14ac:dyDescent="0.2">
      <c r="A8845" s="108"/>
      <c r="C8845" s="35" t="s">
        <v>7694</v>
      </c>
      <c r="D8845" s="22"/>
      <c r="E8845" s="22"/>
      <c r="F8845" s="81">
        <v>500121600</v>
      </c>
      <c r="G8845" s="6" t="s">
        <v>6509</v>
      </c>
      <c r="H8845" s="5">
        <v>229817.24720331308</v>
      </c>
      <c r="I8845" s="35" t="s">
        <v>10058</v>
      </c>
      <c r="J8845" s="58">
        <f t="shared" si="424"/>
        <v>149381.2106821535</v>
      </c>
    </row>
    <row r="8846" spans="1:10" ht="15.75" customHeight="1" x14ac:dyDescent="0.25">
      <c r="A8846" s="108"/>
      <c r="B8846" s="33"/>
      <c r="C8846" s="36"/>
      <c r="D8846" s="22"/>
      <c r="E8846" s="22"/>
      <c r="F8846" s="81"/>
      <c r="G8846" s="121"/>
      <c r="H8846" s="7">
        <v>0</v>
      </c>
      <c r="I8846" s="36"/>
      <c r="J8846" s="53"/>
    </row>
    <row r="8847" spans="1:10" ht="12.75" customHeight="1" x14ac:dyDescent="0.2">
      <c r="A8847" s="117" t="s">
        <v>10070</v>
      </c>
      <c r="B8847" s="33"/>
      <c r="C8847" s="35" t="s">
        <v>7694</v>
      </c>
      <c r="D8847" s="22"/>
      <c r="E8847" s="22"/>
      <c r="F8847" s="81">
        <v>60179945</v>
      </c>
      <c r="G8847" s="6" t="s">
        <v>9487</v>
      </c>
      <c r="H8847" s="5">
        <v>211890.31862446803</v>
      </c>
      <c r="I8847" s="35" t="s">
        <v>10058</v>
      </c>
      <c r="J8847" s="58">
        <f>H8847*0.65</f>
        <v>137728.70710590424</v>
      </c>
    </row>
    <row r="8848" spans="1:10" ht="12.75" customHeight="1" x14ac:dyDescent="0.2">
      <c r="A8848" s="117" t="s">
        <v>10070</v>
      </c>
      <c r="B8848" s="33"/>
      <c r="C8848" s="35" t="s">
        <v>7694</v>
      </c>
      <c r="D8848" s="22"/>
      <c r="E8848" s="22"/>
      <c r="F8848" s="81">
        <v>60179946</v>
      </c>
      <c r="G8848" s="6" t="s">
        <v>9488</v>
      </c>
      <c r="H8848" s="5">
        <v>229889.18678299201</v>
      </c>
      <c r="I8848" s="35" t="s">
        <v>10058</v>
      </c>
      <c r="J8848" s="58">
        <f>H8848*0.65</f>
        <v>149427.97140894481</v>
      </c>
    </row>
    <row r="8849" spans="1:10" ht="15.75" customHeight="1" x14ac:dyDescent="0.25">
      <c r="C8849" s="35"/>
      <c r="D8849" s="22"/>
      <c r="E8849" s="22"/>
      <c r="F8849" s="81"/>
      <c r="G8849" s="121"/>
      <c r="H8849" s="7">
        <v>0</v>
      </c>
      <c r="I8849" s="36"/>
      <c r="J8849" s="53"/>
    </row>
    <row r="8850" spans="1:10" ht="15.75" customHeight="1" x14ac:dyDescent="0.25">
      <c r="C8850" s="35"/>
      <c r="D8850" s="22"/>
      <c r="E8850" s="22"/>
      <c r="F8850" s="82"/>
      <c r="G8850" s="121" t="s">
        <v>10232</v>
      </c>
      <c r="H8850" s="7">
        <v>0</v>
      </c>
      <c r="I8850" s="36"/>
      <c r="J8850" s="53"/>
    </row>
    <row r="8851" spans="1:10" ht="12.75" customHeight="1" x14ac:dyDescent="0.2">
      <c r="A8851" s="108"/>
      <c r="C8851" s="35" t="s">
        <v>7693</v>
      </c>
      <c r="D8851" s="22"/>
      <c r="E8851" s="22"/>
      <c r="F8851" s="81">
        <v>500140250</v>
      </c>
      <c r="G8851" s="6" t="s">
        <v>6510</v>
      </c>
      <c r="H8851" s="5">
        <v>289141.6475295811</v>
      </c>
      <c r="I8851" s="35" t="s">
        <v>10058</v>
      </c>
      <c r="J8851" s="58">
        <f t="shared" ref="J8851:J8858" si="425">H8851*0.65</f>
        <v>187942.07089422771</v>
      </c>
    </row>
    <row r="8852" spans="1:10" ht="12.75" customHeight="1" x14ac:dyDescent="0.2">
      <c r="C8852" s="35" t="s">
        <v>7693</v>
      </c>
      <c r="D8852" s="22"/>
      <c r="E8852" s="22"/>
      <c r="F8852" s="81">
        <v>500140260</v>
      </c>
      <c r="G8852" s="6" t="s">
        <v>6511</v>
      </c>
      <c r="H8852" s="5">
        <v>301661.62949399406</v>
      </c>
      <c r="I8852" s="35" t="s">
        <v>10058</v>
      </c>
      <c r="J8852" s="58">
        <f t="shared" si="425"/>
        <v>196080.05917109613</v>
      </c>
    </row>
    <row r="8853" spans="1:10" ht="12.75" customHeight="1" x14ac:dyDescent="0.2">
      <c r="A8853" s="108"/>
      <c r="C8853" s="35" t="s">
        <v>7693</v>
      </c>
      <c r="D8853" s="22"/>
      <c r="E8853" s="22"/>
      <c r="F8853" s="81">
        <v>500140270</v>
      </c>
      <c r="G8853" s="6" t="s">
        <v>6512</v>
      </c>
      <c r="H8853" s="5">
        <v>303847.67397530709</v>
      </c>
      <c r="I8853" s="35" t="s">
        <v>10058</v>
      </c>
      <c r="J8853" s="58">
        <f t="shared" si="425"/>
        <v>197500.9880839496</v>
      </c>
    </row>
    <row r="8854" spans="1:10" ht="12.75" customHeight="1" x14ac:dyDescent="0.2">
      <c r="A8854" s="108"/>
      <c r="C8854" s="35" t="s">
        <v>7693</v>
      </c>
      <c r="D8854" s="22"/>
      <c r="E8854" s="22"/>
      <c r="F8854" s="81">
        <v>500140280</v>
      </c>
      <c r="G8854" s="6" t="s">
        <v>6513</v>
      </c>
      <c r="H8854" s="5">
        <v>306703.08678725112</v>
      </c>
      <c r="I8854" s="35" t="s">
        <v>10058</v>
      </c>
      <c r="J8854" s="58">
        <f t="shared" si="425"/>
        <v>199357.00641171323</v>
      </c>
    </row>
    <row r="8855" spans="1:10" ht="12.75" customHeight="1" x14ac:dyDescent="0.2">
      <c r="A8855" s="108"/>
      <c r="C8855" s="35" t="s">
        <v>7693</v>
      </c>
      <c r="D8855" s="22"/>
      <c r="E8855" s="22"/>
      <c r="F8855" s="81">
        <v>500140350</v>
      </c>
      <c r="G8855" s="6" t="s">
        <v>6514</v>
      </c>
      <c r="H8855" s="5">
        <v>325190.21793003904</v>
      </c>
      <c r="I8855" s="35" t="s">
        <v>10058</v>
      </c>
      <c r="J8855" s="58">
        <f t="shared" si="425"/>
        <v>211373.64165452539</v>
      </c>
    </row>
    <row r="8856" spans="1:10" ht="12.75" customHeight="1" x14ac:dyDescent="0.2">
      <c r="C8856" s="35" t="s">
        <v>7693</v>
      </c>
      <c r="D8856" s="22"/>
      <c r="E8856" s="22"/>
      <c r="F8856" s="81">
        <v>500140360</v>
      </c>
      <c r="G8856" s="6" t="s">
        <v>6515</v>
      </c>
      <c r="H8856" s="5">
        <v>336282.49348848016</v>
      </c>
      <c r="I8856" s="35" t="s">
        <v>10058</v>
      </c>
      <c r="J8856" s="58">
        <f t="shared" si="425"/>
        <v>218583.62076751213</v>
      </c>
    </row>
    <row r="8857" spans="1:10" ht="12.75" customHeight="1" x14ac:dyDescent="0.2">
      <c r="A8857" s="108"/>
      <c r="C8857" s="35" t="s">
        <v>7693</v>
      </c>
      <c r="D8857" s="22"/>
      <c r="E8857" s="22"/>
      <c r="F8857" s="81">
        <v>500140370</v>
      </c>
      <c r="G8857" s="6" t="s">
        <v>6516</v>
      </c>
      <c r="H8857" s="5">
        <v>339894.4774897981</v>
      </c>
      <c r="I8857" s="35" t="s">
        <v>10058</v>
      </c>
      <c r="J8857" s="58">
        <f t="shared" si="425"/>
        <v>220931.41036836876</v>
      </c>
    </row>
    <row r="8858" spans="1:10" ht="12.75" customHeight="1" x14ac:dyDescent="0.2">
      <c r="A8858" s="108"/>
      <c r="C8858" s="35" t="s">
        <v>7693</v>
      </c>
      <c r="D8858" s="22"/>
      <c r="E8858" s="22"/>
      <c r="F8858" s="81">
        <v>500140380</v>
      </c>
      <c r="G8858" s="6" t="s">
        <v>6517</v>
      </c>
      <c r="H8858" s="5">
        <v>342584.31901409104</v>
      </c>
      <c r="I8858" s="35" t="s">
        <v>10058</v>
      </c>
      <c r="J8858" s="58">
        <f t="shared" si="425"/>
        <v>222679.8073591592</v>
      </c>
    </row>
    <row r="8859" spans="1:10" ht="15.75" customHeight="1" x14ac:dyDescent="0.25">
      <c r="C8859" s="35"/>
      <c r="D8859" s="22"/>
      <c r="E8859" s="22"/>
      <c r="F8859" s="81"/>
      <c r="G8859" s="121"/>
      <c r="H8859" s="7">
        <v>0</v>
      </c>
      <c r="I8859" s="36"/>
      <c r="J8859" s="53"/>
    </row>
    <row r="8860" spans="1:10" ht="15.75" customHeight="1" x14ac:dyDescent="0.25">
      <c r="C8860" s="35"/>
      <c r="D8860" s="22"/>
      <c r="E8860" s="22"/>
      <c r="F8860" s="82"/>
      <c r="G8860" s="121" t="s">
        <v>10233</v>
      </c>
      <c r="H8860" s="7">
        <v>0</v>
      </c>
      <c r="I8860" s="36"/>
      <c r="J8860" s="53"/>
    </row>
    <row r="8861" spans="1:10" ht="12.75" customHeight="1" x14ac:dyDescent="0.2">
      <c r="A8861" s="108"/>
      <c r="C8861" s="35" t="s">
        <v>7694</v>
      </c>
      <c r="D8861" s="22"/>
      <c r="E8861" s="22"/>
      <c r="F8861" s="81">
        <v>500127100</v>
      </c>
      <c r="G8861" s="6" t="s">
        <v>6518</v>
      </c>
      <c r="H8861" s="5">
        <v>155368.47499727405</v>
      </c>
      <c r="I8861" s="35" t="s">
        <v>10058</v>
      </c>
      <c r="J8861" s="58">
        <f t="shared" ref="J8861:J8867" si="426">H8861*0.65</f>
        <v>100989.50874822814</v>
      </c>
    </row>
    <row r="8862" spans="1:10" ht="12.75" customHeight="1" x14ac:dyDescent="0.2">
      <c r="A8862" s="108"/>
      <c r="C8862" s="35" t="s">
        <v>7694</v>
      </c>
      <c r="D8862" s="22"/>
      <c r="E8862" s="22"/>
      <c r="F8862" s="81">
        <v>500127600</v>
      </c>
      <c r="G8862" s="6" t="s">
        <v>6519</v>
      </c>
      <c r="H8862" s="5">
        <v>189736.58048152504</v>
      </c>
      <c r="I8862" s="35" t="s">
        <v>10058</v>
      </c>
      <c r="J8862" s="58">
        <f t="shared" si="426"/>
        <v>123328.77731299128</v>
      </c>
    </row>
    <row r="8863" spans="1:10" ht="12.75" customHeight="1" x14ac:dyDescent="0.2">
      <c r="C8863" s="35" t="s">
        <v>7694</v>
      </c>
      <c r="D8863" s="22"/>
      <c r="E8863" s="22"/>
      <c r="F8863" s="81">
        <v>500127150</v>
      </c>
      <c r="G8863" s="6" t="s">
        <v>6520</v>
      </c>
      <c r="H8863" s="5">
        <v>164696.60091654005</v>
      </c>
      <c r="I8863" s="35" t="s">
        <v>10058</v>
      </c>
      <c r="J8863" s="58">
        <f t="shared" si="426"/>
        <v>107052.79059575104</v>
      </c>
    </row>
    <row r="8864" spans="1:10" ht="12.75" customHeight="1" x14ac:dyDescent="0.2">
      <c r="C8864" s="35" t="s">
        <v>7694</v>
      </c>
      <c r="D8864" s="22"/>
      <c r="E8864" s="22"/>
      <c r="F8864" s="81">
        <v>500127200</v>
      </c>
      <c r="G8864" s="6" t="s">
        <v>6521</v>
      </c>
      <c r="H8864" s="5">
        <v>167384.67555486603</v>
      </c>
      <c r="I8864" s="35" t="s">
        <v>10058</v>
      </c>
      <c r="J8864" s="58">
        <f t="shared" si="426"/>
        <v>108800.03911066292</v>
      </c>
    </row>
    <row r="8865" spans="1:10" ht="12.75" customHeight="1" x14ac:dyDescent="0.2">
      <c r="A8865" s="108"/>
      <c r="C8865" s="35" t="s">
        <v>7694</v>
      </c>
      <c r="D8865" s="22"/>
      <c r="E8865" s="22"/>
      <c r="F8865" s="81">
        <v>500127700</v>
      </c>
      <c r="G8865" s="6" t="s">
        <v>6522</v>
      </c>
      <c r="H8865" s="5">
        <v>201583.64470721406</v>
      </c>
      <c r="I8865" s="35" t="s">
        <v>10058</v>
      </c>
      <c r="J8865" s="58">
        <f t="shared" si="426"/>
        <v>131029.36905968914</v>
      </c>
    </row>
    <row r="8866" spans="1:10" ht="12.75" customHeight="1" x14ac:dyDescent="0.2">
      <c r="C8866" s="35" t="s">
        <v>7694</v>
      </c>
      <c r="D8866" s="22"/>
      <c r="E8866" s="22"/>
      <c r="F8866" s="81">
        <v>500127300</v>
      </c>
      <c r="G8866" s="6" t="s">
        <v>6523</v>
      </c>
      <c r="H8866" s="5">
        <v>173519.16290685904</v>
      </c>
      <c r="I8866" s="35" t="s">
        <v>10058</v>
      </c>
      <c r="J8866" s="58">
        <f t="shared" si="426"/>
        <v>112787.45588945838</v>
      </c>
    </row>
    <row r="8867" spans="1:10" ht="12.75" customHeight="1" x14ac:dyDescent="0.2">
      <c r="A8867" s="108"/>
      <c r="C8867" s="35" t="s">
        <v>7694</v>
      </c>
      <c r="D8867" s="22"/>
      <c r="E8867" s="22"/>
      <c r="F8867" s="81">
        <v>500127800</v>
      </c>
      <c r="G8867" s="6" t="s">
        <v>6524</v>
      </c>
      <c r="H8867" s="5">
        <v>207887.2527549511</v>
      </c>
      <c r="I8867" s="35" t="s">
        <v>10058</v>
      </c>
      <c r="J8867" s="58">
        <f t="shared" si="426"/>
        <v>135126.71429071823</v>
      </c>
    </row>
    <row r="8868" spans="1:10" ht="15.75" customHeight="1" x14ac:dyDescent="0.25">
      <c r="C8868" s="35"/>
      <c r="D8868" s="22"/>
      <c r="E8868" s="22"/>
      <c r="F8868" s="81"/>
      <c r="G8868" s="121"/>
      <c r="H8868" s="7">
        <v>0</v>
      </c>
      <c r="I8868" s="36"/>
      <c r="J8868" s="53"/>
    </row>
    <row r="8869" spans="1:10" ht="12.75" customHeight="1" x14ac:dyDescent="0.2">
      <c r="A8869" s="117" t="s">
        <v>10070</v>
      </c>
      <c r="C8869" s="35" t="s">
        <v>7694</v>
      </c>
      <c r="D8869" s="22"/>
      <c r="E8869" s="22"/>
      <c r="F8869" s="81">
        <v>60179947</v>
      </c>
      <c r="G8869" s="6" t="s">
        <v>9489</v>
      </c>
      <c r="H8869" s="5">
        <v>201558.46202910002</v>
      </c>
      <c r="I8869" s="35" t="s">
        <v>10058</v>
      </c>
      <c r="J8869" s="58">
        <f>H8869*0.65</f>
        <v>131013.00031891502</v>
      </c>
    </row>
    <row r="8870" spans="1:10" ht="12.75" customHeight="1" x14ac:dyDescent="0.2">
      <c r="A8870" s="117" t="s">
        <v>10070</v>
      </c>
      <c r="C8870" s="35" t="s">
        <v>7694</v>
      </c>
      <c r="D8870" s="22"/>
      <c r="E8870" s="22"/>
      <c r="F8870" s="81">
        <v>60179949</v>
      </c>
      <c r="G8870" s="6" t="s">
        <v>9490</v>
      </c>
      <c r="H8870" s="5">
        <v>207894.28794750001</v>
      </c>
      <c r="I8870" s="35" t="s">
        <v>10058</v>
      </c>
      <c r="J8870" s="58">
        <f>H8870*0.65</f>
        <v>135131.28716587502</v>
      </c>
    </row>
    <row r="8871" spans="1:10" ht="15.75" customHeight="1" x14ac:dyDescent="0.25">
      <c r="C8871" s="35"/>
      <c r="D8871" s="22"/>
      <c r="E8871" s="22"/>
      <c r="F8871" s="81"/>
      <c r="G8871" s="121"/>
      <c r="H8871" s="7">
        <v>0</v>
      </c>
      <c r="I8871" s="36"/>
      <c r="J8871" s="53"/>
    </row>
    <row r="8872" spans="1:10" ht="15.75" customHeight="1" x14ac:dyDescent="0.25">
      <c r="C8872" s="35"/>
      <c r="D8872" s="22"/>
      <c r="E8872" s="22"/>
      <c r="F8872" s="82"/>
      <c r="G8872" s="121" t="s">
        <v>10234</v>
      </c>
      <c r="H8872" s="7">
        <v>0</v>
      </c>
      <c r="I8872" s="36"/>
      <c r="J8872" s="53"/>
    </row>
    <row r="8873" spans="1:10" ht="12.75" customHeight="1" x14ac:dyDescent="0.2">
      <c r="A8873" s="108"/>
      <c r="C8873" s="35" t="s">
        <v>7694</v>
      </c>
      <c r="D8873" s="22"/>
      <c r="E8873" s="22"/>
      <c r="F8873" s="81">
        <v>500128100</v>
      </c>
      <c r="G8873" s="6" t="s">
        <v>6525</v>
      </c>
      <c r="H8873" s="5">
        <v>192088.18061433002</v>
      </c>
      <c r="I8873" s="35" t="s">
        <v>10058</v>
      </c>
      <c r="J8873" s="58">
        <f t="shared" ref="J8873:J8879" si="427">H8873*0.65</f>
        <v>124857.31739931452</v>
      </c>
    </row>
    <row r="8874" spans="1:10" ht="12.75" customHeight="1" x14ac:dyDescent="0.2">
      <c r="A8874" s="108"/>
      <c r="C8874" s="35" t="s">
        <v>7694</v>
      </c>
      <c r="D8874" s="22"/>
      <c r="E8874" s="22"/>
      <c r="F8874" s="81">
        <v>500128600</v>
      </c>
      <c r="G8874" s="6" t="s">
        <v>6526</v>
      </c>
      <c r="H8874" s="5">
        <v>226539.93954923103</v>
      </c>
      <c r="I8874" s="35" t="s">
        <v>10058</v>
      </c>
      <c r="J8874" s="58">
        <f t="shared" si="427"/>
        <v>147250.96070700017</v>
      </c>
    </row>
    <row r="8875" spans="1:10" ht="12.75" customHeight="1" x14ac:dyDescent="0.2">
      <c r="A8875" s="108"/>
      <c r="C8875" s="35" t="s">
        <v>7694</v>
      </c>
      <c r="D8875" s="22"/>
      <c r="E8875" s="22"/>
      <c r="F8875" s="17">
        <v>500128250</v>
      </c>
      <c r="G8875" s="6" t="s">
        <v>7573</v>
      </c>
      <c r="H8875" s="5">
        <v>189853.68099852002</v>
      </c>
      <c r="I8875" s="35" t="s">
        <v>10058</v>
      </c>
      <c r="J8875" s="58">
        <f t="shared" si="427"/>
        <v>123404.89264903803</v>
      </c>
    </row>
    <row r="8876" spans="1:10" ht="12.75" customHeight="1" x14ac:dyDescent="0.2">
      <c r="C8876" s="35" t="s">
        <v>7694</v>
      </c>
      <c r="D8876" s="22"/>
      <c r="E8876" s="22"/>
      <c r="F8876" s="81">
        <v>500128150</v>
      </c>
      <c r="G8876" s="6" t="s">
        <v>6527</v>
      </c>
      <c r="H8876" s="5">
        <v>201499.97562040502</v>
      </c>
      <c r="I8876" s="35" t="s">
        <v>10058</v>
      </c>
      <c r="J8876" s="58">
        <f t="shared" si="427"/>
        <v>130974.98415326327</v>
      </c>
    </row>
    <row r="8877" spans="1:10" ht="12.75" customHeight="1" x14ac:dyDescent="0.2">
      <c r="C8877" s="35" t="s">
        <v>7694</v>
      </c>
      <c r="D8877" s="22"/>
      <c r="E8877" s="22"/>
      <c r="F8877" s="81">
        <v>500128200</v>
      </c>
      <c r="G8877" s="6" t="s">
        <v>6528</v>
      </c>
      <c r="H8877" s="5">
        <v>203853.37391149506</v>
      </c>
      <c r="I8877" s="35" t="s">
        <v>10058</v>
      </c>
      <c r="J8877" s="58">
        <f t="shared" si="427"/>
        <v>132504.6930424718</v>
      </c>
    </row>
    <row r="8878" spans="1:10" ht="12.75" customHeight="1" x14ac:dyDescent="0.2">
      <c r="A8878" s="108"/>
      <c r="C8878" s="35" t="s">
        <v>7694</v>
      </c>
      <c r="D8878" s="22"/>
      <c r="E8878" s="22"/>
      <c r="F8878" s="81">
        <v>500128700</v>
      </c>
      <c r="G8878" s="6" t="s">
        <v>6529</v>
      </c>
      <c r="H8878" s="5">
        <v>238052.34306384303</v>
      </c>
      <c r="I8878" s="35" t="s">
        <v>10058</v>
      </c>
      <c r="J8878" s="58">
        <f t="shared" si="427"/>
        <v>154734.02299149797</v>
      </c>
    </row>
    <row r="8879" spans="1:10" ht="12.75" customHeight="1" x14ac:dyDescent="0.2">
      <c r="C8879" s="35" t="s">
        <v>7694</v>
      </c>
      <c r="D8879" s="22"/>
      <c r="E8879" s="22"/>
      <c r="F8879" s="81">
        <v>500128300</v>
      </c>
      <c r="G8879" s="6" t="s">
        <v>6530</v>
      </c>
      <c r="H8879" s="5">
        <v>210071.53035029705</v>
      </c>
      <c r="I8879" s="35" t="s">
        <v>10058</v>
      </c>
      <c r="J8879" s="58">
        <f t="shared" si="427"/>
        <v>136546.49472769309</v>
      </c>
    </row>
    <row r="8880" spans="1:10" ht="15.75" customHeight="1" x14ac:dyDescent="0.25">
      <c r="C8880" s="35"/>
      <c r="D8880" s="22"/>
      <c r="E8880" s="22"/>
      <c r="F8880" s="81"/>
      <c r="G8880" s="121"/>
      <c r="H8880" s="7">
        <v>0</v>
      </c>
      <c r="I8880" s="36"/>
      <c r="J8880" s="53"/>
    </row>
    <row r="8881" spans="1:10" ht="12.75" customHeight="1" x14ac:dyDescent="0.2">
      <c r="A8881" s="117" t="s">
        <v>10070</v>
      </c>
      <c r="C8881" s="35" t="s">
        <v>7694</v>
      </c>
      <c r="D8881" s="22"/>
      <c r="E8881" s="22"/>
      <c r="F8881" s="81">
        <v>60179953</v>
      </c>
      <c r="G8881" s="6" t="s">
        <v>9491</v>
      </c>
      <c r="H8881" s="5">
        <v>238102.08105063601</v>
      </c>
      <c r="I8881" s="35" t="s">
        <v>10058</v>
      </c>
      <c r="J8881" s="58">
        <f>H8881*0.65</f>
        <v>154766.35268291342</v>
      </c>
    </row>
    <row r="8882" spans="1:10" ht="12.75" customHeight="1" x14ac:dyDescent="0.2">
      <c r="A8882" s="117" t="s">
        <v>10070</v>
      </c>
      <c r="C8882" s="35" t="s">
        <v>7694</v>
      </c>
      <c r="D8882" s="22"/>
      <c r="E8882" s="22"/>
      <c r="F8882" s="81">
        <v>60179954</v>
      </c>
      <c r="G8882" s="6" t="s">
        <v>9492</v>
      </c>
      <c r="H8882" s="5">
        <v>244278.32392458001</v>
      </c>
      <c r="I8882" s="35" t="s">
        <v>10058</v>
      </c>
      <c r="J8882" s="58">
        <f>H8882*0.65</f>
        <v>158780.91055097702</v>
      </c>
    </row>
    <row r="8883" spans="1:10" ht="15.75" customHeight="1" x14ac:dyDescent="0.25">
      <c r="C8883" s="35"/>
      <c r="D8883" s="22"/>
      <c r="E8883" s="22"/>
      <c r="F8883" s="81"/>
      <c r="G8883" s="121"/>
      <c r="H8883" s="7">
        <v>0</v>
      </c>
      <c r="I8883" s="36"/>
      <c r="J8883" s="53"/>
    </row>
    <row r="8884" spans="1:10" ht="15.75" customHeight="1" x14ac:dyDescent="0.25">
      <c r="C8884" s="35"/>
      <c r="D8884" s="22"/>
      <c r="E8884" s="22"/>
      <c r="F8884" s="82"/>
      <c r="G8884" s="121" t="s">
        <v>10235</v>
      </c>
      <c r="H8884" s="7">
        <v>0</v>
      </c>
      <c r="I8884" s="36"/>
      <c r="J8884" s="53"/>
    </row>
    <row r="8885" spans="1:10" ht="12.75" customHeight="1" x14ac:dyDescent="0.2">
      <c r="A8885" s="108"/>
      <c r="C8885" s="35" t="s">
        <v>7693</v>
      </c>
      <c r="D8885" s="22"/>
      <c r="E8885" s="22"/>
      <c r="F8885" s="81">
        <v>60122638</v>
      </c>
      <c r="G8885" s="6" t="s">
        <v>6531</v>
      </c>
      <c r="H8885" s="5">
        <v>174946.86931283103</v>
      </c>
      <c r="I8885" s="35" t="s">
        <v>10058</v>
      </c>
      <c r="J8885" s="58">
        <f t="shared" ref="J8885:J8895" si="428">H8885*0.65</f>
        <v>113715.46505334017</v>
      </c>
    </row>
    <row r="8886" spans="1:10" ht="12.75" customHeight="1" x14ac:dyDescent="0.2">
      <c r="A8886" s="108"/>
      <c r="C8886" s="35" t="s">
        <v>7693</v>
      </c>
      <c r="D8886" s="22"/>
      <c r="E8886" s="22"/>
      <c r="F8886" s="81">
        <v>60122639</v>
      </c>
      <c r="G8886" s="6" t="s">
        <v>6532</v>
      </c>
      <c r="H8886" s="5">
        <v>178393.28202649808</v>
      </c>
      <c r="I8886" s="35" t="s">
        <v>10058</v>
      </c>
      <c r="J8886" s="58">
        <f t="shared" si="428"/>
        <v>115955.63331722376</v>
      </c>
    </row>
    <row r="8887" spans="1:10" ht="12.75" customHeight="1" x14ac:dyDescent="0.2">
      <c r="C8887" s="35" t="s">
        <v>7693</v>
      </c>
      <c r="D8887" s="22"/>
      <c r="E8887" s="22"/>
      <c r="F8887" s="81">
        <v>60122640</v>
      </c>
      <c r="G8887" s="6" t="s">
        <v>6533</v>
      </c>
      <c r="H8887" s="5">
        <v>208811.16211794302</v>
      </c>
      <c r="I8887" s="35" t="s">
        <v>10058</v>
      </c>
      <c r="J8887" s="58">
        <f t="shared" si="428"/>
        <v>135727.25537666297</v>
      </c>
    </row>
    <row r="8888" spans="1:10" ht="12.75" customHeight="1" x14ac:dyDescent="0.2">
      <c r="A8888" s="108"/>
      <c r="C8888" s="35" t="s">
        <v>7693</v>
      </c>
      <c r="D8888" s="22"/>
      <c r="E8888" s="22"/>
      <c r="F8888" s="81">
        <v>60122641</v>
      </c>
      <c r="G8888" s="6" t="s">
        <v>6534</v>
      </c>
      <c r="H8888" s="5">
        <v>176880.13964775007</v>
      </c>
      <c r="I8888" s="35" t="s">
        <v>10058</v>
      </c>
      <c r="J8888" s="58">
        <f t="shared" si="428"/>
        <v>114972.09077103755</v>
      </c>
    </row>
    <row r="8889" spans="1:10" ht="12.75" customHeight="1" x14ac:dyDescent="0.2">
      <c r="A8889" s="108"/>
      <c r="C8889" s="35" t="s">
        <v>7693</v>
      </c>
      <c r="D8889" s="22"/>
      <c r="E8889" s="22"/>
      <c r="F8889" s="81">
        <v>60122642</v>
      </c>
      <c r="G8889" s="6" t="s">
        <v>6535</v>
      </c>
      <c r="H8889" s="5">
        <v>208054.59092856906</v>
      </c>
      <c r="I8889" s="35" t="s">
        <v>10058</v>
      </c>
      <c r="J8889" s="58">
        <f t="shared" si="428"/>
        <v>135235.48410356991</v>
      </c>
    </row>
    <row r="8890" spans="1:10" ht="12.75" customHeight="1" x14ac:dyDescent="0.2">
      <c r="C8890" s="35" t="s">
        <v>7693</v>
      </c>
      <c r="D8890" s="22"/>
      <c r="E8890" s="22"/>
      <c r="F8890" s="81">
        <v>60122644</v>
      </c>
      <c r="G8890" s="6" t="s">
        <v>6536</v>
      </c>
      <c r="H8890" s="5">
        <v>209902.40965455308</v>
      </c>
      <c r="I8890" s="35" t="s">
        <v>10058</v>
      </c>
      <c r="J8890" s="58">
        <f t="shared" si="428"/>
        <v>136436.56627545951</v>
      </c>
    </row>
    <row r="8891" spans="1:10" ht="12.75" customHeight="1" x14ac:dyDescent="0.2">
      <c r="C8891" s="35" t="s">
        <v>7693</v>
      </c>
      <c r="D8891" s="22"/>
      <c r="E8891" s="22"/>
      <c r="F8891" s="81">
        <v>60122645</v>
      </c>
      <c r="G8891" s="6" t="s">
        <v>6537</v>
      </c>
      <c r="H8891" s="5">
        <v>202340.23153274704</v>
      </c>
      <c r="I8891" s="35" t="s">
        <v>10058</v>
      </c>
      <c r="J8891" s="58">
        <f t="shared" si="428"/>
        <v>131521.15049628558</v>
      </c>
    </row>
    <row r="8892" spans="1:10" ht="12.75" customHeight="1" x14ac:dyDescent="0.2">
      <c r="C8892" s="35" t="s">
        <v>7693</v>
      </c>
      <c r="D8892" s="22"/>
      <c r="E8892" s="22"/>
      <c r="F8892" s="81">
        <v>60122646</v>
      </c>
      <c r="G8892" s="6" t="s">
        <v>6538</v>
      </c>
      <c r="H8892" s="5">
        <v>212592.26681500504</v>
      </c>
      <c r="I8892" s="35" t="s">
        <v>10058</v>
      </c>
      <c r="J8892" s="58">
        <f t="shared" si="428"/>
        <v>138184.97342975327</v>
      </c>
    </row>
    <row r="8893" spans="1:10" ht="12.75" customHeight="1" x14ac:dyDescent="0.2">
      <c r="C8893" s="35" t="s">
        <v>7693</v>
      </c>
      <c r="D8893" s="22"/>
      <c r="E8893" s="22"/>
      <c r="F8893" s="81">
        <v>60122647</v>
      </c>
      <c r="G8893" s="6" t="s">
        <v>6539</v>
      </c>
      <c r="H8893" s="5">
        <v>278134.80794391606</v>
      </c>
      <c r="I8893" s="35" t="s">
        <v>10058</v>
      </c>
      <c r="J8893" s="58">
        <f t="shared" si="428"/>
        <v>180787.62516354545</v>
      </c>
    </row>
    <row r="8894" spans="1:10" ht="12.75" customHeight="1" x14ac:dyDescent="0.2">
      <c r="A8894" s="108"/>
      <c r="C8894" s="35" t="s">
        <v>7693</v>
      </c>
      <c r="D8894" s="22"/>
      <c r="E8894" s="22"/>
      <c r="F8894" s="81">
        <v>60122648</v>
      </c>
      <c r="G8894" s="6" t="s">
        <v>6540</v>
      </c>
      <c r="H8894" s="5">
        <v>275697.74056601711</v>
      </c>
      <c r="I8894" s="35" t="s">
        <v>10058</v>
      </c>
      <c r="J8894" s="58">
        <f t="shared" si="428"/>
        <v>179203.53136791111</v>
      </c>
    </row>
    <row r="8895" spans="1:10" ht="12.75" customHeight="1" x14ac:dyDescent="0.2">
      <c r="C8895" s="35" t="s">
        <v>7693</v>
      </c>
      <c r="D8895" s="22"/>
      <c r="E8895" s="22"/>
      <c r="F8895" s="81">
        <v>60122649</v>
      </c>
      <c r="G8895" s="6" t="s">
        <v>6541</v>
      </c>
      <c r="H8895" s="5">
        <v>278638.60498689616</v>
      </c>
      <c r="I8895" s="35" t="s">
        <v>10058</v>
      </c>
      <c r="J8895" s="58">
        <f t="shared" si="428"/>
        <v>181115.09324148251</v>
      </c>
    </row>
    <row r="8896" spans="1:10" ht="15.75" customHeight="1" x14ac:dyDescent="0.25">
      <c r="C8896" s="35"/>
      <c r="D8896" s="22"/>
      <c r="E8896" s="22"/>
      <c r="F8896" s="81"/>
      <c r="G8896" s="121"/>
      <c r="H8896" s="7">
        <v>0</v>
      </c>
      <c r="I8896" s="36"/>
      <c r="J8896" s="53"/>
    </row>
    <row r="8897" spans="1:10" ht="12.75" customHeight="1" x14ac:dyDescent="0.2">
      <c r="C8897" s="35" t="s">
        <v>7693</v>
      </c>
      <c r="D8897" s="22"/>
      <c r="E8897" s="22"/>
      <c r="F8897" s="81">
        <v>60122650</v>
      </c>
      <c r="G8897" s="6" t="s">
        <v>6542</v>
      </c>
      <c r="H8897" s="5">
        <v>396614.47226454917</v>
      </c>
      <c r="I8897" s="35" t="s">
        <v>10058</v>
      </c>
      <c r="J8897" s="58">
        <f t="shared" ref="J8897:J8914" si="429">H8897*0.65</f>
        <v>257799.40697195698</v>
      </c>
    </row>
    <row r="8898" spans="1:10" ht="12.75" customHeight="1" x14ac:dyDescent="0.2">
      <c r="C8898" s="35" t="s">
        <v>7693</v>
      </c>
      <c r="D8898" s="22"/>
      <c r="E8898" s="22"/>
      <c r="F8898" s="81">
        <v>60122651</v>
      </c>
      <c r="G8898" s="6" t="s">
        <v>6543</v>
      </c>
      <c r="H8898" s="5">
        <v>403420.0791969811</v>
      </c>
      <c r="I8898" s="35" t="s">
        <v>10058</v>
      </c>
      <c r="J8898" s="58">
        <f t="shared" si="429"/>
        <v>262223.05147803773</v>
      </c>
    </row>
    <row r="8899" spans="1:10" ht="12.75" customHeight="1" x14ac:dyDescent="0.2">
      <c r="A8899" s="108"/>
      <c r="C8899" s="35" t="s">
        <v>7693</v>
      </c>
      <c r="D8899" s="22"/>
      <c r="E8899" s="22"/>
      <c r="F8899" s="81">
        <v>60122653</v>
      </c>
      <c r="G8899" s="6" t="s">
        <v>6544</v>
      </c>
      <c r="H8899" s="5">
        <v>436191.35757951607</v>
      </c>
      <c r="I8899" s="35" t="s">
        <v>10058</v>
      </c>
      <c r="J8899" s="58">
        <f t="shared" si="429"/>
        <v>283524.38242668548</v>
      </c>
    </row>
    <row r="8900" spans="1:10" ht="12.75" customHeight="1" x14ac:dyDescent="0.2">
      <c r="A8900" s="108"/>
      <c r="C8900" s="35" t="s">
        <v>7693</v>
      </c>
      <c r="D8900" s="22"/>
      <c r="E8900" s="22"/>
      <c r="F8900" s="81">
        <v>60122654</v>
      </c>
      <c r="G8900" s="6" t="s">
        <v>6545</v>
      </c>
      <c r="H8900" s="5">
        <v>382750.45298097312</v>
      </c>
      <c r="I8900" s="35" t="s">
        <v>10058</v>
      </c>
      <c r="J8900" s="58">
        <f t="shared" si="429"/>
        <v>248787.79443763255</v>
      </c>
    </row>
    <row r="8901" spans="1:10" ht="12.75" customHeight="1" x14ac:dyDescent="0.2">
      <c r="C8901" s="35" t="s">
        <v>7693</v>
      </c>
      <c r="D8901" s="22"/>
      <c r="E8901" s="22"/>
      <c r="F8901" s="81">
        <v>60122655</v>
      </c>
      <c r="G8901" s="6" t="s">
        <v>6546</v>
      </c>
      <c r="H8901" s="5">
        <v>464424.96007561509</v>
      </c>
      <c r="I8901" s="35" t="s">
        <v>10058</v>
      </c>
      <c r="J8901" s="58">
        <f t="shared" si="429"/>
        <v>301876.22404914984</v>
      </c>
    </row>
    <row r="8902" spans="1:10" ht="12.75" customHeight="1" x14ac:dyDescent="0.2">
      <c r="C8902" s="35" t="s">
        <v>7693</v>
      </c>
      <c r="D8902" s="22"/>
      <c r="E8902" s="22"/>
      <c r="F8902" s="81">
        <v>60122656</v>
      </c>
      <c r="G8902" s="6" t="s">
        <v>6547</v>
      </c>
      <c r="H8902" s="5">
        <v>400815.68928162317</v>
      </c>
      <c r="I8902" s="35" t="s">
        <v>10058</v>
      </c>
      <c r="J8902" s="58">
        <f t="shared" si="429"/>
        <v>260530.19803305506</v>
      </c>
    </row>
    <row r="8903" spans="1:10" ht="12.75" customHeight="1" x14ac:dyDescent="0.2">
      <c r="C8903" s="35" t="s">
        <v>7693</v>
      </c>
      <c r="D8903" s="22"/>
      <c r="E8903" s="22"/>
      <c r="F8903" s="81">
        <v>60122657</v>
      </c>
      <c r="G8903" s="6" t="s">
        <v>6548</v>
      </c>
      <c r="H8903" s="5">
        <v>433250.50879479613</v>
      </c>
      <c r="I8903" s="35" t="s">
        <v>10058</v>
      </c>
      <c r="J8903" s="58">
        <f t="shared" si="429"/>
        <v>281612.83071661752</v>
      </c>
    </row>
    <row r="8904" spans="1:10" ht="12.75" customHeight="1" x14ac:dyDescent="0.2">
      <c r="C8904" s="35" t="s">
        <v>7693</v>
      </c>
      <c r="D8904" s="22"/>
      <c r="E8904" s="22"/>
      <c r="F8904" s="81">
        <v>60122659</v>
      </c>
      <c r="G8904" s="6" t="s">
        <v>6549</v>
      </c>
      <c r="H8904" s="5">
        <v>413588.46102858911</v>
      </c>
      <c r="I8904" s="35" t="s">
        <v>10058</v>
      </c>
      <c r="J8904" s="58">
        <f t="shared" si="429"/>
        <v>268832.49966858292</v>
      </c>
    </row>
    <row r="8905" spans="1:10" ht="12.75" customHeight="1" x14ac:dyDescent="0.2">
      <c r="C8905" s="35" t="s">
        <v>7693</v>
      </c>
      <c r="D8905" s="22"/>
      <c r="E8905" s="22"/>
      <c r="F8905" s="81">
        <v>60122660</v>
      </c>
      <c r="G8905" s="6" t="s">
        <v>6550</v>
      </c>
      <c r="H8905" s="5">
        <v>462997.25366964319</v>
      </c>
      <c r="I8905" s="35" t="s">
        <v>10058</v>
      </c>
      <c r="J8905" s="58">
        <f t="shared" si="429"/>
        <v>300948.21488526807</v>
      </c>
    </row>
    <row r="8906" spans="1:10" ht="12.75" customHeight="1" x14ac:dyDescent="0.2">
      <c r="C8906" s="35" t="s">
        <v>7693</v>
      </c>
      <c r="D8906" s="22"/>
      <c r="E8906" s="22"/>
      <c r="F8906" s="81">
        <v>60122661</v>
      </c>
      <c r="G8906" s="6" t="s">
        <v>6551</v>
      </c>
      <c r="H8906" s="5">
        <v>388632.15055041312</v>
      </c>
      <c r="I8906" s="35" t="s">
        <v>10058</v>
      </c>
      <c r="J8906" s="58">
        <f t="shared" si="429"/>
        <v>252610.89785776855</v>
      </c>
    </row>
    <row r="8907" spans="1:10" ht="12.75" customHeight="1" x14ac:dyDescent="0.2">
      <c r="C8907" s="35" t="s">
        <v>7693</v>
      </c>
      <c r="D8907" s="22"/>
      <c r="E8907" s="22"/>
      <c r="F8907" s="81">
        <v>60122662</v>
      </c>
      <c r="G8907" s="6" t="s">
        <v>6552</v>
      </c>
      <c r="H8907" s="5">
        <v>466862.02745351417</v>
      </c>
      <c r="I8907" s="35" t="s">
        <v>10058</v>
      </c>
      <c r="J8907" s="58">
        <f t="shared" si="429"/>
        <v>303460.31784478424</v>
      </c>
    </row>
    <row r="8908" spans="1:10" ht="12.75" customHeight="1" x14ac:dyDescent="0.2">
      <c r="C8908" s="35" t="s">
        <v>7693</v>
      </c>
      <c r="D8908" s="22"/>
      <c r="E8908" s="22"/>
      <c r="F8908" s="81">
        <v>60122663</v>
      </c>
      <c r="G8908" s="6" t="s">
        <v>6553</v>
      </c>
      <c r="H8908" s="5">
        <v>448460.33228350215</v>
      </c>
      <c r="I8908" s="35" t="s">
        <v>10058</v>
      </c>
      <c r="J8908" s="58">
        <f t="shared" si="429"/>
        <v>291499.21598427644</v>
      </c>
    </row>
    <row r="8909" spans="1:10" ht="12.75" customHeight="1" x14ac:dyDescent="0.2">
      <c r="A8909" s="108"/>
      <c r="C8909" s="35" t="s">
        <v>7693</v>
      </c>
      <c r="D8909" s="22"/>
      <c r="E8909" s="22"/>
      <c r="F8909" s="81">
        <v>60122664</v>
      </c>
      <c r="G8909" s="6" t="s">
        <v>6554</v>
      </c>
      <c r="H8909" s="5">
        <v>505592.99059169699</v>
      </c>
      <c r="I8909" s="35" t="s">
        <v>10058</v>
      </c>
      <c r="J8909" s="58">
        <f t="shared" si="429"/>
        <v>328635.44388460304</v>
      </c>
    </row>
    <row r="8910" spans="1:10" ht="12.75" customHeight="1" x14ac:dyDescent="0.2">
      <c r="C8910" s="35" t="s">
        <v>7693</v>
      </c>
      <c r="D8910" s="22"/>
      <c r="E8910" s="22"/>
      <c r="F8910" s="81">
        <v>60122665</v>
      </c>
      <c r="G8910" s="6" t="s">
        <v>6555</v>
      </c>
      <c r="H8910" s="5">
        <v>468878.96687524213</v>
      </c>
      <c r="I8910" s="35" t="s">
        <v>10058</v>
      </c>
      <c r="J8910" s="58">
        <f t="shared" si="429"/>
        <v>304771.32846890739</v>
      </c>
    </row>
    <row r="8911" spans="1:10" ht="12.75" customHeight="1" x14ac:dyDescent="0.2">
      <c r="C8911" s="35" t="s">
        <v>7693</v>
      </c>
      <c r="D8911" s="22"/>
      <c r="E8911" s="22"/>
      <c r="F8911" s="81">
        <v>60122666</v>
      </c>
      <c r="G8911" s="6" t="s">
        <v>6556</v>
      </c>
      <c r="H8911" s="5">
        <v>521329.03470727196</v>
      </c>
      <c r="I8911" s="35" t="s">
        <v>10058</v>
      </c>
      <c r="J8911" s="58">
        <f t="shared" si="429"/>
        <v>338863.87255972676</v>
      </c>
    </row>
    <row r="8912" spans="1:10" ht="12.75" customHeight="1" x14ac:dyDescent="0.2">
      <c r="C8912" s="35" t="s">
        <v>7693</v>
      </c>
      <c r="D8912" s="22"/>
      <c r="E8912" s="22"/>
      <c r="F8912" s="81">
        <v>60122667</v>
      </c>
      <c r="G8912" s="6" t="s">
        <v>6557</v>
      </c>
      <c r="H8912" s="5">
        <v>534578.37016240798</v>
      </c>
      <c r="I8912" s="35" t="s">
        <v>10058</v>
      </c>
      <c r="J8912" s="58">
        <f t="shared" si="429"/>
        <v>347475.94060556521</v>
      </c>
    </row>
    <row r="8913" spans="1:10" ht="12.75" customHeight="1" x14ac:dyDescent="0.2">
      <c r="C8913" s="35" t="s">
        <v>7693</v>
      </c>
      <c r="D8913" s="22"/>
      <c r="E8913" s="22"/>
      <c r="F8913" s="81">
        <v>60122668</v>
      </c>
      <c r="G8913" s="6" t="s">
        <v>6558</v>
      </c>
      <c r="H8913" s="5">
        <v>595412.20917288004</v>
      </c>
      <c r="I8913" s="35" t="s">
        <v>10058</v>
      </c>
      <c r="J8913" s="58">
        <f t="shared" si="429"/>
        <v>387017.93596237205</v>
      </c>
    </row>
    <row r="8914" spans="1:10" ht="12.75" customHeight="1" x14ac:dyDescent="0.2">
      <c r="C8914" s="35" t="s">
        <v>7693</v>
      </c>
      <c r="D8914" s="22"/>
      <c r="E8914" s="22"/>
      <c r="F8914" s="81">
        <v>60122669</v>
      </c>
      <c r="G8914" s="6" t="s">
        <v>6559</v>
      </c>
      <c r="H8914" s="5">
        <v>678220.55576748005</v>
      </c>
      <c r="I8914" s="35" t="s">
        <v>10058</v>
      </c>
      <c r="J8914" s="58">
        <f t="shared" si="429"/>
        <v>440843.36124886206</v>
      </c>
    </row>
    <row r="8915" spans="1:10" ht="15.75" customHeight="1" x14ac:dyDescent="0.25">
      <c r="C8915" s="35"/>
      <c r="D8915" s="22"/>
      <c r="E8915" s="22"/>
      <c r="F8915" s="81"/>
      <c r="G8915" s="121"/>
      <c r="H8915" s="7">
        <v>0</v>
      </c>
      <c r="I8915" s="36"/>
      <c r="J8915" s="53"/>
    </row>
    <row r="8916" spans="1:10" ht="12.75" customHeight="1" x14ac:dyDescent="0.2">
      <c r="A8916" s="108"/>
      <c r="C8916" s="35" t="s">
        <v>7693</v>
      </c>
      <c r="D8916" s="22"/>
      <c r="E8916" s="22"/>
      <c r="F8916" s="81">
        <v>60122670</v>
      </c>
      <c r="G8916" s="6" t="s">
        <v>6560</v>
      </c>
      <c r="H8916" s="5">
        <v>599878.5975241292</v>
      </c>
      <c r="I8916" s="35" t="s">
        <v>10058</v>
      </c>
      <c r="J8916" s="58">
        <f t="shared" ref="J8916:J8929" si="430">H8916*0.65</f>
        <v>389921.08839068399</v>
      </c>
    </row>
    <row r="8917" spans="1:10" ht="12.75" customHeight="1" x14ac:dyDescent="0.2">
      <c r="A8917" s="108"/>
      <c r="C8917" s="35" t="s">
        <v>7693</v>
      </c>
      <c r="D8917" s="22"/>
      <c r="E8917" s="22"/>
      <c r="F8917" s="81">
        <v>60122671</v>
      </c>
      <c r="G8917" s="6" t="s">
        <v>6561</v>
      </c>
      <c r="H8917" s="5">
        <v>610634.42984936724</v>
      </c>
      <c r="I8917" s="35" t="s">
        <v>10058</v>
      </c>
      <c r="J8917" s="58">
        <f t="shared" si="430"/>
        <v>396912.3794020887</v>
      </c>
    </row>
    <row r="8918" spans="1:10" ht="12.75" customHeight="1" x14ac:dyDescent="0.2">
      <c r="C8918" s="35" t="s">
        <v>7693</v>
      </c>
      <c r="D8918" s="22"/>
      <c r="E8918" s="22"/>
      <c r="F8918" s="81">
        <v>60122672</v>
      </c>
      <c r="G8918" s="6" t="s">
        <v>6562</v>
      </c>
      <c r="H8918" s="5">
        <v>701973.52173263708</v>
      </c>
      <c r="I8918" s="35" t="s">
        <v>10058</v>
      </c>
      <c r="J8918" s="58">
        <f t="shared" si="430"/>
        <v>456282.78912621411</v>
      </c>
    </row>
    <row r="8919" spans="1:10" ht="12.75" customHeight="1" x14ac:dyDescent="0.2">
      <c r="C8919" s="35" t="s">
        <v>7693</v>
      </c>
      <c r="D8919" s="22"/>
      <c r="E8919" s="22"/>
      <c r="F8919" s="81">
        <v>60122673</v>
      </c>
      <c r="G8919" s="6" t="s">
        <v>6563</v>
      </c>
      <c r="H8919" s="5">
        <v>606600.5510059112</v>
      </c>
      <c r="I8919" s="35" t="s">
        <v>10058</v>
      </c>
      <c r="J8919" s="58">
        <f t="shared" si="430"/>
        <v>394290.35815384227</v>
      </c>
    </row>
    <row r="8920" spans="1:10" ht="12.75" customHeight="1" x14ac:dyDescent="0.2">
      <c r="A8920" s="117" t="s">
        <v>10070</v>
      </c>
      <c r="C8920" s="35" t="s">
        <v>7693</v>
      </c>
      <c r="D8920" s="22"/>
      <c r="E8920" s="22"/>
      <c r="F8920" s="81">
        <v>60140189</v>
      </c>
      <c r="G8920" s="6" t="s">
        <v>9482</v>
      </c>
      <c r="H8920" s="5">
        <v>606608.29251792002</v>
      </c>
      <c r="I8920" s="35" t="s">
        <v>10058</v>
      </c>
      <c r="J8920" s="58">
        <f t="shared" si="430"/>
        <v>394295.39013664803</v>
      </c>
    </row>
    <row r="8921" spans="1:10" ht="12.75" customHeight="1" x14ac:dyDescent="0.2">
      <c r="C8921" s="35" t="s">
        <v>7693</v>
      </c>
      <c r="D8921" s="22"/>
      <c r="E8921" s="22"/>
      <c r="F8921" s="81">
        <v>60122674</v>
      </c>
      <c r="G8921" s="6" t="s">
        <v>6564</v>
      </c>
      <c r="H8921" s="5">
        <v>699705.57505048229</v>
      </c>
      <c r="I8921" s="35" t="s">
        <v>10058</v>
      </c>
      <c r="J8921" s="58">
        <f t="shared" si="430"/>
        <v>454808.62378281349</v>
      </c>
    </row>
    <row r="8922" spans="1:10" ht="12.75" customHeight="1" x14ac:dyDescent="0.2">
      <c r="C8922" s="35" t="s">
        <v>7693</v>
      </c>
      <c r="D8922" s="22"/>
      <c r="E8922" s="22"/>
      <c r="F8922" s="81">
        <v>60122675</v>
      </c>
      <c r="G8922" s="6" t="s">
        <v>6565</v>
      </c>
      <c r="H8922" s="5">
        <v>705334.49847352819</v>
      </c>
      <c r="I8922" s="35" t="s">
        <v>10058</v>
      </c>
      <c r="J8922" s="58">
        <f t="shared" si="430"/>
        <v>458467.42400779336</v>
      </c>
    </row>
    <row r="8923" spans="1:10" ht="12.75" customHeight="1" x14ac:dyDescent="0.2">
      <c r="A8923" s="108"/>
      <c r="C8923" s="35" t="s">
        <v>7693</v>
      </c>
      <c r="D8923" s="22"/>
      <c r="E8923" s="22"/>
      <c r="F8923" s="81">
        <v>60122676</v>
      </c>
      <c r="G8923" s="6" t="s">
        <v>6566</v>
      </c>
      <c r="H8923" s="5">
        <v>667185.30392837431</v>
      </c>
      <c r="I8923" s="35" t="s">
        <v>10058</v>
      </c>
      <c r="J8923" s="58">
        <f t="shared" si="430"/>
        <v>433670.44755344331</v>
      </c>
    </row>
    <row r="8924" spans="1:10" ht="12.75" customHeight="1" x14ac:dyDescent="0.2">
      <c r="C8924" s="35" t="s">
        <v>7693</v>
      </c>
      <c r="D8924" s="22"/>
      <c r="E8924" s="22"/>
      <c r="F8924" s="81">
        <v>60122677</v>
      </c>
      <c r="G8924" s="6" t="s">
        <v>6567</v>
      </c>
      <c r="H8924" s="5">
        <v>713485.92524724919</v>
      </c>
      <c r="I8924" s="35" t="s">
        <v>10058</v>
      </c>
      <c r="J8924" s="58">
        <f t="shared" si="430"/>
        <v>463765.851410712</v>
      </c>
    </row>
    <row r="8925" spans="1:10" ht="12.75" customHeight="1" x14ac:dyDescent="0.2">
      <c r="C8925" s="35" t="s">
        <v>7693</v>
      </c>
      <c r="D8925" s="22"/>
      <c r="E8925" s="22"/>
      <c r="F8925" s="81">
        <v>60122678</v>
      </c>
      <c r="G8925" s="6" t="s">
        <v>6568</v>
      </c>
      <c r="H8925" s="5">
        <v>687269.26217287814</v>
      </c>
      <c r="I8925" s="35" t="s">
        <v>10058</v>
      </c>
      <c r="J8925" s="58">
        <f t="shared" si="430"/>
        <v>446725.0204123708</v>
      </c>
    </row>
    <row r="8926" spans="1:10" ht="12.75" customHeight="1" x14ac:dyDescent="0.2">
      <c r="C8926" s="35" t="s">
        <v>7693</v>
      </c>
      <c r="D8926" s="22"/>
      <c r="E8926" s="22"/>
      <c r="F8926" s="81">
        <v>60122679</v>
      </c>
      <c r="G8926" s="6" t="s">
        <v>6569</v>
      </c>
      <c r="H8926" s="5">
        <v>744491.25583232415</v>
      </c>
      <c r="I8926" s="35" t="s">
        <v>10058</v>
      </c>
      <c r="J8926" s="58">
        <f t="shared" si="430"/>
        <v>483919.31629101071</v>
      </c>
    </row>
    <row r="8927" spans="1:10" ht="12.75" customHeight="1" x14ac:dyDescent="0.2">
      <c r="C8927" s="35" t="s">
        <v>7693</v>
      </c>
      <c r="D8927" s="22"/>
      <c r="E8927" s="22"/>
      <c r="F8927" s="81">
        <v>60122680</v>
      </c>
      <c r="G8927" s="6" t="s">
        <v>6570</v>
      </c>
      <c r="H8927" s="5">
        <v>837862.55902641616</v>
      </c>
      <c r="I8927" s="35" t="s">
        <v>10058</v>
      </c>
      <c r="J8927" s="58">
        <f t="shared" si="430"/>
        <v>544610.66336717049</v>
      </c>
    </row>
    <row r="8928" spans="1:10" ht="12.75" customHeight="1" x14ac:dyDescent="0.2">
      <c r="C8928" s="35" t="s">
        <v>7693</v>
      </c>
      <c r="D8928" s="22"/>
      <c r="E8928" s="22"/>
      <c r="F8928" s="81">
        <v>60122682</v>
      </c>
      <c r="G8928" s="6" t="s">
        <v>6571</v>
      </c>
      <c r="H8928" s="5">
        <v>876229.92772761604</v>
      </c>
      <c r="I8928" s="35" t="s">
        <v>10058</v>
      </c>
      <c r="J8928" s="58">
        <f t="shared" si="430"/>
        <v>569549.45302295045</v>
      </c>
    </row>
    <row r="8929" spans="1:10" ht="12.75" customHeight="1" x14ac:dyDescent="0.2">
      <c r="C8929" s="35" t="s">
        <v>7693</v>
      </c>
      <c r="D8929" s="22"/>
      <c r="E8929" s="22"/>
      <c r="F8929" s="81">
        <v>60122683</v>
      </c>
      <c r="G8929" s="6" t="s">
        <v>6572</v>
      </c>
      <c r="H8929" s="5">
        <v>1037534.4230882401</v>
      </c>
      <c r="I8929" s="35" t="s">
        <v>10058</v>
      </c>
      <c r="J8929" s="58">
        <f t="shared" si="430"/>
        <v>674397.37500735605</v>
      </c>
    </row>
    <row r="8930" spans="1:10" ht="15.75" customHeight="1" x14ac:dyDescent="0.25">
      <c r="C8930" s="35"/>
      <c r="D8930" s="22"/>
      <c r="E8930" s="22"/>
      <c r="F8930" s="81"/>
      <c r="G8930" s="121"/>
      <c r="H8930" s="7">
        <v>0</v>
      </c>
      <c r="I8930" s="36"/>
      <c r="J8930" s="53"/>
    </row>
    <row r="8931" spans="1:10" ht="15.75" customHeight="1" x14ac:dyDescent="0.25">
      <c r="C8931" s="35"/>
      <c r="D8931" s="22"/>
      <c r="E8931" s="22"/>
      <c r="F8931" s="82"/>
      <c r="G8931" s="121" t="s">
        <v>10236</v>
      </c>
      <c r="H8931" s="7">
        <v>0</v>
      </c>
      <c r="I8931" s="36"/>
      <c r="J8931" s="53"/>
    </row>
    <row r="8932" spans="1:10" ht="12.75" customHeight="1" x14ac:dyDescent="0.2">
      <c r="A8932" s="108"/>
      <c r="C8932" s="35" t="s">
        <v>7693</v>
      </c>
      <c r="D8932" s="22"/>
      <c r="E8932" s="22"/>
      <c r="F8932" s="81">
        <v>500140800</v>
      </c>
      <c r="G8932" s="6" t="s">
        <v>6573</v>
      </c>
      <c r="H8932" s="5">
        <v>416445.64072650007</v>
      </c>
      <c r="I8932" s="35" t="s">
        <v>10058</v>
      </c>
      <c r="J8932" s="58">
        <f t="shared" ref="J8932:J8949" si="431">H8932*0.65</f>
        <v>270689.66647222504</v>
      </c>
    </row>
    <row r="8933" spans="1:10" ht="12.75" customHeight="1" x14ac:dyDescent="0.2">
      <c r="A8933" s="108"/>
      <c r="C8933" s="35" t="s">
        <v>7693</v>
      </c>
      <c r="D8933" s="22"/>
      <c r="E8933" s="22"/>
      <c r="F8933" s="81">
        <v>500140810</v>
      </c>
      <c r="G8933" s="6" t="s">
        <v>6574</v>
      </c>
      <c r="H8933" s="5">
        <v>423587.70652829407</v>
      </c>
      <c r="I8933" s="35" t="s">
        <v>10058</v>
      </c>
      <c r="J8933" s="58">
        <f t="shared" si="431"/>
        <v>275332.00924339116</v>
      </c>
    </row>
    <row r="8934" spans="1:10" ht="12.75" customHeight="1" x14ac:dyDescent="0.2">
      <c r="A8934" s="108"/>
      <c r="C8934" s="35" t="s">
        <v>7693</v>
      </c>
      <c r="D8934" s="22"/>
      <c r="E8934" s="22"/>
      <c r="F8934" s="81">
        <v>60112094</v>
      </c>
      <c r="G8934" s="6" t="s">
        <v>6575</v>
      </c>
      <c r="H8934" s="5">
        <v>458123.13455000403</v>
      </c>
      <c r="I8934" s="35" t="s">
        <v>10058</v>
      </c>
      <c r="J8934" s="58">
        <f t="shared" si="431"/>
        <v>297780.03745750262</v>
      </c>
    </row>
    <row r="8935" spans="1:10" ht="12.75" customHeight="1" x14ac:dyDescent="0.2">
      <c r="A8935" s="108"/>
      <c r="C8935" s="35" t="s">
        <v>7693</v>
      </c>
      <c r="D8935" s="22"/>
      <c r="E8935" s="22"/>
      <c r="F8935" s="81">
        <v>500140820</v>
      </c>
      <c r="G8935" s="6" t="s">
        <v>6576</v>
      </c>
      <c r="H8935" s="5">
        <v>401992.38842716807</v>
      </c>
      <c r="I8935" s="35" t="s">
        <v>10058</v>
      </c>
      <c r="J8935" s="58">
        <f t="shared" si="431"/>
        <v>261295.05247765925</v>
      </c>
    </row>
    <row r="8936" spans="1:10" ht="12.75" customHeight="1" x14ac:dyDescent="0.2">
      <c r="A8936" s="108"/>
      <c r="C8936" s="35" t="s">
        <v>7693</v>
      </c>
      <c r="D8936" s="22"/>
      <c r="E8936" s="22"/>
      <c r="F8936" s="81">
        <v>60122215</v>
      </c>
      <c r="G8936" s="6" t="s">
        <v>6577</v>
      </c>
      <c r="H8936" s="5">
        <v>487784.44345207512</v>
      </c>
      <c r="I8936" s="35" t="s">
        <v>10058</v>
      </c>
      <c r="J8936" s="58">
        <f t="shared" si="431"/>
        <v>317059.88824384887</v>
      </c>
    </row>
    <row r="8937" spans="1:10" ht="12.75" customHeight="1" x14ac:dyDescent="0.2">
      <c r="A8937" s="108"/>
      <c r="C8937" s="35" t="s">
        <v>7693</v>
      </c>
      <c r="D8937" s="22"/>
      <c r="E8937" s="22"/>
      <c r="F8937" s="81">
        <v>500140830</v>
      </c>
      <c r="G8937" s="6" t="s">
        <v>6578</v>
      </c>
      <c r="H8937" s="5">
        <v>420897.86500400113</v>
      </c>
      <c r="I8937" s="35" t="s">
        <v>10058</v>
      </c>
      <c r="J8937" s="58">
        <f t="shared" si="431"/>
        <v>273583.61225260072</v>
      </c>
    </row>
    <row r="8938" spans="1:10" ht="12.75" customHeight="1" x14ac:dyDescent="0.2">
      <c r="A8938" s="108"/>
      <c r="C8938" s="35" t="s">
        <v>7693</v>
      </c>
      <c r="D8938" s="22"/>
      <c r="E8938" s="22"/>
      <c r="F8938" s="81">
        <v>60112093</v>
      </c>
      <c r="G8938" s="6" t="s">
        <v>6579</v>
      </c>
      <c r="H8938" s="5">
        <v>455098.61667847505</v>
      </c>
      <c r="I8938" s="35" t="s">
        <v>10058</v>
      </c>
      <c r="J8938" s="58">
        <f t="shared" si="431"/>
        <v>295814.10084100877</v>
      </c>
    </row>
    <row r="8939" spans="1:10" ht="12.75" customHeight="1" x14ac:dyDescent="0.2">
      <c r="A8939" s="108"/>
      <c r="C8939" s="35" t="s">
        <v>7693</v>
      </c>
      <c r="D8939" s="22"/>
      <c r="E8939" s="22"/>
      <c r="F8939" s="81">
        <v>500140840</v>
      </c>
      <c r="G8939" s="6" t="s">
        <v>6580</v>
      </c>
      <c r="H8939" s="5">
        <v>434343.53885353205</v>
      </c>
      <c r="I8939" s="35" t="s">
        <v>10058</v>
      </c>
      <c r="J8939" s="58">
        <f t="shared" si="431"/>
        <v>282323.30025479582</v>
      </c>
    </row>
    <row r="8940" spans="1:10" ht="12.75" customHeight="1" x14ac:dyDescent="0.2">
      <c r="A8940" s="108"/>
      <c r="C8940" s="35" t="s">
        <v>7693</v>
      </c>
      <c r="D8940" s="22"/>
      <c r="E8940" s="22"/>
      <c r="F8940" s="81">
        <v>60122216</v>
      </c>
      <c r="G8940" s="6" t="s">
        <v>6581</v>
      </c>
      <c r="H8940" s="5">
        <v>486273.06795929407</v>
      </c>
      <c r="I8940" s="35" t="s">
        <v>10058</v>
      </c>
      <c r="J8940" s="58">
        <f t="shared" si="431"/>
        <v>316077.49417354114</v>
      </c>
    </row>
    <row r="8941" spans="1:10" ht="12.75" customHeight="1" x14ac:dyDescent="0.2">
      <c r="A8941" s="108"/>
      <c r="C8941" s="35" t="s">
        <v>7693</v>
      </c>
      <c r="D8941" s="22"/>
      <c r="E8941" s="22"/>
      <c r="F8941" s="81">
        <v>500140850</v>
      </c>
      <c r="G8941" s="6" t="s">
        <v>6582</v>
      </c>
      <c r="H8941" s="5">
        <v>408126.87577916111</v>
      </c>
      <c r="I8941" s="35" t="s">
        <v>10058</v>
      </c>
      <c r="J8941" s="58">
        <f t="shared" si="431"/>
        <v>265282.46925645473</v>
      </c>
    </row>
    <row r="8942" spans="1:10" ht="12.75" customHeight="1" x14ac:dyDescent="0.2">
      <c r="A8942" s="108"/>
      <c r="C8942" s="35" t="s">
        <v>7693</v>
      </c>
      <c r="D8942" s="22"/>
      <c r="E8942" s="22"/>
      <c r="F8942" s="81">
        <v>60122217</v>
      </c>
      <c r="G8942" s="6" t="s">
        <v>6583</v>
      </c>
      <c r="H8942" s="5">
        <v>490221.49519381509</v>
      </c>
      <c r="I8942" s="35" t="s">
        <v>10058</v>
      </c>
      <c r="J8942" s="58">
        <f t="shared" si="431"/>
        <v>318643.9718759798</v>
      </c>
    </row>
    <row r="8943" spans="1:10" ht="12.75" customHeight="1" x14ac:dyDescent="0.2">
      <c r="A8943" s="108"/>
      <c r="C8943" s="35" t="s">
        <v>7693</v>
      </c>
      <c r="D8943" s="22"/>
      <c r="E8943" s="22"/>
      <c r="F8943" s="81">
        <v>500140860</v>
      </c>
      <c r="G8943" s="6" t="s">
        <v>6584</v>
      </c>
      <c r="H8943" s="5">
        <v>470895.90629697015</v>
      </c>
      <c r="I8943" s="35" t="s">
        <v>10058</v>
      </c>
      <c r="J8943" s="58">
        <f t="shared" si="431"/>
        <v>306082.3390930306</v>
      </c>
    </row>
    <row r="8944" spans="1:10" ht="12.75" customHeight="1" x14ac:dyDescent="0.2">
      <c r="A8944" s="108"/>
      <c r="C8944" s="35" t="s">
        <v>7693</v>
      </c>
      <c r="D8944" s="22"/>
      <c r="E8944" s="22"/>
      <c r="F8944" s="81">
        <v>60112095</v>
      </c>
      <c r="G8944" s="6" t="s">
        <v>6585</v>
      </c>
      <c r="H8944" s="5">
        <v>527863.40455335309</v>
      </c>
      <c r="I8944" s="35" t="s">
        <v>10058</v>
      </c>
      <c r="J8944" s="58">
        <f t="shared" si="431"/>
        <v>343111.21295967954</v>
      </c>
    </row>
    <row r="8945" spans="1:10" ht="12.75" customHeight="1" x14ac:dyDescent="0.2">
      <c r="A8945" s="108"/>
      <c r="C8945" s="35" t="s">
        <v>7693</v>
      </c>
      <c r="D8945" s="22"/>
      <c r="E8945" s="22"/>
      <c r="F8945" s="81">
        <v>500140780</v>
      </c>
      <c r="G8945" s="6" t="s">
        <v>6586</v>
      </c>
      <c r="H8945" s="5">
        <v>492491.22439809621</v>
      </c>
      <c r="I8945" s="35" t="s">
        <v>10058</v>
      </c>
      <c r="J8945" s="58">
        <f t="shared" si="431"/>
        <v>320119.29585876252</v>
      </c>
    </row>
    <row r="8946" spans="1:10" ht="12.75" customHeight="1" x14ac:dyDescent="0.2">
      <c r="A8946" s="108"/>
      <c r="C8946" s="35" t="s">
        <v>7693</v>
      </c>
      <c r="D8946" s="22"/>
      <c r="E8946" s="22"/>
      <c r="F8946" s="81">
        <v>60112096</v>
      </c>
      <c r="G8946" s="6" t="s">
        <v>6587</v>
      </c>
      <c r="H8946" s="5">
        <v>643993.15872553212</v>
      </c>
      <c r="I8946" s="35" t="s">
        <v>10058</v>
      </c>
      <c r="J8946" s="58">
        <f t="shared" si="431"/>
        <v>418595.55317159591</v>
      </c>
    </row>
    <row r="8947" spans="1:10" ht="12.75" customHeight="1" x14ac:dyDescent="0.2">
      <c r="A8947" s="108"/>
      <c r="C8947" s="35" t="s">
        <v>7693</v>
      </c>
      <c r="D8947" s="22"/>
      <c r="E8947" s="22"/>
      <c r="F8947" s="81">
        <v>500140870</v>
      </c>
      <c r="G8947" s="6" t="s">
        <v>6588</v>
      </c>
      <c r="H8947" s="5">
        <v>563096.027909133</v>
      </c>
      <c r="I8947" s="35" t="s">
        <v>10058</v>
      </c>
      <c r="J8947" s="58">
        <f t="shared" si="431"/>
        <v>366012.41814093647</v>
      </c>
    </row>
    <row r="8948" spans="1:10" ht="12.75" customHeight="1" x14ac:dyDescent="0.2">
      <c r="A8948" s="108"/>
      <c r="C8948" s="35" t="s">
        <v>7693</v>
      </c>
      <c r="D8948" s="22"/>
      <c r="E8948" s="22"/>
      <c r="F8948" s="81">
        <v>500140480</v>
      </c>
      <c r="G8948" s="6" t="s">
        <v>6589</v>
      </c>
      <c r="H8948" s="5">
        <v>750038.29269068735</v>
      </c>
      <c r="I8948" s="35" t="s">
        <v>10058</v>
      </c>
      <c r="J8948" s="58">
        <f t="shared" si="431"/>
        <v>487524.89024894679</v>
      </c>
    </row>
    <row r="8949" spans="1:10" ht="12.75" customHeight="1" x14ac:dyDescent="0.2">
      <c r="A8949" s="108"/>
      <c r="C8949" s="35" t="s">
        <v>7693</v>
      </c>
      <c r="D8949" s="22"/>
      <c r="E8949" s="22"/>
      <c r="F8949" s="81">
        <v>500140490</v>
      </c>
      <c r="G8949" s="6" t="s">
        <v>6590</v>
      </c>
      <c r="H8949" s="5">
        <v>908094.84232628741</v>
      </c>
      <c r="I8949" s="35" t="s">
        <v>10058</v>
      </c>
      <c r="J8949" s="58">
        <f t="shared" si="431"/>
        <v>590261.64751208678</v>
      </c>
    </row>
    <row r="8950" spans="1:10" ht="15.75" customHeight="1" x14ac:dyDescent="0.25">
      <c r="C8950" s="35"/>
      <c r="D8950" s="22"/>
      <c r="E8950" s="22"/>
      <c r="F8950" s="81"/>
      <c r="G8950" s="121"/>
      <c r="H8950" s="7">
        <v>0</v>
      </c>
      <c r="I8950" s="36"/>
      <c r="J8950" s="53"/>
    </row>
    <row r="8951" spans="1:10" ht="12.75" customHeight="1" x14ac:dyDescent="0.2">
      <c r="A8951" s="108"/>
      <c r="C8951" s="35" t="s">
        <v>7693</v>
      </c>
      <c r="D8951" s="22"/>
      <c r="E8951" s="22"/>
      <c r="F8951" s="81">
        <v>500140900</v>
      </c>
      <c r="G8951" s="6" t="s">
        <v>6591</v>
      </c>
      <c r="H8951" s="5">
        <v>629961.81690449722</v>
      </c>
      <c r="I8951" s="35" t="s">
        <v>10058</v>
      </c>
      <c r="J8951" s="58">
        <f t="shared" ref="J8951:J8962" si="432">H8951*0.65</f>
        <v>409475.18098792323</v>
      </c>
    </row>
    <row r="8952" spans="1:10" ht="12.75" customHeight="1" x14ac:dyDescent="0.2">
      <c r="A8952" s="108"/>
      <c r="C8952" s="35" t="s">
        <v>7693</v>
      </c>
      <c r="D8952" s="22"/>
      <c r="E8952" s="22"/>
      <c r="F8952" s="81">
        <v>500140910</v>
      </c>
      <c r="G8952" s="6" t="s">
        <v>6592</v>
      </c>
      <c r="H8952" s="5">
        <v>641305.09972336504</v>
      </c>
      <c r="I8952" s="35" t="s">
        <v>10058</v>
      </c>
      <c r="J8952" s="58">
        <f t="shared" si="432"/>
        <v>416848.31482018728</v>
      </c>
    </row>
    <row r="8953" spans="1:10" ht="12.75" customHeight="1" x14ac:dyDescent="0.2">
      <c r="A8953" s="108"/>
      <c r="C8953" s="35" t="s">
        <v>7693</v>
      </c>
      <c r="D8953" s="22"/>
      <c r="E8953" s="22"/>
      <c r="F8953" s="81">
        <v>500140920</v>
      </c>
      <c r="G8953" s="6" t="s">
        <v>6593</v>
      </c>
      <c r="H8953" s="5">
        <v>737349.19003053044</v>
      </c>
      <c r="I8953" s="35" t="s">
        <v>10058</v>
      </c>
      <c r="J8953" s="58">
        <f t="shared" si="432"/>
        <v>479276.97351984482</v>
      </c>
    </row>
    <row r="8954" spans="1:10" ht="12.75" customHeight="1" x14ac:dyDescent="0.2">
      <c r="A8954" s="108"/>
      <c r="C8954" s="35" t="s">
        <v>7693</v>
      </c>
      <c r="D8954" s="22"/>
      <c r="E8954" s="22"/>
      <c r="F8954" s="81">
        <v>500140930</v>
      </c>
      <c r="G8954" s="6" t="s">
        <v>6594</v>
      </c>
      <c r="H8954" s="5">
        <v>637103.88270629116</v>
      </c>
      <c r="I8954" s="35" t="s">
        <v>10058</v>
      </c>
      <c r="J8954" s="58">
        <f t="shared" si="432"/>
        <v>414117.52375908929</v>
      </c>
    </row>
    <row r="8955" spans="1:10" ht="12.75" customHeight="1" x14ac:dyDescent="0.2">
      <c r="A8955" s="108"/>
      <c r="C8955" s="35" t="s">
        <v>7693</v>
      </c>
      <c r="D8955" s="22"/>
      <c r="E8955" s="22"/>
      <c r="F8955" s="81">
        <v>500140940</v>
      </c>
      <c r="G8955" s="6" t="s">
        <v>6595</v>
      </c>
      <c r="H8955" s="5">
        <v>734912.12265263114</v>
      </c>
      <c r="I8955" s="35" t="s">
        <v>10058</v>
      </c>
      <c r="J8955" s="58">
        <f t="shared" si="432"/>
        <v>477692.87972421024</v>
      </c>
    </row>
    <row r="8956" spans="1:10" ht="12.75" customHeight="1" x14ac:dyDescent="0.2">
      <c r="A8956" s="108"/>
      <c r="C8956" s="35" t="s">
        <v>7693</v>
      </c>
      <c r="D8956" s="22"/>
      <c r="E8956" s="22"/>
      <c r="F8956" s="81">
        <v>500140950</v>
      </c>
      <c r="G8956" s="6" t="s">
        <v>6596</v>
      </c>
      <c r="H8956" s="5">
        <v>740626.49768461217</v>
      </c>
      <c r="I8956" s="35" t="s">
        <v>10058</v>
      </c>
      <c r="J8956" s="58">
        <f t="shared" si="432"/>
        <v>481407.22349499795</v>
      </c>
    </row>
    <row r="8957" spans="1:10" ht="12.75" customHeight="1" x14ac:dyDescent="0.2">
      <c r="A8957" s="108"/>
      <c r="C8957" s="35" t="s">
        <v>7693</v>
      </c>
      <c r="D8957" s="22"/>
      <c r="E8957" s="22"/>
      <c r="F8957" s="81">
        <v>60112099</v>
      </c>
      <c r="G8957" s="6" t="s">
        <v>6597</v>
      </c>
      <c r="H8957" s="5">
        <v>749281.72150131315</v>
      </c>
      <c r="I8957" s="35" t="s">
        <v>10058</v>
      </c>
      <c r="J8957" s="58">
        <f t="shared" si="432"/>
        <v>487033.11897585355</v>
      </c>
    </row>
    <row r="8958" spans="1:10" ht="12.75" customHeight="1" x14ac:dyDescent="0.2">
      <c r="A8958" s="108"/>
      <c r="C8958" s="35" t="s">
        <v>7693</v>
      </c>
      <c r="D8958" s="22"/>
      <c r="E8958" s="22"/>
      <c r="F8958" s="81">
        <v>500140470</v>
      </c>
      <c r="G8958" s="6" t="s">
        <v>6598</v>
      </c>
      <c r="H8958" s="5">
        <v>721804.69019458815</v>
      </c>
      <c r="I8958" s="35" t="s">
        <v>10058</v>
      </c>
      <c r="J8958" s="58">
        <f t="shared" si="432"/>
        <v>469173.04862648231</v>
      </c>
    </row>
    <row r="8959" spans="1:10" ht="12.75" customHeight="1" x14ac:dyDescent="0.2">
      <c r="A8959" s="108"/>
      <c r="C8959" s="35" t="s">
        <v>7693</v>
      </c>
      <c r="D8959" s="22"/>
      <c r="E8959" s="22"/>
      <c r="F8959" s="81">
        <v>60112100</v>
      </c>
      <c r="G8959" s="6" t="s">
        <v>6599</v>
      </c>
      <c r="H8959" s="5">
        <v>781800.21010129526</v>
      </c>
      <c r="I8959" s="35" t="s">
        <v>10058</v>
      </c>
      <c r="J8959" s="58">
        <f t="shared" si="432"/>
        <v>508170.13656584191</v>
      </c>
    </row>
    <row r="8960" spans="1:10" ht="12.75" customHeight="1" x14ac:dyDescent="0.2">
      <c r="A8960" s="108"/>
      <c r="C8960" s="35" t="s">
        <v>7693</v>
      </c>
      <c r="D8960" s="22"/>
      <c r="E8960" s="22"/>
      <c r="F8960" s="81">
        <v>500140970</v>
      </c>
      <c r="G8960" s="6" t="s">
        <v>6600</v>
      </c>
      <c r="H8960" s="5">
        <v>1035315.1664363971</v>
      </c>
      <c r="I8960" s="35" t="s">
        <v>10058</v>
      </c>
      <c r="J8960" s="58">
        <f t="shared" si="432"/>
        <v>672954.8581836581</v>
      </c>
    </row>
    <row r="8961" spans="1:10" ht="12.75" customHeight="1" x14ac:dyDescent="0.2">
      <c r="A8961" s="108"/>
      <c r="C8961" s="35" t="s">
        <v>7693</v>
      </c>
      <c r="D8961" s="22"/>
      <c r="E8961" s="22"/>
      <c r="F8961" s="81">
        <v>500140980</v>
      </c>
      <c r="G8961" s="6" t="s">
        <v>6601</v>
      </c>
      <c r="H8961" s="5">
        <v>1082454.2455093293</v>
      </c>
      <c r="I8961" s="35" t="s">
        <v>10058</v>
      </c>
      <c r="J8961" s="58">
        <f t="shared" si="432"/>
        <v>703595.25958106399</v>
      </c>
    </row>
    <row r="8962" spans="1:10" ht="12.75" customHeight="1" x14ac:dyDescent="0.2">
      <c r="A8962" s="108"/>
      <c r="C8962" s="35" t="s">
        <v>7693</v>
      </c>
      <c r="D8962" s="22"/>
      <c r="E8962" s="22"/>
      <c r="F8962" s="81">
        <v>500140990</v>
      </c>
      <c r="G8962" s="6" t="s">
        <v>6602</v>
      </c>
      <c r="H8962" s="5">
        <v>1362100.4289460264</v>
      </c>
      <c r="I8962" s="35" t="s">
        <v>10058</v>
      </c>
      <c r="J8962" s="58">
        <f t="shared" si="432"/>
        <v>885365.2788149172</v>
      </c>
    </row>
    <row r="8963" spans="1:10" ht="15.75" customHeight="1" x14ac:dyDescent="0.25">
      <c r="C8963" s="35"/>
      <c r="D8963" s="22"/>
      <c r="E8963" s="22"/>
      <c r="F8963" s="81"/>
      <c r="G8963" s="121"/>
      <c r="H8963" s="7">
        <v>0</v>
      </c>
      <c r="I8963" s="36"/>
      <c r="J8963" s="53"/>
    </row>
    <row r="8964" spans="1:10" ht="15.75" customHeight="1" x14ac:dyDescent="0.25">
      <c r="C8964" s="35"/>
      <c r="D8964" s="22"/>
      <c r="E8964" s="22"/>
      <c r="F8964" s="82"/>
      <c r="G8964" s="121" t="s">
        <v>54</v>
      </c>
      <c r="H8964" s="7">
        <v>0</v>
      </c>
      <c r="I8964" s="36"/>
      <c r="J8964" s="53"/>
    </row>
    <row r="8965" spans="1:10" ht="12.75" customHeight="1" x14ac:dyDescent="0.2">
      <c r="C8965" s="35" t="s">
        <v>7548</v>
      </c>
      <c r="D8965" s="22"/>
      <c r="E8965" s="22"/>
      <c r="F8965" s="86" t="s">
        <v>7785</v>
      </c>
      <c r="G8965" s="6" t="s">
        <v>6603</v>
      </c>
      <c r="H8965" s="52">
        <v>4127.161666264562</v>
      </c>
      <c r="I8965" s="35" t="s">
        <v>10053</v>
      </c>
      <c r="J8965" s="58">
        <f t="shared" ref="J8965:J8983" si="433">H8965*0.65</f>
        <v>2682.6550830719652</v>
      </c>
    </row>
    <row r="8966" spans="1:10" ht="12.75" customHeight="1" x14ac:dyDescent="0.2">
      <c r="C8966" s="35" t="s">
        <v>7548</v>
      </c>
      <c r="D8966" s="22"/>
      <c r="E8966" s="22"/>
      <c r="F8966" s="86" t="s">
        <v>7786</v>
      </c>
      <c r="G8966" s="6" t="s">
        <v>6604</v>
      </c>
      <c r="H8966" s="52">
        <v>12540.341494323722</v>
      </c>
      <c r="I8966" s="35" t="s">
        <v>10053</v>
      </c>
      <c r="J8966" s="58">
        <f t="shared" si="433"/>
        <v>8151.2219713104196</v>
      </c>
    </row>
    <row r="8967" spans="1:10" ht="12.75" customHeight="1" x14ac:dyDescent="0.2">
      <c r="C8967" s="35" t="s">
        <v>7548</v>
      </c>
      <c r="D8967" s="22"/>
      <c r="E8967" s="22"/>
      <c r="F8967" s="83">
        <v>60118994</v>
      </c>
      <c r="G8967" s="28" t="s">
        <v>6605</v>
      </c>
      <c r="H8967" s="52">
        <v>12409.755386917446</v>
      </c>
      <c r="I8967" s="35" t="s">
        <v>10053</v>
      </c>
      <c r="J8967" s="58">
        <f t="shared" si="433"/>
        <v>8066.3410014963401</v>
      </c>
    </row>
    <row r="8968" spans="1:10" ht="12.75" customHeight="1" x14ac:dyDescent="0.2">
      <c r="C8968" s="35" t="s">
        <v>7548</v>
      </c>
      <c r="D8968" s="22"/>
      <c r="E8968" s="22"/>
      <c r="F8968" s="86" t="s">
        <v>7771</v>
      </c>
      <c r="G8968" s="6" t="s">
        <v>6606</v>
      </c>
      <c r="H8968" s="52">
        <v>12222.628503263641</v>
      </c>
      <c r="I8968" s="35" t="s">
        <v>10053</v>
      </c>
      <c r="J8968" s="58">
        <f t="shared" si="433"/>
        <v>7944.7085271213664</v>
      </c>
    </row>
    <row r="8969" spans="1:10" ht="12.75" customHeight="1" x14ac:dyDescent="0.2">
      <c r="C8969" s="35" t="s">
        <v>7548</v>
      </c>
      <c r="D8969" s="22"/>
      <c r="E8969" s="22"/>
      <c r="F8969" s="86" t="s">
        <v>7772</v>
      </c>
      <c r="G8969" s="6" t="s">
        <v>6607</v>
      </c>
      <c r="H8969" s="52">
        <v>18413.371002660486</v>
      </c>
      <c r="I8969" s="35" t="s">
        <v>10053</v>
      </c>
      <c r="J8969" s="58">
        <f t="shared" si="433"/>
        <v>11968.691151729316</v>
      </c>
    </row>
    <row r="8970" spans="1:10" ht="12.75" customHeight="1" x14ac:dyDescent="0.2">
      <c r="C8970" s="35" t="s">
        <v>7548</v>
      </c>
      <c r="D8970" s="22"/>
      <c r="E8970" s="22"/>
      <c r="F8970" s="86" t="s">
        <v>7762</v>
      </c>
      <c r="G8970" s="6" t="s">
        <v>6608</v>
      </c>
      <c r="H8970" s="52">
        <v>2459.9236896788402</v>
      </c>
      <c r="I8970" s="35" t="s">
        <v>10053</v>
      </c>
      <c r="J8970" s="58">
        <f t="shared" si="433"/>
        <v>1598.9503982912463</v>
      </c>
    </row>
    <row r="8971" spans="1:10" ht="12.75" customHeight="1" x14ac:dyDescent="0.2">
      <c r="C8971" s="35" t="s">
        <v>7548</v>
      </c>
      <c r="D8971" s="22"/>
      <c r="E8971" s="22"/>
      <c r="F8971" s="86" t="s">
        <v>7788</v>
      </c>
      <c r="G8971" s="6" t="s">
        <v>6609</v>
      </c>
      <c r="H8971" s="52">
        <v>6110.4870988207213</v>
      </c>
      <c r="I8971" s="35" t="s">
        <v>10053</v>
      </c>
      <c r="J8971" s="58">
        <f t="shared" si="433"/>
        <v>3971.816614233469</v>
      </c>
    </row>
    <row r="8972" spans="1:10" ht="12.75" customHeight="1" x14ac:dyDescent="0.2">
      <c r="C8972" s="35" t="s">
        <v>7548</v>
      </c>
      <c r="D8972" s="22"/>
      <c r="E8972" s="22"/>
      <c r="F8972" s="81">
        <v>547120850</v>
      </c>
      <c r="G8972" s="6" t="s">
        <v>6610</v>
      </c>
      <c r="H8972" s="52">
        <v>7222.5401085961221</v>
      </c>
      <c r="I8972" s="35" t="s">
        <v>10053</v>
      </c>
      <c r="J8972" s="58">
        <f t="shared" si="433"/>
        <v>4694.6510705874798</v>
      </c>
    </row>
    <row r="8973" spans="1:10" ht="12.75" customHeight="1" x14ac:dyDescent="0.2">
      <c r="C8973" s="35" t="s">
        <v>7548</v>
      </c>
      <c r="D8973" s="22"/>
      <c r="E8973" s="22"/>
      <c r="F8973" s="81">
        <v>547120860</v>
      </c>
      <c r="G8973" s="6" t="s">
        <v>6611</v>
      </c>
      <c r="H8973" s="52">
        <v>4682.3610183411611</v>
      </c>
      <c r="I8973" s="35" t="s">
        <v>10053</v>
      </c>
      <c r="J8973" s="58">
        <f t="shared" si="433"/>
        <v>3043.5346619217548</v>
      </c>
    </row>
    <row r="8974" spans="1:10" ht="12.75" customHeight="1" x14ac:dyDescent="0.2">
      <c r="C8974" s="35" t="s">
        <v>7548</v>
      </c>
      <c r="D8974" s="22"/>
      <c r="E8974" s="22"/>
      <c r="F8974" s="81">
        <v>159260030</v>
      </c>
      <c r="G8974" s="6" t="s">
        <v>4513</v>
      </c>
      <c r="H8974" s="52">
        <v>3082.818809718</v>
      </c>
      <c r="I8974" s="35" t="s">
        <v>10053</v>
      </c>
      <c r="J8974" s="58">
        <f t="shared" si="433"/>
        <v>2003.8322263167001</v>
      </c>
    </row>
    <row r="8975" spans="1:10" ht="12.75" customHeight="1" x14ac:dyDescent="0.2">
      <c r="C8975" s="35" t="s">
        <v>7548</v>
      </c>
      <c r="D8975" s="22"/>
      <c r="E8975" s="22"/>
      <c r="F8975" s="81">
        <v>159260040</v>
      </c>
      <c r="G8975" s="6" t="s">
        <v>4514</v>
      </c>
      <c r="H8975" s="52">
        <v>5059.8860038667999</v>
      </c>
      <c r="I8975" s="35" t="s">
        <v>10053</v>
      </c>
      <c r="J8975" s="58">
        <f t="shared" si="433"/>
        <v>3288.9259025134202</v>
      </c>
    </row>
    <row r="8976" spans="1:10" ht="12.75" customHeight="1" x14ac:dyDescent="0.2">
      <c r="C8976" s="35" t="s">
        <v>7548</v>
      </c>
      <c r="D8976" s="22"/>
      <c r="E8976" s="22"/>
      <c r="F8976" s="81">
        <v>547120440</v>
      </c>
      <c r="G8976" s="6" t="s">
        <v>6612</v>
      </c>
      <c r="H8976" s="52">
        <v>4921.4729144473231</v>
      </c>
      <c r="I8976" s="35" t="s">
        <v>10053</v>
      </c>
      <c r="J8976" s="58">
        <f t="shared" si="433"/>
        <v>3198.9573943907603</v>
      </c>
    </row>
    <row r="8977" spans="1:10" ht="12.75" customHeight="1" x14ac:dyDescent="0.2">
      <c r="C8977" s="35" t="s">
        <v>7548</v>
      </c>
      <c r="D8977" s="22"/>
      <c r="E8977" s="22"/>
      <c r="F8977" s="81">
        <v>547120450</v>
      </c>
      <c r="G8977" s="6" t="s">
        <v>6613</v>
      </c>
      <c r="H8977" s="52">
        <v>5396.4312512140823</v>
      </c>
      <c r="I8977" s="35" t="s">
        <v>10053</v>
      </c>
      <c r="J8977" s="58">
        <f t="shared" si="433"/>
        <v>3507.6803132891537</v>
      </c>
    </row>
    <row r="8978" spans="1:10" ht="12.75" customHeight="1" x14ac:dyDescent="0.2">
      <c r="C8978" s="35" t="s">
        <v>7548</v>
      </c>
      <c r="D8978" s="22"/>
      <c r="E8978" s="22"/>
      <c r="F8978" s="81">
        <v>547120460</v>
      </c>
      <c r="G8978" s="6" t="s">
        <v>6614</v>
      </c>
      <c r="H8978" s="52">
        <v>11349.701774860683</v>
      </c>
      <c r="I8978" s="35" t="s">
        <v>10053</v>
      </c>
      <c r="J8978" s="58">
        <f t="shared" si="433"/>
        <v>7377.3061536594441</v>
      </c>
    </row>
    <row r="8979" spans="1:10" ht="12.75" customHeight="1" x14ac:dyDescent="0.2">
      <c r="C8979" s="35" t="s">
        <v>7548</v>
      </c>
      <c r="D8979" s="22"/>
      <c r="E8979" s="22"/>
      <c r="F8979" s="81">
        <v>60141866</v>
      </c>
      <c r="G8979" s="6" t="s">
        <v>1465</v>
      </c>
      <c r="H8979" s="52">
        <v>6031.8860038668026</v>
      </c>
      <c r="I8979" s="35" t="s">
        <v>10053</v>
      </c>
      <c r="J8979" s="58">
        <f t="shared" si="433"/>
        <v>3920.7259025134217</v>
      </c>
    </row>
    <row r="8980" spans="1:10" ht="12.75" customHeight="1" x14ac:dyDescent="0.2">
      <c r="C8980" s="35" t="s">
        <v>7548</v>
      </c>
      <c r="D8980" s="22"/>
      <c r="E8980" s="22"/>
      <c r="F8980" s="81">
        <v>60141867</v>
      </c>
      <c r="G8980" s="6" t="s">
        <v>1466</v>
      </c>
      <c r="H8980" s="52">
        <v>8095.4668369990814</v>
      </c>
      <c r="I8980" s="35" t="s">
        <v>10053</v>
      </c>
      <c r="J8980" s="58">
        <f t="shared" si="433"/>
        <v>5262.053444049403</v>
      </c>
    </row>
    <row r="8981" spans="1:10" ht="12.75" customHeight="1" x14ac:dyDescent="0.2">
      <c r="C8981" s="35" t="s">
        <v>7548</v>
      </c>
      <c r="D8981" s="22"/>
      <c r="E8981" s="22"/>
      <c r="F8981" s="81">
        <v>60141868</v>
      </c>
      <c r="G8981" s="6" t="s">
        <v>1467</v>
      </c>
      <c r="H8981" s="52">
        <v>14364.810431349848</v>
      </c>
      <c r="I8981" s="35" t="s">
        <v>10053</v>
      </c>
      <c r="J8981" s="58">
        <f t="shared" si="433"/>
        <v>9337.1267803774008</v>
      </c>
    </row>
    <row r="8982" spans="1:10" ht="12.75" customHeight="1" x14ac:dyDescent="0.2">
      <c r="C8982" s="35" t="s">
        <v>7548</v>
      </c>
      <c r="D8982" s="22"/>
      <c r="E8982" s="22"/>
      <c r="F8982" s="86" t="s">
        <v>7765</v>
      </c>
      <c r="G8982" s="6" t="s">
        <v>6615</v>
      </c>
      <c r="H8982" s="52">
        <v>17222.716897931165</v>
      </c>
      <c r="I8982" s="35" t="s">
        <v>10053</v>
      </c>
      <c r="J8982" s="58">
        <f t="shared" si="433"/>
        <v>11194.765983655258</v>
      </c>
    </row>
    <row r="8983" spans="1:10" ht="12.75" customHeight="1" x14ac:dyDescent="0.2">
      <c r="C8983" s="35" t="s">
        <v>7548</v>
      </c>
      <c r="D8983" s="22"/>
      <c r="E8983" s="22"/>
      <c r="F8983" s="81">
        <v>60116837</v>
      </c>
      <c r="G8983" s="6" t="s">
        <v>6616</v>
      </c>
      <c r="H8983" s="52">
        <v>10000.176789335044</v>
      </c>
      <c r="I8983" s="35" t="s">
        <v>10053</v>
      </c>
      <c r="J8983" s="58">
        <f t="shared" si="433"/>
        <v>6500.1149130677786</v>
      </c>
    </row>
    <row r="8984" spans="1:10" ht="15.75" customHeight="1" x14ac:dyDescent="0.25">
      <c r="C8984" s="35"/>
      <c r="D8984" s="22"/>
      <c r="E8984" s="22"/>
      <c r="F8984" s="81"/>
      <c r="G8984" s="121"/>
      <c r="H8984" s="7">
        <v>0</v>
      </c>
      <c r="I8984" s="36"/>
      <c r="J8984" s="53"/>
    </row>
    <row r="8985" spans="1:10" ht="15.75" customHeight="1" x14ac:dyDescent="0.25">
      <c r="C8985" s="35"/>
      <c r="D8985" s="22"/>
      <c r="E8985" s="22"/>
      <c r="F8985" s="82"/>
      <c r="G8985" s="121" t="s">
        <v>10237</v>
      </c>
      <c r="H8985" s="7">
        <v>0</v>
      </c>
      <c r="I8985" s="36"/>
      <c r="J8985" s="53"/>
    </row>
    <row r="8986" spans="1:10" ht="12.75" customHeight="1" x14ac:dyDescent="0.2">
      <c r="C8986" s="35" t="s">
        <v>7571</v>
      </c>
      <c r="D8986" s="22"/>
      <c r="E8986" s="22"/>
      <c r="F8986" s="81">
        <v>60122101</v>
      </c>
      <c r="G8986" s="6" t="s">
        <v>6617</v>
      </c>
      <c r="H8986" s="5">
        <v>82692.765041040024</v>
      </c>
      <c r="I8986" s="35" t="s">
        <v>10058</v>
      </c>
      <c r="J8986" s="58">
        <f t="shared" ref="J8986:J9011" si="434">H8986*0.65</f>
        <v>53750.297276676014</v>
      </c>
    </row>
    <row r="8987" spans="1:10" ht="12.75" customHeight="1" x14ac:dyDescent="0.2">
      <c r="A8987" s="108"/>
      <c r="C8987" s="35" t="s">
        <v>7571</v>
      </c>
      <c r="D8987" s="22"/>
      <c r="E8987" s="22"/>
      <c r="F8987" s="81">
        <v>60122112</v>
      </c>
      <c r="G8987" s="6" t="s">
        <v>6618</v>
      </c>
      <c r="H8987" s="5">
        <v>102639.64107959103</v>
      </c>
      <c r="I8987" s="35" t="s">
        <v>10058</v>
      </c>
      <c r="J8987" s="58">
        <f t="shared" si="434"/>
        <v>66715.766701734174</v>
      </c>
    </row>
    <row r="8988" spans="1:10" ht="12.75" customHeight="1" x14ac:dyDescent="0.2">
      <c r="A8988" s="108"/>
      <c r="C8988" s="35" t="s">
        <v>7571</v>
      </c>
      <c r="D8988" s="22"/>
      <c r="E8988" s="22"/>
      <c r="F8988" s="81">
        <v>60122102</v>
      </c>
      <c r="G8988" s="6" t="s">
        <v>6619</v>
      </c>
      <c r="H8988" s="5">
        <v>84469.392335097014</v>
      </c>
      <c r="I8988" s="35" t="s">
        <v>10058</v>
      </c>
      <c r="J8988" s="58">
        <f t="shared" si="434"/>
        <v>54905.105017813061</v>
      </c>
    </row>
    <row r="8989" spans="1:10" ht="12.75" customHeight="1" x14ac:dyDescent="0.2">
      <c r="A8989" s="108"/>
      <c r="C8989" s="35" t="s">
        <v>7571</v>
      </c>
      <c r="D8989" s="22"/>
      <c r="E8989" s="22"/>
      <c r="F8989" s="81">
        <v>60122113</v>
      </c>
      <c r="G8989" s="6" t="s">
        <v>6620</v>
      </c>
      <c r="H8989" s="5">
        <v>104496.37241620501</v>
      </c>
      <c r="I8989" s="35" t="s">
        <v>10058</v>
      </c>
      <c r="J8989" s="58">
        <f t="shared" si="434"/>
        <v>67922.642070533257</v>
      </c>
    </row>
    <row r="8990" spans="1:10" ht="12.75" customHeight="1" x14ac:dyDescent="0.2">
      <c r="A8990" s="108"/>
      <c r="C8990" s="35" t="s">
        <v>7571</v>
      </c>
      <c r="D8990" s="22"/>
      <c r="E8990" s="22"/>
      <c r="F8990" s="81">
        <v>60122103</v>
      </c>
      <c r="G8990" s="6" t="s">
        <v>6621</v>
      </c>
      <c r="H8990" s="5">
        <v>86165.899950438019</v>
      </c>
      <c r="I8990" s="35" t="s">
        <v>10058</v>
      </c>
      <c r="J8990" s="58">
        <f t="shared" si="434"/>
        <v>56007.834967784715</v>
      </c>
    </row>
    <row r="8991" spans="1:10" ht="12.75" customHeight="1" x14ac:dyDescent="0.2">
      <c r="A8991" s="108"/>
      <c r="C8991" s="35" t="s">
        <v>7571</v>
      </c>
      <c r="D8991" s="22"/>
      <c r="E8991" s="22"/>
      <c r="F8991" s="81">
        <v>60122114</v>
      </c>
      <c r="G8991" s="6" t="s">
        <v>6622</v>
      </c>
      <c r="H8991" s="5">
        <v>106192.88003154602</v>
      </c>
      <c r="I8991" s="35" t="s">
        <v>10058</v>
      </c>
      <c r="J8991" s="58">
        <f t="shared" si="434"/>
        <v>69025.372020504918</v>
      </c>
    </row>
    <row r="8992" spans="1:10" ht="12.75" customHeight="1" x14ac:dyDescent="0.2">
      <c r="A8992" s="108"/>
      <c r="C8992" s="35" t="s">
        <v>7571</v>
      </c>
      <c r="D8992" s="22"/>
      <c r="E8992" s="22"/>
      <c r="F8992" s="81">
        <v>60122104</v>
      </c>
      <c r="G8992" s="6" t="s">
        <v>6623</v>
      </c>
      <c r="H8992" s="5">
        <v>94724.977025448039</v>
      </c>
      <c r="I8992" s="35" t="s">
        <v>10058</v>
      </c>
      <c r="J8992" s="58">
        <f t="shared" si="434"/>
        <v>61571.23506654123</v>
      </c>
    </row>
    <row r="8993" spans="1:10" ht="12.75" customHeight="1" x14ac:dyDescent="0.2">
      <c r="A8993" s="108"/>
      <c r="C8993" s="35" t="s">
        <v>7571</v>
      </c>
      <c r="D8993" s="22"/>
      <c r="E8993" s="22"/>
      <c r="F8993" s="81">
        <v>60122115</v>
      </c>
      <c r="G8993" s="6" t="s">
        <v>6624</v>
      </c>
      <c r="H8993" s="5">
        <v>114833.85930739804</v>
      </c>
      <c r="I8993" s="35" t="s">
        <v>10058</v>
      </c>
      <c r="J8993" s="58">
        <f t="shared" si="434"/>
        <v>74642.008549808728</v>
      </c>
    </row>
    <row r="8994" spans="1:10" ht="12.75" customHeight="1" x14ac:dyDescent="0.2">
      <c r="C8994" s="35" t="s">
        <v>7571</v>
      </c>
      <c r="D8994" s="22"/>
      <c r="E8994" s="22"/>
      <c r="F8994" s="81">
        <v>60122105</v>
      </c>
      <c r="G8994" s="6" t="s">
        <v>6625</v>
      </c>
      <c r="H8994" s="5">
        <v>96339.59807610602</v>
      </c>
      <c r="I8994" s="35" t="s">
        <v>10058</v>
      </c>
      <c r="J8994" s="58">
        <f t="shared" si="434"/>
        <v>62620.738749468917</v>
      </c>
    </row>
    <row r="8995" spans="1:10" ht="12.75" customHeight="1" x14ac:dyDescent="0.2">
      <c r="A8995" s="108"/>
      <c r="C8995" s="35" t="s">
        <v>7571</v>
      </c>
      <c r="D8995" s="22"/>
      <c r="E8995" s="22"/>
      <c r="F8995" s="81">
        <v>60122116</v>
      </c>
      <c r="G8995" s="6" t="s">
        <v>6626</v>
      </c>
      <c r="H8995" s="5">
        <v>116124.48350741704</v>
      </c>
      <c r="I8995" s="35" t="s">
        <v>10058</v>
      </c>
      <c r="J8995" s="58">
        <f t="shared" si="434"/>
        <v>75480.914279821081</v>
      </c>
    </row>
    <row r="8996" spans="1:10" ht="12.75" customHeight="1" x14ac:dyDescent="0.2">
      <c r="C8996" s="35" t="s">
        <v>7571</v>
      </c>
      <c r="D8996" s="22"/>
      <c r="E8996" s="22"/>
      <c r="F8996" s="81">
        <v>60122106</v>
      </c>
      <c r="G8996" s="6" t="s">
        <v>6627</v>
      </c>
      <c r="H8996" s="5">
        <v>84147.178006584014</v>
      </c>
      <c r="I8996" s="35" t="s">
        <v>10058</v>
      </c>
      <c r="J8996" s="58">
        <f t="shared" si="434"/>
        <v>54695.665704279614</v>
      </c>
    </row>
    <row r="8997" spans="1:10" ht="12.75" customHeight="1" x14ac:dyDescent="0.2">
      <c r="A8997" s="108"/>
      <c r="C8997" s="35" t="s">
        <v>7571</v>
      </c>
      <c r="D8997" s="22"/>
      <c r="E8997" s="22"/>
      <c r="F8997" s="81">
        <v>60122117</v>
      </c>
      <c r="G8997" s="6" t="s">
        <v>6628</v>
      </c>
      <c r="H8997" s="5">
        <v>104254.26213024903</v>
      </c>
      <c r="I8997" s="35" t="s">
        <v>10058</v>
      </c>
      <c r="J8997" s="58">
        <f t="shared" si="434"/>
        <v>67765.270384661868</v>
      </c>
    </row>
    <row r="8998" spans="1:10" ht="12.75" customHeight="1" x14ac:dyDescent="0.2">
      <c r="A8998" s="108"/>
      <c r="C8998" s="35" t="s">
        <v>7571</v>
      </c>
      <c r="D8998" s="22"/>
      <c r="E8998" s="22"/>
      <c r="F8998" s="81">
        <v>60122107</v>
      </c>
      <c r="G8998" s="6" t="s">
        <v>6629</v>
      </c>
      <c r="H8998" s="5">
        <v>86003.893707039024</v>
      </c>
      <c r="I8998" s="35" t="s">
        <v>10058</v>
      </c>
      <c r="J8998" s="58">
        <f t="shared" si="434"/>
        <v>55902.530909575369</v>
      </c>
    </row>
    <row r="8999" spans="1:10" ht="12.75" customHeight="1" x14ac:dyDescent="0.2">
      <c r="A8999" s="108"/>
      <c r="C8999" s="35" t="s">
        <v>7571</v>
      </c>
      <c r="D8999" s="22"/>
      <c r="E8999" s="22"/>
      <c r="F8999" s="81">
        <v>60122118</v>
      </c>
      <c r="G8999" s="6" t="s">
        <v>6630</v>
      </c>
      <c r="H8999" s="5">
        <v>106110.99346686304</v>
      </c>
      <c r="I8999" s="35" t="s">
        <v>10058</v>
      </c>
      <c r="J8999" s="58">
        <f t="shared" si="434"/>
        <v>68972.14575346098</v>
      </c>
    </row>
    <row r="9000" spans="1:10" ht="12.75" customHeight="1" x14ac:dyDescent="0.2">
      <c r="A9000" s="108"/>
      <c r="C9000" s="35" t="s">
        <v>7571</v>
      </c>
      <c r="D9000" s="22"/>
      <c r="E9000" s="22"/>
      <c r="F9000" s="81">
        <v>60122108</v>
      </c>
      <c r="G9000" s="6" t="s">
        <v>6631</v>
      </c>
      <c r="H9000" s="5">
        <v>94886.983268847034</v>
      </c>
      <c r="I9000" s="35" t="s">
        <v>10058</v>
      </c>
      <c r="J9000" s="58">
        <f t="shared" si="434"/>
        <v>61676.539124750576</v>
      </c>
    </row>
    <row r="9001" spans="1:10" ht="12.75" customHeight="1" x14ac:dyDescent="0.2">
      <c r="A9001" s="108"/>
      <c r="C9001" s="35" t="s">
        <v>7571</v>
      </c>
      <c r="D9001" s="22"/>
      <c r="E9001" s="22"/>
      <c r="F9001" s="81">
        <v>60122119</v>
      </c>
      <c r="G9001" s="6" t="s">
        <v>6632</v>
      </c>
      <c r="H9001" s="5">
        <v>114913.96334995503</v>
      </c>
      <c r="I9001" s="35" t="s">
        <v>10058</v>
      </c>
      <c r="J9001" s="58">
        <f t="shared" si="434"/>
        <v>74694.076177470764</v>
      </c>
    </row>
    <row r="9002" spans="1:10" ht="12.75" customHeight="1" x14ac:dyDescent="0.2">
      <c r="C9002" s="35" t="s">
        <v>7571</v>
      </c>
      <c r="D9002" s="22"/>
      <c r="E9002" s="22"/>
      <c r="F9002" s="81">
        <v>60122109</v>
      </c>
      <c r="G9002" s="6" t="s">
        <v>6633</v>
      </c>
      <c r="H9002" s="5">
        <v>96421.484640789015</v>
      </c>
      <c r="I9002" s="35" t="s">
        <v>10058</v>
      </c>
      <c r="J9002" s="58">
        <f t="shared" si="434"/>
        <v>62673.965016512862</v>
      </c>
    </row>
    <row r="9003" spans="1:10" ht="12.75" customHeight="1" x14ac:dyDescent="0.2">
      <c r="A9003" s="108"/>
      <c r="C9003" s="35" t="s">
        <v>7571</v>
      </c>
      <c r="D9003" s="22"/>
      <c r="E9003" s="22"/>
      <c r="F9003" s="81">
        <v>60122120</v>
      </c>
      <c r="G9003" s="6" t="s">
        <v>6634</v>
      </c>
      <c r="H9003" s="5">
        <v>116206.37007210004</v>
      </c>
      <c r="I9003" s="35" t="s">
        <v>10058</v>
      </c>
      <c r="J9003" s="58">
        <f t="shared" si="434"/>
        <v>75534.140546865019</v>
      </c>
    </row>
    <row r="9004" spans="1:10" ht="12.75" customHeight="1" x14ac:dyDescent="0.2">
      <c r="A9004" s="108"/>
      <c r="C9004" s="35" t="s">
        <v>7571</v>
      </c>
      <c r="D9004" s="22"/>
      <c r="E9004" s="22"/>
      <c r="F9004" s="81">
        <v>60122121</v>
      </c>
      <c r="G9004" s="6" t="s">
        <v>6635</v>
      </c>
      <c r="H9004" s="5">
        <v>116690.59064401203</v>
      </c>
      <c r="I9004" s="35" t="s">
        <v>10058</v>
      </c>
      <c r="J9004" s="58">
        <f t="shared" si="434"/>
        <v>75848.883918607826</v>
      </c>
    </row>
    <row r="9005" spans="1:10" ht="12.75" customHeight="1" x14ac:dyDescent="0.2">
      <c r="A9005" s="108"/>
      <c r="C9005" s="35" t="s">
        <v>7571</v>
      </c>
      <c r="D9005" s="22"/>
      <c r="E9005" s="22"/>
      <c r="F9005" s="81">
        <v>60122110</v>
      </c>
      <c r="G9005" s="6" t="s">
        <v>6636</v>
      </c>
      <c r="H9005" s="5">
        <v>89637.236701551039</v>
      </c>
      <c r="I9005" s="35" t="s">
        <v>10058</v>
      </c>
      <c r="J9005" s="58">
        <f t="shared" si="434"/>
        <v>58264.203856008178</v>
      </c>
    </row>
    <row r="9006" spans="1:10" ht="12.75" customHeight="1" x14ac:dyDescent="0.2">
      <c r="A9006" s="108"/>
      <c r="C9006" s="35" t="s">
        <v>7571</v>
      </c>
      <c r="D9006" s="22"/>
      <c r="E9006" s="22"/>
      <c r="F9006" s="81">
        <v>60122122</v>
      </c>
      <c r="G9006" s="6" t="s">
        <v>6637</v>
      </c>
      <c r="H9006" s="5">
        <v>109664.23241881802</v>
      </c>
      <c r="I9006" s="35" t="s">
        <v>10058</v>
      </c>
      <c r="J9006" s="58">
        <f t="shared" si="434"/>
        <v>71281.751072231709</v>
      </c>
    </row>
    <row r="9007" spans="1:10" ht="12.75" customHeight="1" x14ac:dyDescent="0.2">
      <c r="C9007" s="35" t="s">
        <v>7571</v>
      </c>
      <c r="D9007" s="22"/>
      <c r="E9007" s="22"/>
      <c r="F9007" s="81">
        <v>60122111</v>
      </c>
      <c r="G9007" s="6" t="s">
        <v>6638</v>
      </c>
      <c r="H9007" s="5">
        <v>99892.83702806104</v>
      </c>
      <c r="I9007" s="35" t="s">
        <v>10058</v>
      </c>
      <c r="J9007" s="58">
        <f t="shared" si="434"/>
        <v>64930.344068239676</v>
      </c>
    </row>
    <row r="9008" spans="1:10" ht="12.75" customHeight="1" x14ac:dyDescent="0.2">
      <c r="A9008" s="108"/>
      <c r="C9008" s="35" t="s">
        <v>7571</v>
      </c>
      <c r="D9008" s="22"/>
      <c r="E9008" s="22"/>
      <c r="F9008" s="81">
        <v>60122123</v>
      </c>
      <c r="G9008" s="6" t="s">
        <v>6639</v>
      </c>
      <c r="H9008" s="5">
        <v>120081.82335256804</v>
      </c>
      <c r="I9008" s="35" t="s">
        <v>10058</v>
      </c>
      <c r="J9008" s="58">
        <f t="shared" si="434"/>
        <v>78053.185179169232</v>
      </c>
    </row>
    <row r="9009" spans="1:10" ht="12.75" customHeight="1" x14ac:dyDescent="0.2">
      <c r="A9009" s="108"/>
      <c r="C9009" s="35" t="s">
        <v>7571</v>
      </c>
      <c r="D9009" s="22"/>
      <c r="E9009" s="22"/>
      <c r="F9009" s="81">
        <v>60122124</v>
      </c>
      <c r="G9009" s="6" t="s">
        <v>6640</v>
      </c>
      <c r="H9009" s="5">
        <v>120970.12918151704</v>
      </c>
      <c r="I9009" s="35" t="s">
        <v>10058</v>
      </c>
      <c r="J9009" s="58">
        <f t="shared" si="434"/>
        <v>78630.58396798608</v>
      </c>
    </row>
    <row r="9010" spans="1:10" ht="12.75" customHeight="1" x14ac:dyDescent="0.2">
      <c r="A9010" s="108"/>
      <c r="C9010" s="35" t="s">
        <v>7571</v>
      </c>
      <c r="D9010" s="22"/>
      <c r="E9010" s="22"/>
      <c r="F9010" s="81">
        <v>60122125</v>
      </c>
      <c r="G9010" s="6" t="s">
        <v>6641</v>
      </c>
      <c r="H9010" s="5">
        <v>124281.25784751606</v>
      </c>
      <c r="I9010" s="35" t="s">
        <v>10058</v>
      </c>
      <c r="J9010" s="58">
        <f t="shared" si="434"/>
        <v>80782.817600885435</v>
      </c>
    </row>
    <row r="9011" spans="1:10" ht="12.75" customHeight="1" x14ac:dyDescent="0.2">
      <c r="A9011" s="108"/>
      <c r="C9011" s="35" t="s">
        <v>7571</v>
      </c>
      <c r="D9011" s="22"/>
      <c r="E9011" s="22"/>
      <c r="F9011" s="81">
        <v>60122126</v>
      </c>
      <c r="G9011" s="6" t="s">
        <v>6642</v>
      </c>
      <c r="H9011" s="5">
        <v>127108.18157776202</v>
      </c>
      <c r="I9011" s="35" t="s">
        <v>10058</v>
      </c>
      <c r="J9011" s="58">
        <f t="shared" si="434"/>
        <v>82620.318025545319</v>
      </c>
    </row>
    <row r="9012" spans="1:10" ht="15.75" customHeight="1" x14ac:dyDescent="0.25">
      <c r="C9012" s="35"/>
      <c r="D9012" s="22"/>
      <c r="E9012" s="22"/>
      <c r="F9012" s="81"/>
      <c r="G9012" s="121"/>
      <c r="H9012" s="7">
        <v>0</v>
      </c>
      <c r="I9012" s="36"/>
      <c r="J9012" s="53"/>
    </row>
    <row r="9013" spans="1:10" ht="12.75" customHeight="1" x14ac:dyDescent="0.2">
      <c r="A9013" s="117" t="s">
        <v>10070</v>
      </c>
      <c r="C9013" s="35" t="s">
        <v>7571</v>
      </c>
      <c r="D9013" s="22"/>
      <c r="E9013" s="22"/>
      <c r="F9013" s="81">
        <v>60179963</v>
      </c>
      <c r="G9013" s="6" t="s">
        <v>9498</v>
      </c>
      <c r="H9013" s="5">
        <v>116145.64494720001</v>
      </c>
      <c r="I9013" s="35" t="s">
        <v>10058</v>
      </c>
      <c r="J9013" s="58">
        <f>H9013*0.65</f>
        <v>75494.669215680013</v>
      </c>
    </row>
    <row r="9014" spans="1:10" ht="12.75" customHeight="1" x14ac:dyDescent="0.2">
      <c r="A9014" s="117" t="s">
        <v>10070</v>
      </c>
      <c r="C9014" s="35" t="s">
        <v>7571</v>
      </c>
      <c r="D9014" s="22"/>
      <c r="E9014" s="22"/>
      <c r="F9014" s="81">
        <v>60179964</v>
      </c>
      <c r="G9014" s="6" t="s">
        <v>9499</v>
      </c>
      <c r="H9014" s="5">
        <v>116223.28241040002</v>
      </c>
      <c r="I9014" s="35" t="s">
        <v>10058</v>
      </c>
      <c r="J9014" s="58">
        <f>H9014*0.65</f>
        <v>75545.133566760007</v>
      </c>
    </row>
    <row r="9015" spans="1:10" ht="12.75" customHeight="1" x14ac:dyDescent="0.2">
      <c r="A9015" s="117" t="s">
        <v>10070</v>
      </c>
      <c r="C9015" s="35" t="s">
        <v>7571</v>
      </c>
      <c r="D9015" s="22"/>
      <c r="E9015" s="22"/>
      <c r="F9015" s="81">
        <v>60179965</v>
      </c>
      <c r="G9015" s="6" t="s">
        <v>9500</v>
      </c>
      <c r="H9015" s="5">
        <v>116689.10718960002</v>
      </c>
      <c r="I9015" s="35" t="s">
        <v>10058</v>
      </c>
      <c r="J9015" s="58">
        <f>H9015*0.65</f>
        <v>75847.919673240016</v>
      </c>
    </row>
    <row r="9016" spans="1:10" ht="12.75" customHeight="1" x14ac:dyDescent="0.2">
      <c r="A9016" s="117" t="s">
        <v>10070</v>
      </c>
      <c r="C9016" s="35" t="s">
        <v>7571</v>
      </c>
      <c r="D9016" s="22"/>
      <c r="E9016" s="22"/>
      <c r="F9016" s="81">
        <v>60179966</v>
      </c>
      <c r="G9016" s="6" t="s">
        <v>9501</v>
      </c>
      <c r="H9016" s="5">
        <v>124297.57858320003</v>
      </c>
      <c r="I9016" s="35" t="s">
        <v>10058</v>
      </c>
      <c r="J9016" s="58">
        <f>H9016*0.65</f>
        <v>80793.426079080018</v>
      </c>
    </row>
    <row r="9017" spans="1:10" ht="12.75" customHeight="1" x14ac:dyDescent="0.2">
      <c r="A9017" s="117" t="s">
        <v>10070</v>
      </c>
      <c r="C9017" s="35" t="s">
        <v>7571</v>
      </c>
      <c r="D9017" s="22"/>
      <c r="E9017" s="22"/>
      <c r="F9017" s="81">
        <v>60179967</v>
      </c>
      <c r="G9017" s="6" t="s">
        <v>9502</v>
      </c>
      <c r="H9017" s="5">
        <v>127092.52725840002</v>
      </c>
      <c r="I9017" s="35" t="s">
        <v>10058</v>
      </c>
      <c r="J9017" s="58">
        <f>H9017*0.65</f>
        <v>82610.142717960014</v>
      </c>
    </row>
    <row r="9018" spans="1:10" ht="15.75" customHeight="1" x14ac:dyDescent="0.25">
      <c r="C9018" s="35"/>
      <c r="D9018" s="22"/>
      <c r="E9018" s="22"/>
      <c r="F9018" s="81"/>
      <c r="G9018" s="121"/>
      <c r="H9018" s="7">
        <v>0</v>
      </c>
      <c r="I9018" s="36"/>
      <c r="J9018" s="53"/>
    </row>
    <row r="9019" spans="1:10" ht="15.75" customHeight="1" x14ac:dyDescent="0.25">
      <c r="C9019" s="35"/>
      <c r="D9019" s="22"/>
      <c r="E9019" s="22"/>
      <c r="F9019" s="82"/>
      <c r="G9019" s="121" t="s">
        <v>10238</v>
      </c>
      <c r="H9019" s="7">
        <v>0</v>
      </c>
      <c r="I9019" s="36"/>
      <c r="J9019" s="53"/>
    </row>
    <row r="9020" spans="1:10" ht="12.75" customHeight="1" x14ac:dyDescent="0.2">
      <c r="C9020" s="35" t="s">
        <v>7571</v>
      </c>
      <c r="D9020" s="22"/>
      <c r="E9020" s="22"/>
      <c r="F9020" s="81">
        <v>60122127</v>
      </c>
      <c r="G9020" s="6" t="s">
        <v>6643</v>
      </c>
      <c r="H9020" s="5">
        <v>287567.96194318507</v>
      </c>
      <c r="I9020" s="35" t="s">
        <v>10058</v>
      </c>
      <c r="J9020" s="58">
        <f t="shared" ref="J9020:J9045" si="435">H9020*0.65</f>
        <v>186919.1752630703</v>
      </c>
    </row>
    <row r="9021" spans="1:10" ht="12.75" customHeight="1" x14ac:dyDescent="0.2">
      <c r="C9021" s="35" t="s">
        <v>7571</v>
      </c>
      <c r="D9021" s="22"/>
      <c r="E9021" s="22"/>
      <c r="F9021" s="81">
        <v>60122138</v>
      </c>
      <c r="G9021" s="6" t="s">
        <v>6644</v>
      </c>
      <c r="H9021" s="5">
        <v>304363.93303701008</v>
      </c>
      <c r="I9021" s="35" t="s">
        <v>10058</v>
      </c>
      <c r="J9021" s="58">
        <f t="shared" si="435"/>
        <v>197836.55647405656</v>
      </c>
    </row>
    <row r="9022" spans="1:10" ht="12.75" customHeight="1" x14ac:dyDescent="0.2">
      <c r="A9022" s="108"/>
      <c r="C9022" s="35" t="s">
        <v>7571</v>
      </c>
      <c r="D9022" s="22"/>
      <c r="E9022" s="22"/>
      <c r="F9022" s="81">
        <v>60122128</v>
      </c>
      <c r="G9022" s="6" t="s">
        <v>6645</v>
      </c>
      <c r="H9022" s="5">
        <v>293624.12777474703</v>
      </c>
      <c r="I9022" s="35" t="s">
        <v>10058</v>
      </c>
      <c r="J9022" s="58">
        <f t="shared" si="435"/>
        <v>190855.68305358558</v>
      </c>
    </row>
    <row r="9023" spans="1:10" ht="12.75" customHeight="1" x14ac:dyDescent="0.2">
      <c r="A9023" s="108"/>
      <c r="C9023" s="35" t="s">
        <v>7571</v>
      </c>
      <c r="D9023" s="22"/>
      <c r="E9023" s="22"/>
      <c r="F9023" s="81">
        <v>60122139</v>
      </c>
      <c r="G9023" s="6" t="s">
        <v>6646</v>
      </c>
      <c r="H9023" s="5">
        <v>307997.27603152208</v>
      </c>
      <c r="I9023" s="35" t="s">
        <v>10058</v>
      </c>
      <c r="J9023" s="58">
        <f t="shared" si="435"/>
        <v>200198.22942048937</v>
      </c>
    </row>
    <row r="9024" spans="1:10" ht="12.75" customHeight="1" x14ac:dyDescent="0.2">
      <c r="A9024" s="108"/>
      <c r="C9024" s="35" t="s">
        <v>7571</v>
      </c>
      <c r="D9024" s="22"/>
      <c r="E9024" s="22"/>
      <c r="F9024" s="81">
        <v>60122129</v>
      </c>
      <c r="G9024" s="6" t="s">
        <v>6647</v>
      </c>
      <c r="H9024" s="5">
        <v>296853.36987606302</v>
      </c>
      <c r="I9024" s="35" t="s">
        <v>10058</v>
      </c>
      <c r="J9024" s="58">
        <f t="shared" si="435"/>
        <v>192954.69041944097</v>
      </c>
    </row>
    <row r="9025" spans="1:10" ht="12.75" customHeight="1" x14ac:dyDescent="0.2">
      <c r="A9025" s="108"/>
      <c r="C9025" s="35" t="s">
        <v>7571</v>
      </c>
      <c r="D9025" s="22"/>
      <c r="E9025" s="22"/>
      <c r="F9025" s="81">
        <v>60122140</v>
      </c>
      <c r="G9025" s="6" t="s">
        <v>6648</v>
      </c>
      <c r="H9025" s="5">
        <v>311308.40469752107</v>
      </c>
      <c r="I9025" s="35" t="s">
        <v>10058</v>
      </c>
      <c r="J9025" s="58">
        <f t="shared" si="435"/>
        <v>202350.4630533887</v>
      </c>
    </row>
    <row r="9026" spans="1:10" ht="12.75" customHeight="1" x14ac:dyDescent="0.2">
      <c r="C9026" s="35" t="s">
        <v>7571</v>
      </c>
      <c r="D9026" s="22"/>
      <c r="E9026" s="22"/>
      <c r="F9026" s="81">
        <v>60122130</v>
      </c>
      <c r="G9026" s="6" t="s">
        <v>6649</v>
      </c>
      <c r="H9026" s="5">
        <v>313893.21814181114</v>
      </c>
      <c r="I9026" s="35" t="s">
        <v>10058</v>
      </c>
      <c r="J9026" s="58">
        <f t="shared" si="435"/>
        <v>204030.59179217726</v>
      </c>
    </row>
    <row r="9027" spans="1:10" ht="12.75" customHeight="1" x14ac:dyDescent="0.2">
      <c r="A9027" s="108"/>
      <c r="C9027" s="35" t="s">
        <v>7571</v>
      </c>
      <c r="D9027" s="22"/>
      <c r="E9027" s="22"/>
      <c r="F9027" s="81">
        <v>60122141</v>
      </c>
      <c r="G9027" s="6" t="s">
        <v>6650</v>
      </c>
      <c r="H9027" s="5">
        <v>328106.14267731307</v>
      </c>
      <c r="I9027" s="35" t="s">
        <v>10058</v>
      </c>
      <c r="J9027" s="58">
        <f t="shared" si="435"/>
        <v>213268.99274025351</v>
      </c>
    </row>
    <row r="9028" spans="1:10" ht="12.75" customHeight="1" x14ac:dyDescent="0.2">
      <c r="A9028" s="108"/>
      <c r="C9028" s="35" t="s">
        <v>7571</v>
      </c>
      <c r="D9028" s="22"/>
      <c r="E9028" s="22"/>
      <c r="F9028" s="81">
        <v>60122131</v>
      </c>
      <c r="G9028" s="6" t="s">
        <v>6651</v>
      </c>
      <c r="H9028" s="5">
        <v>316558.13562865806</v>
      </c>
      <c r="I9028" s="35" t="s">
        <v>10058</v>
      </c>
      <c r="J9028" s="58">
        <f t="shared" si="435"/>
        <v>205762.78815862775</v>
      </c>
    </row>
    <row r="9029" spans="1:10" ht="12.75" customHeight="1" x14ac:dyDescent="0.2">
      <c r="A9029" s="108"/>
      <c r="C9029" s="35" t="s">
        <v>7571</v>
      </c>
      <c r="D9029" s="22"/>
      <c r="E9029" s="22"/>
      <c r="F9029" s="81">
        <v>60122142</v>
      </c>
      <c r="G9029" s="6" t="s">
        <v>6652</v>
      </c>
      <c r="H9029" s="5">
        <v>331093.2901288321</v>
      </c>
      <c r="I9029" s="35" t="s">
        <v>10058</v>
      </c>
      <c r="J9029" s="58">
        <f t="shared" si="435"/>
        <v>215210.63858374086</v>
      </c>
    </row>
    <row r="9030" spans="1:10" ht="12.75" customHeight="1" x14ac:dyDescent="0.2">
      <c r="C9030" s="35" t="s">
        <v>7571</v>
      </c>
      <c r="D9030" s="22"/>
      <c r="E9030" s="22"/>
      <c r="F9030" s="81">
        <v>60122132</v>
      </c>
      <c r="G9030" s="6" t="s">
        <v>6653</v>
      </c>
      <c r="H9030" s="5">
        <v>292815.92598835513</v>
      </c>
      <c r="I9030" s="35" t="s">
        <v>10058</v>
      </c>
      <c r="J9030" s="58">
        <f t="shared" si="435"/>
        <v>190330.35189243083</v>
      </c>
    </row>
    <row r="9031" spans="1:10" ht="12.75" customHeight="1" x14ac:dyDescent="0.2">
      <c r="A9031" s="108"/>
      <c r="C9031" s="35" t="s">
        <v>7571</v>
      </c>
      <c r="D9031" s="22"/>
      <c r="E9031" s="22"/>
      <c r="F9031" s="81">
        <v>60122143</v>
      </c>
      <c r="G9031" s="6" t="s">
        <v>6654</v>
      </c>
      <c r="H9031" s="5">
        <v>330609.06955692003</v>
      </c>
      <c r="I9031" s="35" t="s">
        <v>10058</v>
      </c>
      <c r="J9031" s="58">
        <f t="shared" si="435"/>
        <v>214895.89521199802</v>
      </c>
    </row>
    <row r="9032" spans="1:10" ht="12.75" customHeight="1" x14ac:dyDescent="0.2">
      <c r="C9032" s="35" t="s">
        <v>7571</v>
      </c>
      <c r="D9032" s="22"/>
      <c r="E9032" s="22"/>
      <c r="F9032" s="81">
        <v>60122133</v>
      </c>
      <c r="G9032" s="6" t="s">
        <v>6655</v>
      </c>
      <c r="H9032" s="5">
        <v>296207.15869691106</v>
      </c>
      <c r="I9032" s="35" t="s">
        <v>10058</v>
      </c>
      <c r="J9032" s="58">
        <f t="shared" si="435"/>
        <v>192534.65315299219</v>
      </c>
    </row>
    <row r="9033" spans="1:10" ht="12.75" customHeight="1" x14ac:dyDescent="0.2">
      <c r="A9033" s="108"/>
      <c r="C9033" s="35" t="s">
        <v>7571</v>
      </c>
      <c r="D9033" s="22"/>
      <c r="E9033" s="22"/>
      <c r="F9033" s="81">
        <v>60122144</v>
      </c>
      <c r="G9033" s="6" t="s">
        <v>6656</v>
      </c>
      <c r="H9033" s="5">
        <v>333920.19822291913</v>
      </c>
      <c r="I9033" s="35" t="s">
        <v>10058</v>
      </c>
      <c r="J9033" s="58">
        <f t="shared" si="435"/>
        <v>217048.12884489744</v>
      </c>
    </row>
    <row r="9034" spans="1:10" ht="12.75" customHeight="1" x14ac:dyDescent="0.2">
      <c r="C9034" s="35" t="s">
        <v>7571</v>
      </c>
      <c r="D9034" s="22"/>
      <c r="E9034" s="22"/>
      <c r="F9034" s="81">
        <v>60122134</v>
      </c>
      <c r="G9034" s="6" t="s">
        <v>6657</v>
      </c>
      <c r="H9034" s="5">
        <v>313489.11724861513</v>
      </c>
      <c r="I9034" s="35" t="s">
        <v>10058</v>
      </c>
      <c r="J9034" s="58">
        <f t="shared" si="435"/>
        <v>203767.92621159984</v>
      </c>
    </row>
    <row r="9035" spans="1:10" ht="12.75" customHeight="1" x14ac:dyDescent="0.2">
      <c r="A9035" s="108"/>
      <c r="C9035" s="35" t="s">
        <v>7571</v>
      </c>
      <c r="D9035" s="22"/>
      <c r="E9035" s="22"/>
      <c r="F9035" s="81">
        <v>60122145</v>
      </c>
      <c r="G9035" s="6" t="s">
        <v>6658</v>
      </c>
      <c r="H9035" s="5">
        <v>351524.3711031361</v>
      </c>
      <c r="I9035" s="35" t="s">
        <v>10058</v>
      </c>
      <c r="J9035" s="58">
        <f t="shared" si="435"/>
        <v>228490.84121703848</v>
      </c>
    </row>
    <row r="9036" spans="1:10" ht="12.75" customHeight="1" x14ac:dyDescent="0.2">
      <c r="C9036" s="35" t="s">
        <v>7571</v>
      </c>
      <c r="D9036" s="22"/>
      <c r="E9036" s="22"/>
      <c r="F9036" s="81">
        <v>60122135</v>
      </c>
      <c r="G9036" s="6" t="s">
        <v>6659</v>
      </c>
      <c r="H9036" s="5">
        <v>316235.93693630409</v>
      </c>
      <c r="I9036" s="35" t="s">
        <v>10058</v>
      </c>
      <c r="J9036" s="58">
        <f t="shared" si="435"/>
        <v>205553.35900859768</v>
      </c>
    </row>
    <row r="9037" spans="1:10" ht="12.75" customHeight="1" x14ac:dyDescent="0.2">
      <c r="A9037" s="108"/>
      <c r="C9037" s="35" t="s">
        <v>7571</v>
      </c>
      <c r="D9037" s="22"/>
      <c r="E9037" s="22"/>
      <c r="F9037" s="81">
        <v>60122146</v>
      </c>
      <c r="G9037" s="6" t="s">
        <v>6660</v>
      </c>
      <c r="H9037" s="5">
        <v>354189.30422614218</v>
      </c>
      <c r="I9037" s="35" t="s">
        <v>10058</v>
      </c>
      <c r="J9037" s="58">
        <f t="shared" si="435"/>
        <v>230223.04774699244</v>
      </c>
    </row>
    <row r="9038" spans="1:10" ht="12.75" customHeight="1" x14ac:dyDescent="0.2">
      <c r="A9038" s="108"/>
      <c r="C9038" s="35" t="s">
        <v>7571</v>
      </c>
      <c r="D9038" s="22"/>
      <c r="E9038" s="22"/>
      <c r="F9038" s="81">
        <v>60122147</v>
      </c>
      <c r="G9038" s="6" t="s">
        <v>6661</v>
      </c>
      <c r="H9038" s="5">
        <v>354997.49037637515</v>
      </c>
      <c r="I9038" s="35" t="s">
        <v>10058</v>
      </c>
      <c r="J9038" s="58">
        <f t="shared" si="435"/>
        <v>230748.36874464384</v>
      </c>
    </row>
    <row r="9039" spans="1:10" ht="12.75" customHeight="1" x14ac:dyDescent="0.2">
      <c r="C9039" s="35" t="s">
        <v>7571</v>
      </c>
      <c r="D9039" s="22"/>
      <c r="E9039" s="22"/>
      <c r="F9039" s="81">
        <v>60122136</v>
      </c>
      <c r="G9039" s="6" t="s">
        <v>6662</v>
      </c>
      <c r="H9039" s="5">
        <v>323826.6041398081</v>
      </c>
      <c r="I9039" s="35" t="s">
        <v>10058</v>
      </c>
      <c r="J9039" s="58">
        <f t="shared" si="435"/>
        <v>210487.29269087527</v>
      </c>
    </row>
    <row r="9040" spans="1:10" ht="12.75" customHeight="1" x14ac:dyDescent="0.2">
      <c r="A9040" s="108"/>
      <c r="C9040" s="35" t="s">
        <v>7571</v>
      </c>
      <c r="D9040" s="22"/>
      <c r="E9040" s="22"/>
      <c r="F9040" s="81">
        <v>60122148</v>
      </c>
      <c r="G9040" s="6" t="s">
        <v>6663</v>
      </c>
      <c r="H9040" s="5">
        <v>339896.26001192408</v>
      </c>
      <c r="I9040" s="35" t="s">
        <v>10058</v>
      </c>
      <c r="J9040" s="58">
        <f t="shared" si="435"/>
        <v>220932.56900775066</v>
      </c>
    </row>
    <row r="9041" spans="1:10" ht="12.75" customHeight="1" x14ac:dyDescent="0.2">
      <c r="C9041" s="35" t="s">
        <v>7571</v>
      </c>
      <c r="D9041" s="22"/>
      <c r="E9041" s="22"/>
      <c r="F9041" s="81">
        <v>60122137</v>
      </c>
      <c r="G9041" s="6" t="s">
        <v>6664</v>
      </c>
      <c r="H9041" s="5">
        <v>344257.68511411204</v>
      </c>
      <c r="I9041" s="35" t="s">
        <v>10058</v>
      </c>
      <c r="J9041" s="58">
        <f t="shared" si="435"/>
        <v>223767.49532417284</v>
      </c>
    </row>
    <row r="9042" spans="1:10" ht="12.75" customHeight="1" x14ac:dyDescent="0.2">
      <c r="A9042" s="108"/>
      <c r="C9042" s="35" t="s">
        <v>7571</v>
      </c>
      <c r="D9042" s="22"/>
      <c r="E9042" s="22"/>
      <c r="F9042" s="81">
        <v>60122149</v>
      </c>
      <c r="G9042" s="6" t="s">
        <v>6665</v>
      </c>
      <c r="H9042" s="5">
        <v>360407.4606649442</v>
      </c>
      <c r="I9042" s="35" t="s">
        <v>10058</v>
      </c>
      <c r="J9042" s="58">
        <f t="shared" si="435"/>
        <v>234264.84943221373</v>
      </c>
    </row>
    <row r="9043" spans="1:10" ht="12.75" customHeight="1" x14ac:dyDescent="0.2">
      <c r="A9043" s="108"/>
      <c r="C9043" s="35" t="s">
        <v>7571</v>
      </c>
      <c r="D9043" s="22"/>
      <c r="E9043" s="22"/>
      <c r="F9043" s="81">
        <v>60122150</v>
      </c>
      <c r="G9043" s="6" t="s">
        <v>6666</v>
      </c>
      <c r="H9043" s="5">
        <v>362668.27725859504</v>
      </c>
      <c r="I9043" s="35" t="s">
        <v>10058</v>
      </c>
      <c r="J9043" s="58">
        <f t="shared" si="435"/>
        <v>235734.38021808679</v>
      </c>
    </row>
    <row r="9044" spans="1:10" ht="12.75" customHeight="1" x14ac:dyDescent="0.2">
      <c r="A9044" s="108"/>
      <c r="C9044" s="35" t="s">
        <v>7571</v>
      </c>
      <c r="D9044" s="22"/>
      <c r="E9044" s="22"/>
      <c r="F9044" s="81">
        <v>60122151</v>
      </c>
      <c r="G9044" s="6" t="s">
        <v>6667</v>
      </c>
      <c r="H9044" s="5">
        <v>368886.43369739712</v>
      </c>
      <c r="I9044" s="35" t="s">
        <v>10058</v>
      </c>
      <c r="J9044" s="58">
        <f t="shared" si="435"/>
        <v>239776.18190330814</v>
      </c>
    </row>
    <row r="9045" spans="1:10" ht="12.75" customHeight="1" x14ac:dyDescent="0.2">
      <c r="A9045" s="108"/>
      <c r="C9045" s="35" t="s">
        <v>7571</v>
      </c>
      <c r="D9045" s="22"/>
      <c r="E9045" s="22"/>
      <c r="F9045" s="81">
        <v>60122152</v>
      </c>
      <c r="G9045" s="6" t="s">
        <v>6668</v>
      </c>
      <c r="H9045" s="5">
        <v>374620.38520044618</v>
      </c>
      <c r="I9045" s="35" t="s">
        <v>10058</v>
      </c>
      <c r="J9045" s="58">
        <f t="shared" si="435"/>
        <v>243503.25038029003</v>
      </c>
    </row>
    <row r="9046" spans="1:10" ht="15.75" customHeight="1" x14ac:dyDescent="0.25">
      <c r="C9046" s="35"/>
      <c r="D9046" s="22"/>
      <c r="E9046" s="22"/>
      <c r="F9046" s="81"/>
      <c r="G9046" s="121"/>
      <c r="H9046" s="7">
        <v>0</v>
      </c>
      <c r="I9046" s="36"/>
      <c r="J9046" s="53"/>
    </row>
    <row r="9047" spans="1:10" ht="12.75" customHeight="1" x14ac:dyDescent="0.2">
      <c r="A9047" s="117" t="s">
        <v>10070</v>
      </c>
      <c r="C9047" s="35" t="s">
        <v>7571</v>
      </c>
      <c r="D9047" s="22"/>
      <c r="E9047" s="22"/>
      <c r="F9047" s="81">
        <v>60179969</v>
      </c>
      <c r="G9047" s="6" t="s">
        <v>9503</v>
      </c>
      <c r="H9047" s="5">
        <v>328173.55694640003</v>
      </c>
      <c r="I9047" s="35" t="s">
        <v>10058</v>
      </c>
      <c r="J9047" s="58">
        <f t="shared" ref="J9047:J9057" si="436">H9047*0.65</f>
        <v>213312.81201516002</v>
      </c>
    </row>
    <row r="9048" spans="1:10" ht="12.75" customHeight="1" x14ac:dyDescent="0.2">
      <c r="A9048" s="117" t="s">
        <v>10070</v>
      </c>
      <c r="C9048" s="35" t="s">
        <v>7571</v>
      </c>
      <c r="D9048" s="22"/>
      <c r="E9048" s="22"/>
      <c r="F9048" s="81">
        <v>60179970</v>
      </c>
      <c r="G9048" s="6" t="s">
        <v>9504</v>
      </c>
      <c r="H9048" s="5">
        <v>330657.95576880005</v>
      </c>
      <c r="I9048" s="35" t="s">
        <v>10058</v>
      </c>
      <c r="J9048" s="58">
        <f t="shared" si="436"/>
        <v>214927.67124972004</v>
      </c>
    </row>
    <row r="9049" spans="1:10" ht="12.75" customHeight="1" x14ac:dyDescent="0.2">
      <c r="A9049" s="117" t="s">
        <v>10070</v>
      </c>
      <c r="C9049" s="35" t="s">
        <v>7571</v>
      </c>
      <c r="D9049" s="22"/>
      <c r="E9049" s="22"/>
      <c r="F9049" s="81">
        <v>60179971</v>
      </c>
      <c r="G9049" s="6" t="s">
        <v>9505</v>
      </c>
      <c r="H9049" s="5">
        <v>333996.36668640003</v>
      </c>
      <c r="I9049" s="35" t="s">
        <v>10058</v>
      </c>
      <c r="J9049" s="58">
        <f t="shared" si="436"/>
        <v>217097.63834616003</v>
      </c>
    </row>
    <row r="9050" spans="1:10" ht="12.75" customHeight="1" x14ac:dyDescent="0.2">
      <c r="A9050" s="117" t="s">
        <v>10070</v>
      </c>
      <c r="C9050" s="35" t="s">
        <v>7571</v>
      </c>
      <c r="D9050" s="22"/>
      <c r="E9050" s="22"/>
      <c r="F9050" s="81">
        <v>60179972</v>
      </c>
      <c r="G9050" s="6" t="s">
        <v>9506</v>
      </c>
      <c r="H9050" s="5">
        <v>351620.07083280006</v>
      </c>
      <c r="I9050" s="35" t="s">
        <v>10058</v>
      </c>
      <c r="J9050" s="58">
        <f t="shared" si="436"/>
        <v>228553.04604132005</v>
      </c>
    </row>
    <row r="9051" spans="1:10" ht="12.75" customHeight="1" x14ac:dyDescent="0.2">
      <c r="A9051" s="117" t="s">
        <v>10070</v>
      </c>
      <c r="C9051" s="35" t="s">
        <v>7571</v>
      </c>
      <c r="D9051" s="22"/>
      <c r="E9051" s="22"/>
      <c r="F9051" s="81">
        <v>60179973</v>
      </c>
      <c r="G9051" s="6" t="s">
        <v>9507</v>
      </c>
      <c r="H9051" s="5">
        <v>354259.74458160007</v>
      </c>
      <c r="I9051" s="35" t="s">
        <v>10058</v>
      </c>
      <c r="J9051" s="58">
        <f t="shared" si="436"/>
        <v>230268.83397804006</v>
      </c>
    </row>
    <row r="9052" spans="1:10" ht="12.75" customHeight="1" x14ac:dyDescent="0.2">
      <c r="A9052" s="117" t="s">
        <v>10070</v>
      </c>
      <c r="C9052" s="35" t="s">
        <v>7571</v>
      </c>
      <c r="D9052" s="22"/>
      <c r="E9052" s="22"/>
      <c r="F9052" s="81">
        <v>60179974</v>
      </c>
      <c r="G9052" s="6" t="s">
        <v>9508</v>
      </c>
      <c r="H9052" s="5">
        <v>355036.1192136</v>
      </c>
      <c r="I9052" s="35" t="s">
        <v>10058</v>
      </c>
      <c r="J9052" s="58">
        <f t="shared" si="436"/>
        <v>230773.47748884</v>
      </c>
    </row>
    <row r="9053" spans="1:10" ht="12.75" customHeight="1" x14ac:dyDescent="0.2">
      <c r="A9053" s="117" t="s">
        <v>10070</v>
      </c>
      <c r="C9053" s="35" t="s">
        <v>7571</v>
      </c>
      <c r="D9053" s="22"/>
      <c r="E9053" s="22"/>
      <c r="F9053" s="81">
        <v>60179975</v>
      </c>
      <c r="G9053" s="6" t="s">
        <v>9509</v>
      </c>
      <c r="H9053" s="5">
        <v>339896.81388960005</v>
      </c>
      <c r="I9053" s="35" t="s">
        <v>10058</v>
      </c>
      <c r="J9053" s="58">
        <f t="shared" si="436"/>
        <v>220932.92902824003</v>
      </c>
    </row>
    <row r="9054" spans="1:10" ht="12.75" customHeight="1" x14ac:dyDescent="0.2">
      <c r="A9054" s="117" t="s">
        <v>10070</v>
      </c>
      <c r="C9054" s="35" t="s">
        <v>7571</v>
      </c>
      <c r="D9054" s="22"/>
      <c r="E9054" s="22"/>
      <c r="F9054" s="81">
        <v>60179976</v>
      </c>
      <c r="G9054" s="6" t="s">
        <v>9510</v>
      </c>
      <c r="H9054" s="5">
        <v>360470.7416376</v>
      </c>
      <c r="I9054" s="35" t="s">
        <v>10058</v>
      </c>
      <c r="J9054" s="58">
        <f t="shared" si="436"/>
        <v>234305.98206444</v>
      </c>
    </row>
    <row r="9055" spans="1:10" ht="12.75" customHeight="1" x14ac:dyDescent="0.2">
      <c r="A9055" s="117" t="s">
        <v>10070</v>
      </c>
      <c r="C9055" s="35" t="s">
        <v>7571</v>
      </c>
      <c r="D9055" s="22"/>
      <c r="E9055" s="22"/>
      <c r="F9055" s="81">
        <v>60179977</v>
      </c>
      <c r="G9055" s="6" t="s">
        <v>9511</v>
      </c>
      <c r="H9055" s="5">
        <v>362722.22807040001</v>
      </c>
      <c r="I9055" s="35" t="s">
        <v>10058</v>
      </c>
      <c r="J9055" s="58">
        <f t="shared" si="436"/>
        <v>235769.44824576002</v>
      </c>
    </row>
    <row r="9056" spans="1:10" ht="12.75" customHeight="1" x14ac:dyDescent="0.2">
      <c r="A9056" s="117" t="s">
        <v>10070</v>
      </c>
      <c r="C9056" s="35" t="s">
        <v>7571</v>
      </c>
      <c r="D9056" s="22"/>
      <c r="E9056" s="22"/>
      <c r="F9056" s="81">
        <v>60179978</v>
      </c>
      <c r="G9056" s="6" t="s">
        <v>9512</v>
      </c>
      <c r="H9056" s="5">
        <v>368933.22512640007</v>
      </c>
      <c r="I9056" s="35" t="s">
        <v>10058</v>
      </c>
      <c r="J9056" s="58">
        <f t="shared" si="436"/>
        <v>239806.59633216006</v>
      </c>
    </row>
    <row r="9057" spans="1:10" ht="12.75" customHeight="1" x14ac:dyDescent="0.2">
      <c r="A9057" s="117" t="s">
        <v>10070</v>
      </c>
      <c r="C9057" s="35" t="s">
        <v>7571</v>
      </c>
      <c r="D9057" s="22"/>
      <c r="E9057" s="22"/>
      <c r="F9057" s="81">
        <v>60179979</v>
      </c>
      <c r="G9057" s="6" t="s">
        <v>9513</v>
      </c>
      <c r="H9057" s="5">
        <v>374678.3974032001</v>
      </c>
      <c r="I9057" s="35" t="s">
        <v>10058</v>
      </c>
      <c r="J9057" s="58">
        <f t="shared" si="436"/>
        <v>243540.95831208007</v>
      </c>
    </row>
    <row r="9058" spans="1:10" ht="15.75" customHeight="1" x14ac:dyDescent="0.25">
      <c r="C9058" s="35"/>
      <c r="D9058" s="22"/>
      <c r="E9058" s="22"/>
      <c r="F9058" s="81"/>
      <c r="G9058" s="121"/>
      <c r="H9058" s="7">
        <v>0</v>
      </c>
      <c r="I9058" s="36"/>
      <c r="J9058" s="53"/>
    </row>
    <row r="9059" spans="1:10" ht="15.75" customHeight="1" x14ac:dyDescent="0.25">
      <c r="C9059" s="35"/>
      <c r="D9059" s="22"/>
      <c r="E9059" s="22"/>
      <c r="F9059" s="82"/>
      <c r="G9059" s="121" t="s">
        <v>10239</v>
      </c>
      <c r="H9059" s="7">
        <v>0</v>
      </c>
      <c r="I9059" s="36"/>
      <c r="J9059" s="53"/>
    </row>
    <row r="9060" spans="1:10" ht="12.75" customHeight="1" x14ac:dyDescent="0.2">
      <c r="A9060" s="108"/>
      <c r="C9060" s="35" t="s">
        <v>7571</v>
      </c>
      <c r="D9060" s="22"/>
      <c r="E9060" s="22"/>
      <c r="F9060" s="81">
        <v>60122153</v>
      </c>
      <c r="G9060" s="6" t="s">
        <v>6669</v>
      </c>
      <c r="H9060" s="5">
        <v>444392.63242812909</v>
      </c>
      <c r="I9060" s="35" t="s">
        <v>10058</v>
      </c>
      <c r="J9060" s="58">
        <f t="shared" ref="J9060:J9085" si="437">H9060*0.65</f>
        <v>288855.2110782839</v>
      </c>
    </row>
    <row r="9061" spans="1:10" ht="12.75" customHeight="1" x14ac:dyDescent="0.2">
      <c r="A9061" s="108"/>
      <c r="C9061" s="35" t="s">
        <v>7571</v>
      </c>
      <c r="D9061" s="22"/>
      <c r="E9061" s="22"/>
      <c r="F9061" s="81">
        <v>60122164</v>
      </c>
      <c r="G9061" s="6" t="s">
        <v>6670</v>
      </c>
      <c r="H9061" s="5">
        <v>469587.47251185006</v>
      </c>
      <c r="I9061" s="35" t="s">
        <v>10058</v>
      </c>
      <c r="J9061" s="58">
        <f t="shared" si="437"/>
        <v>305231.85713270254</v>
      </c>
    </row>
    <row r="9062" spans="1:10" ht="12.75" customHeight="1" x14ac:dyDescent="0.2">
      <c r="A9062" s="108"/>
      <c r="C9062" s="35" t="s">
        <v>7571</v>
      </c>
      <c r="D9062" s="22"/>
      <c r="E9062" s="22"/>
      <c r="F9062" s="81">
        <v>60122154</v>
      </c>
      <c r="G9062" s="6" t="s">
        <v>6671</v>
      </c>
      <c r="H9062" s="5">
        <v>449722.48303798214</v>
      </c>
      <c r="I9062" s="35" t="s">
        <v>10058</v>
      </c>
      <c r="J9062" s="58">
        <f t="shared" si="437"/>
        <v>292319.6139746884</v>
      </c>
    </row>
    <row r="9063" spans="1:10" ht="12.75" customHeight="1" x14ac:dyDescent="0.2">
      <c r="A9063" s="108"/>
      <c r="C9063" s="35" t="s">
        <v>7571</v>
      </c>
      <c r="D9063" s="22"/>
      <c r="E9063" s="22"/>
      <c r="F9063" s="81">
        <v>60122165</v>
      </c>
      <c r="G9063" s="6" t="s">
        <v>6672</v>
      </c>
      <c r="H9063" s="5">
        <v>475159.41777150013</v>
      </c>
      <c r="I9063" s="35" t="s">
        <v>10058</v>
      </c>
      <c r="J9063" s="58">
        <f t="shared" si="437"/>
        <v>308853.62155147508</v>
      </c>
    </row>
    <row r="9064" spans="1:10" ht="12.75" customHeight="1" x14ac:dyDescent="0.2">
      <c r="A9064" s="108"/>
      <c r="C9064" s="35" t="s">
        <v>7571</v>
      </c>
      <c r="D9064" s="22"/>
      <c r="E9064" s="22"/>
      <c r="F9064" s="81">
        <v>60122155</v>
      </c>
      <c r="G9064" s="6" t="s">
        <v>6673</v>
      </c>
      <c r="H9064" s="5">
        <v>454648.23275463918</v>
      </c>
      <c r="I9064" s="35" t="s">
        <v>10058</v>
      </c>
      <c r="J9064" s="58">
        <f t="shared" si="437"/>
        <v>295521.35129051545</v>
      </c>
    </row>
    <row r="9065" spans="1:10" ht="12.75" customHeight="1" x14ac:dyDescent="0.2">
      <c r="A9065" s="108"/>
      <c r="C9065" s="35" t="s">
        <v>7571</v>
      </c>
      <c r="D9065" s="22"/>
      <c r="E9065" s="22"/>
      <c r="F9065" s="81">
        <v>60122167</v>
      </c>
      <c r="G9065" s="6" t="s">
        <v>6674</v>
      </c>
      <c r="H9065" s="5">
        <v>479762.9687958032</v>
      </c>
      <c r="I9065" s="35" t="s">
        <v>10058</v>
      </c>
      <c r="J9065" s="58">
        <f t="shared" si="437"/>
        <v>311845.92971727211</v>
      </c>
    </row>
    <row r="9066" spans="1:10" ht="12.75" customHeight="1" x14ac:dyDescent="0.2">
      <c r="A9066" s="108"/>
      <c r="C9066" s="35" t="s">
        <v>7571</v>
      </c>
      <c r="D9066" s="22"/>
      <c r="E9066" s="22"/>
      <c r="F9066" s="81">
        <v>60122156</v>
      </c>
      <c r="G9066" s="6" t="s">
        <v>6675</v>
      </c>
      <c r="H9066" s="5">
        <v>479924.95940304309</v>
      </c>
      <c r="I9066" s="35" t="s">
        <v>10058</v>
      </c>
      <c r="J9066" s="58">
        <f t="shared" si="437"/>
        <v>311951.223611978</v>
      </c>
    </row>
    <row r="9067" spans="1:10" ht="12.75" customHeight="1" x14ac:dyDescent="0.2">
      <c r="A9067" s="108"/>
      <c r="C9067" s="35" t="s">
        <v>7571</v>
      </c>
      <c r="D9067" s="22"/>
      <c r="E9067" s="22"/>
      <c r="F9067" s="81">
        <v>60122168</v>
      </c>
      <c r="G9067" s="6" t="s">
        <v>6676</v>
      </c>
      <c r="H9067" s="5">
        <v>505119.79948676418</v>
      </c>
      <c r="I9067" s="35" t="s">
        <v>10058</v>
      </c>
      <c r="J9067" s="58">
        <f t="shared" si="437"/>
        <v>328327.86966639676</v>
      </c>
    </row>
    <row r="9068" spans="1:10" ht="12.75" customHeight="1" x14ac:dyDescent="0.2">
      <c r="A9068" s="108"/>
      <c r="C9068" s="35" t="s">
        <v>7571</v>
      </c>
      <c r="D9068" s="22"/>
      <c r="E9068" s="22"/>
      <c r="F9068" s="81">
        <v>60122157</v>
      </c>
      <c r="G9068" s="6" t="s">
        <v>6677</v>
      </c>
      <c r="H9068" s="5">
        <v>484124.39389799116</v>
      </c>
      <c r="I9068" s="35" t="s">
        <v>10058</v>
      </c>
      <c r="J9068" s="58">
        <f t="shared" si="437"/>
        <v>314680.85603369429</v>
      </c>
    </row>
    <row r="9069" spans="1:10" ht="12.75" customHeight="1" x14ac:dyDescent="0.2">
      <c r="A9069" s="108"/>
      <c r="C9069" s="35" t="s">
        <v>7571</v>
      </c>
      <c r="D9069" s="22"/>
      <c r="E9069" s="22"/>
      <c r="F9069" s="81">
        <v>60122169</v>
      </c>
      <c r="G9069" s="6" t="s">
        <v>6678</v>
      </c>
      <c r="H9069" s="5">
        <v>509481.22458895214</v>
      </c>
      <c r="I9069" s="35" t="s">
        <v>10058</v>
      </c>
      <c r="J9069" s="58">
        <f t="shared" si="437"/>
        <v>331162.79598281888</v>
      </c>
    </row>
    <row r="9070" spans="1:10" ht="12.75" customHeight="1" x14ac:dyDescent="0.2">
      <c r="A9070" s="108"/>
      <c r="C9070" s="35" t="s">
        <v>7571</v>
      </c>
      <c r="D9070" s="22"/>
      <c r="E9070" s="22"/>
      <c r="F9070" s="81">
        <v>60122158</v>
      </c>
      <c r="G9070" s="6" t="s">
        <v>6679</v>
      </c>
      <c r="H9070" s="5">
        <v>454002.0215754871</v>
      </c>
      <c r="I9070" s="35" t="s">
        <v>10058</v>
      </c>
      <c r="J9070" s="58">
        <f t="shared" si="437"/>
        <v>295101.31402406661</v>
      </c>
    </row>
    <row r="9071" spans="1:10" ht="12.75" customHeight="1" x14ac:dyDescent="0.2">
      <c r="A9071" s="108"/>
      <c r="C9071" s="35" t="s">
        <v>7571</v>
      </c>
      <c r="D9071" s="22"/>
      <c r="E9071" s="22"/>
      <c r="F9071" s="81">
        <v>60122170</v>
      </c>
      <c r="G9071" s="6" t="s">
        <v>6680</v>
      </c>
      <c r="H9071" s="5">
        <v>480329.0602962391</v>
      </c>
      <c r="I9071" s="35" t="s">
        <v>10058</v>
      </c>
      <c r="J9071" s="58">
        <f t="shared" si="437"/>
        <v>312213.88919255545</v>
      </c>
    </row>
    <row r="9072" spans="1:10" ht="12.75" customHeight="1" x14ac:dyDescent="0.2">
      <c r="A9072" s="108"/>
      <c r="C9072" s="35" t="s">
        <v>7571</v>
      </c>
      <c r="D9072" s="22"/>
      <c r="E9072" s="22"/>
      <c r="F9072" s="81">
        <v>60122159</v>
      </c>
      <c r="G9072" s="6" t="s">
        <v>6681</v>
      </c>
      <c r="H9072" s="5">
        <v>459089.77753554314</v>
      </c>
      <c r="I9072" s="35" t="s">
        <v>10058</v>
      </c>
      <c r="J9072" s="58">
        <f t="shared" si="437"/>
        <v>298408.35539810307</v>
      </c>
    </row>
    <row r="9073" spans="1:10" ht="12.75" customHeight="1" x14ac:dyDescent="0.2">
      <c r="A9073" s="108"/>
      <c r="C9073" s="35" t="s">
        <v>7571</v>
      </c>
      <c r="D9073" s="22"/>
      <c r="E9073" s="22"/>
      <c r="F9073" s="81">
        <v>60122171</v>
      </c>
      <c r="G9073" s="6" t="s">
        <v>6682</v>
      </c>
      <c r="H9073" s="5">
        <v>485334.91405545309</v>
      </c>
      <c r="I9073" s="35" t="s">
        <v>10058</v>
      </c>
      <c r="J9073" s="58">
        <f t="shared" si="437"/>
        <v>315467.69413604453</v>
      </c>
    </row>
    <row r="9074" spans="1:10" ht="12.75" customHeight="1" x14ac:dyDescent="0.2">
      <c r="A9074" s="108"/>
      <c r="C9074" s="35" t="s">
        <v>7571</v>
      </c>
      <c r="D9074" s="22"/>
      <c r="E9074" s="22"/>
      <c r="F9074" s="81">
        <v>60122160</v>
      </c>
      <c r="G9074" s="6" t="s">
        <v>6683</v>
      </c>
      <c r="H9074" s="5">
        <v>485172.92344821314</v>
      </c>
      <c r="I9074" s="35" t="s">
        <v>10058</v>
      </c>
      <c r="J9074" s="58">
        <f t="shared" si="437"/>
        <v>315362.40024133853</v>
      </c>
    </row>
    <row r="9075" spans="1:10" ht="12.75" customHeight="1" x14ac:dyDescent="0.2">
      <c r="A9075" s="108"/>
      <c r="C9075" s="35" t="s">
        <v>7571</v>
      </c>
      <c r="D9075" s="22"/>
      <c r="E9075" s="22"/>
      <c r="F9075" s="81">
        <v>60122173</v>
      </c>
      <c r="G9075" s="6" t="s">
        <v>6684</v>
      </c>
      <c r="H9075" s="5">
        <v>511419.84249024914</v>
      </c>
      <c r="I9075" s="35" t="s">
        <v>10058</v>
      </c>
      <c r="J9075" s="58">
        <f t="shared" si="437"/>
        <v>332422.89761866193</v>
      </c>
    </row>
    <row r="9076" spans="1:10" ht="12.75" customHeight="1" x14ac:dyDescent="0.2">
      <c r="A9076" s="108"/>
      <c r="C9076" s="35" t="s">
        <v>7571</v>
      </c>
      <c r="D9076" s="22"/>
      <c r="E9076" s="22"/>
      <c r="F9076" s="81">
        <v>60122161</v>
      </c>
      <c r="G9076" s="6" t="s">
        <v>6685</v>
      </c>
      <c r="H9076" s="5">
        <v>489372.3579431611</v>
      </c>
      <c r="I9076" s="35" t="s">
        <v>10058</v>
      </c>
      <c r="J9076" s="58">
        <f t="shared" si="437"/>
        <v>318092.03266305471</v>
      </c>
    </row>
    <row r="9077" spans="1:10" ht="12.75" customHeight="1" x14ac:dyDescent="0.2">
      <c r="A9077" s="108"/>
      <c r="C9077" s="35" t="s">
        <v>7571</v>
      </c>
      <c r="D9077" s="22"/>
      <c r="E9077" s="22"/>
      <c r="F9077" s="81">
        <v>60122174</v>
      </c>
      <c r="G9077" s="6" t="s">
        <v>6686</v>
      </c>
      <c r="H9077" s="5">
        <v>515617.49446307111</v>
      </c>
      <c r="I9077" s="35" t="s">
        <v>10058</v>
      </c>
      <c r="J9077" s="58">
        <f t="shared" si="437"/>
        <v>335151.37140099623</v>
      </c>
    </row>
    <row r="9078" spans="1:10" ht="12.75" customHeight="1" x14ac:dyDescent="0.2">
      <c r="A9078" s="108"/>
      <c r="C9078" s="35" t="s">
        <v>7571</v>
      </c>
      <c r="D9078" s="22"/>
      <c r="E9078" s="22"/>
      <c r="F9078" s="81">
        <v>60122175</v>
      </c>
      <c r="G9078" s="6" t="s">
        <v>6687</v>
      </c>
      <c r="H9078" s="5">
        <v>516829.7971426592</v>
      </c>
      <c r="I9078" s="35" t="s">
        <v>10058</v>
      </c>
      <c r="J9078" s="58">
        <f t="shared" si="437"/>
        <v>335939.36814272846</v>
      </c>
    </row>
    <row r="9079" spans="1:10" ht="12.75" customHeight="1" x14ac:dyDescent="0.2">
      <c r="A9079" s="108"/>
      <c r="C9079" s="35" t="s">
        <v>7571</v>
      </c>
      <c r="D9079" s="22"/>
      <c r="E9079" s="22"/>
      <c r="F9079" s="81">
        <v>60122162</v>
      </c>
      <c r="G9079" s="6" t="s">
        <v>6688</v>
      </c>
      <c r="H9079" s="5">
        <v>549777.31067328318</v>
      </c>
      <c r="I9079" s="35" t="s">
        <v>10058</v>
      </c>
      <c r="J9079" s="58">
        <f t="shared" si="437"/>
        <v>357355.25193763408</v>
      </c>
    </row>
    <row r="9080" spans="1:10" ht="12.75" customHeight="1" x14ac:dyDescent="0.2">
      <c r="A9080" s="108"/>
      <c r="C9080" s="35" t="s">
        <v>7571</v>
      </c>
      <c r="D9080" s="22"/>
      <c r="E9080" s="22"/>
      <c r="F9080" s="81">
        <v>60122176</v>
      </c>
      <c r="G9080" s="6" t="s">
        <v>6689</v>
      </c>
      <c r="H9080" s="5">
        <v>578041.18477320613</v>
      </c>
      <c r="I9080" s="35" t="s">
        <v>10058</v>
      </c>
      <c r="J9080" s="58">
        <f t="shared" si="437"/>
        <v>375726.77010258398</v>
      </c>
    </row>
    <row r="9081" spans="1:10" ht="12.75" customHeight="1" x14ac:dyDescent="0.2">
      <c r="C9081" s="35" t="s">
        <v>7571</v>
      </c>
      <c r="D9081" s="22"/>
      <c r="E9081" s="22"/>
      <c r="F9081" s="81">
        <v>60122163</v>
      </c>
      <c r="G9081" s="6" t="s">
        <v>6690</v>
      </c>
      <c r="H9081" s="5">
        <v>580544.11165281315</v>
      </c>
      <c r="I9081" s="35" t="s">
        <v>10058</v>
      </c>
      <c r="J9081" s="58">
        <f t="shared" si="437"/>
        <v>377353.67257432855</v>
      </c>
    </row>
    <row r="9082" spans="1:10" ht="12.75" customHeight="1" x14ac:dyDescent="0.2">
      <c r="A9082" s="108"/>
      <c r="C9082" s="35" t="s">
        <v>7571</v>
      </c>
      <c r="D9082" s="22"/>
      <c r="E9082" s="22"/>
      <c r="F9082" s="81">
        <v>60122177</v>
      </c>
      <c r="G9082" s="6" t="s">
        <v>6691</v>
      </c>
      <c r="H9082" s="5">
        <v>608567.64235274727</v>
      </c>
      <c r="I9082" s="35" t="s">
        <v>10058</v>
      </c>
      <c r="J9082" s="58">
        <f t="shared" si="437"/>
        <v>395568.96752928576</v>
      </c>
    </row>
    <row r="9083" spans="1:10" ht="12.75" customHeight="1" x14ac:dyDescent="0.2">
      <c r="A9083" s="108"/>
      <c r="C9083" s="35" t="s">
        <v>7571</v>
      </c>
      <c r="D9083" s="22"/>
      <c r="E9083" s="22"/>
      <c r="F9083" s="81">
        <v>60122178</v>
      </c>
      <c r="G9083" s="6" t="s">
        <v>6692</v>
      </c>
      <c r="H9083" s="5">
        <v>611634.89384682314</v>
      </c>
      <c r="I9083" s="35" t="s">
        <v>10058</v>
      </c>
      <c r="J9083" s="58">
        <f t="shared" si="437"/>
        <v>397562.68100043503</v>
      </c>
    </row>
    <row r="9084" spans="1:10" ht="12.75" customHeight="1" x14ac:dyDescent="0.2">
      <c r="A9084" s="108"/>
      <c r="C9084" s="35" t="s">
        <v>7571</v>
      </c>
      <c r="D9084" s="22"/>
      <c r="E9084" s="22"/>
      <c r="F9084" s="81">
        <v>60122179</v>
      </c>
      <c r="G9084" s="6" t="s">
        <v>6693</v>
      </c>
      <c r="H9084" s="5">
        <v>620437.86372991512</v>
      </c>
      <c r="I9084" s="35" t="s">
        <v>10058</v>
      </c>
      <c r="J9084" s="58">
        <f t="shared" si="437"/>
        <v>403284.61142444483</v>
      </c>
    </row>
    <row r="9085" spans="1:10" ht="12.75" customHeight="1" x14ac:dyDescent="0.2">
      <c r="A9085" s="108"/>
      <c r="C9085" s="35" t="s">
        <v>7571</v>
      </c>
      <c r="D9085" s="22"/>
      <c r="E9085" s="22"/>
      <c r="F9085" s="81">
        <v>60122180</v>
      </c>
      <c r="G9085" s="6" t="s">
        <v>6694</v>
      </c>
      <c r="H9085" s="5">
        <v>629643.15198407718</v>
      </c>
      <c r="I9085" s="35" t="s">
        <v>10058</v>
      </c>
      <c r="J9085" s="58">
        <f t="shared" si="437"/>
        <v>409268.0487896502</v>
      </c>
    </row>
    <row r="9086" spans="1:10" ht="15.75" customHeight="1" x14ac:dyDescent="0.25">
      <c r="C9086" s="35"/>
      <c r="D9086" s="22"/>
      <c r="E9086" s="22"/>
      <c r="F9086" s="81"/>
      <c r="G9086" s="121"/>
      <c r="H9086" s="7">
        <v>0</v>
      </c>
      <c r="I9086" s="36"/>
      <c r="J9086" s="53"/>
    </row>
    <row r="9087" spans="1:10" ht="12.75" customHeight="1" x14ac:dyDescent="0.2">
      <c r="A9087" s="117" t="s">
        <v>10070</v>
      </c>
      <c r="C9087" s="35" t="s">
        <v>7571</v>
      </c>
      <c r="D9087" s="22"/>
      <c r="E9087" s="22"/>
      <c r="F9087" s="81">
        <v>60179981</v>
      </c>
      <c r="G9087" s="6" t="s">
        <v>9514</v>
      </c>
      <c r="H9087" s="5">
        <v>511475.60756160005</v>
      </c>
      <c r="I9087" s="35" t="s">
        <v>10058</v>
      </c>
      <c r="J9087" s="58">
        <f t="shared" ref="J9087:J9092" si="438">H9087*0.65</f>
        <v>332459.14491504006</v>
      </c>
    </row>
    <row r="9088" spans="1:10" ht="12.75" customHeight="1" x14ac:dyDescent="0.2">
      <c r="A9088" s="117" t="s">
        <v>10070</v>
      </c>
      <c r="C9088" s="35" t="s">
        <v>7571</v>
      </c>
      <c r="D9088" s="22"/>
      <c r="E9088" s="22"/>
      <c r="F9088" s="81">
        <v>60179982</v>
      </c>
      <c r="G9088" s="6" t="s">
        <v>9515</v>
      </c>
      <c r="H9088" s="5">
        <v>516910.22998560005</v>
      </c>
      <c r="I9088" s="35" t="s">
        <v>10058</v>
      </c>
      <c r="J9088" s="58">
        <f t="shared" si="438"/>
        <v>335991.64949064003</v>
      </c>
    </row>
    <row r="9089" spans="1:10" ht="12.75" customHeight="1" x14ac:dyDescent="0.2">
      <c r="A9089" s="117" t="s">
        <v>10070</v>
      </c>
      <c r="C9089" s="35" t="s">
        <v>7571</v>
      </c>
      <c r="D9089" s="22"/>
      <c r="E9089" s="22"/>
      <c r="F9089" s="81">
        <v>60179983</v>
      </c>
      <c r="G9089" s="6" t="s">
        <v>9516</v>
      </c>
      <c r="H9089" s="5">
        <v>608677.71148800012</v>
      </c>
      <c r="I9089" s="35" t="s">
        <v>10058</v>
      </c>
      <c r="J9089" s="58">
        <f t="shared" si="438"/>
        <v>395640.51246720011</v>
      </c>
    </row>
    <row r="9090" spans="1:10" ht="12.75" customHeight="1" x14ac:dyDescent="0.2">
      <c r="A9090" s="117" t="s">
        <v>10070</v>
      </c>
      <c r="C9090" s="35" t="s">
        <v>7571</v>
      </c>
      <c r="D9090" s="22"/>
      <c r="E9090" s="22"/>
      <c r="F9090" s="81">
        <v>60179984</v>
      </c>
      <c r="G9090" s="6" t="s">
        <v>9517</v>
      </c>
      <c r="H9090" s="5">
        <v>611705.57255280018</v>
      </c>
      <c r="I9090" s="35" t="s">
        <v>10058</v>
      </c>
      <c r="J9090" s="58">
        <f t="shared" si="438"/>
        <v>397608.6221593201</v>
      </c>
    </row>
    <row r="9091" spans="1:10" ht="12.75" customHeight="1" x14ac:dyDescent="0.2">
      <c r="A9091" s="117" t="s">
        <v>10070</v>
      </c>
      <c r="C9091" s="35" t="s">
        <v>7571</v>
      </c>
      <c r="D9091" s="22"/>
      <c r="E9091" s="22"/>
      <c r="F9091" s="81">
        <v>60179985</v>
      </c>
      <c r="G9091" s="6" t="s">
        <v>9518</v>
      </c>
      <c r="H9091" s="5">
        <v>620478.60589440004</v>
      </c>
      <c r="I9091" s="35" t="s">
        <v>10058</v>
      </c>
      <c r="J9091" s="58">
        <f t="shared" si="438"/>
        <v>403311.09383136005</v>
      </c>
    </row>
    <row r="9092" spans="1:10" ht="12.75" customHeight="1" x14ac:dyDescent="0.2">
      <c r="A9092" s="117" t="s">
        <v>10070</v>
      </c>
      <c r="C9092" s="35" t="s">
        <v>7571</v>
      </c>
      <c r="D9092" s="22"/>
      <c r="E9092" s="22"/>
      <c r="F9092" s="81">
        <v>60179986</v>
      </c>
      <c r="G9092" s="6" t="s">
        <v>9519</v>
      </c>
      <c r="H9092" s="5">
        <v>629717.46401520004</v>
      </c>
      <c r="I9092" s="35" t="s">
        <v>10058</v>
      </c>
      <c r="J9092" s="58">
        <f t="shared" si="438"/>
        <v>409316.35160988005</v>
      </c>
    </row>
    <row r="9093" spans="1:10" ht="15.75" customHeight="1" x14ac:dyDescent="0.25">
      <c r="C9093" s="35"/>
      <c r="D9093" s="22"/>
      <c r="E9093" s="22"/>
      <c r="F9093" s="81"/>
      <c r="G9093" s="121"/>
      <c r="H9093" s="7">
        <v>0</v>
      </c>
      <c r="I9093" s="36"/>
      <c r="J9093" s="53"/>
    </row>
    <row r="9094" spans="1:10" ht="15.75" customHeight="1" x14ac:dyDescent="0.25">
      <c r="C9094" s="35"/>
      <c r="D9094" s="22"/>
      <c r="E9094" s="22"/>
      <c r="F9094" s="82"/>
      <c r="G9094" s="121" t="s">
        <v>10240</v>
      </c>
      <c r="H9094" s="7">
        <v>0</v>
      </c>
      <c r="I9094" s="36"/>
      <c r="J9094" s="53"/>
    </row>
    <row r="9095" spans="1:10" ht="15.75" customHeight="1" x14ac:dyDescent="0.25">
      <c r="C9095" s="35"/>
      <c r="D9095" s="22"/>
      <c r="E9095" s="22"/>
      <c r="F9095" s="82"/>
      <c r="G9095" s="121" t="s">
        <v>10241</v>
      </c>
      <c r="H9095" s="7">
        <v>0</v>
      </c>
      <c r="I9095" s="36"/>
      <c r="J9095" s="53"/>
    </row>
    <row r="9096" spans="1:10" ht="12.75" customHeight="1" x14ac:dyDescent="0.2">
      <c r="C9096" s="35" t="s">
        <v>7571</v>
      </c>
      <c r="D9096" s="22"/>
      <c r="E9096" s="22"/>
      <c r="F9096" s="81">
        <v>500310100</v>
      </c>
      <c r="G9096" s="6" t="s">
        <v>6695</v>
      </c>
      <c r="H9096" s="5">
        <v>135263.17339573504</v>
      </c>
      <c r="I9096" s="35" t="s">
        <v>10058</v>
      </c>
      <c r="J9096" s="58">
        <f t="shared" ref="J9096:J9113" si="439">H9096*0.65</f>
        <v>87921.062707227771</v>
      </c>
    </row>
    <row r="9097" spans="1:10" ht="12.75" customHeight="1" x14ac:dyDescent="0.2">
      <c r="C9097" s="35" t="s">
        <v>7571</v>
      </c>
      <c r="D9097" s="22"/>
      <c r="E9097" s="22"/>
      <c r="F9097" s="81">
        <v>500310120</v>
      </c>
      <c r="G9097" s="6" t="s">
        <v>6696</v>
      </c>
      <c r="H9097" s="5">
        <v>148507.68805973104</v>
      </c>
      <c r="I9097" s="35" t="s">
        <v>10058</v>
      </c>
      <c r="J9097" s="58">
        <f t="shared" si="439"/>
        <v>96529.997238825177</v>
      </c>
    </row>
    <row r="9098" spans="1:10" ht="12.75" customHeight="1" x14ac:dyDescent="0.2">
      <c r="A9098" s="108"/>
      <c r="C9098" s="35" t="s">
        <v>7571</v>
      </c>
      <c r="D9098" s="22"/>
      <c r="E9098" s="22"/>
      <c r="F9098" s="81">
        <v>500310270</v>
      </c>
      <c r="G9098" s="6" t="s">
        <v>6697</v>
      </c>
      <c r="H9098" s="5">
        <v>118871.30319510603</v>
      </c>
      <c r="I9098" s="35" t="s">
        <v>10058</v>
      </c>
      <c r="J9098" s="58">
        <f t="shared" si="439"/>
        <v>77266.347076818915</v>
      </c>
    </row>
    <row r="9099" spans="1:10" ht="12.75" customHeight="1" x14ac:dyDescent="0.2">
      <c r="C9099" s="35" t="s">
        <v>7571</v>
      </c>
      <c r="D9099" s="22"/>
      <c r="E9099" s="22"/>
      <c r="F9099" s="81">
        <v>500310290</v>
      </c>
      <c r="G9099" s="6" t="s">
        <v>6698</v>
      </c>
      <c r="H9099" s="5">
        <v>130983.61922207105</v>
      </c>
      <c r="I9099" s="35" t="s">
        <v>10058</v>
      </c>
      <c r="J9099" s="58">
        <f t="shared" si="439"/>
        <v>85139.352494346182</v>
      </c>
    </row>
    <row r="9100" spans="1:10" ht="12.75" customHeight="1" x14ac:dyDescent="0.2">
      <c r="A9100" s="108"/>
      <c r="C9100" s="35" t="s">
        <v>7571</v>
      </c>
      <c r="D9100" s="22"/>
      <c r="E9100" s="22"/>
      <c r="F9100" s="81">
        <v>500310440</v>
      </c>
      <c r="G9100" s="6" t="s">
        <v>6699</v>
      </c>
      <c r="H9100" s="5">
        <v>110310.42796181102</v>
      </c>
      <c r="I9100" s="35" t="s">
        <v>10058</v>
      </c>
      <c r="J9100" s="58">
        <f t="shared" si="439"/>
        <v>71701.778175177169</v>
      </c>
    </row>
    <row r="9101" spans="1:10" ht="12.75" customHeight="1" x14ac:dyDescent="0.2">
      <c r="A9101" s="108"/>
      <c r="C9101" s="35" t="s">
        <v>7571</v>
      </c>
      <c r="D9101" s="22"/>
      <c r="E9101" s="22"/>
      <c r="F9101" s="81">
        <v>500310450</v>
      </c>
      <c r="G9101" s="6" t="s">
        <v>6700</v>
      </c>
      <c r="H9101" s="5">
        <v>118225.09201595403</v>
      </c>
      <c r="I9101" s="35" t="s">
        <v>10058</v>
      </c>
      <c r="J9101" s="58">
        <f t="shared" si="439"/>
        <v>76846.30981037012</v>
      </c>
    </row>
    <row r="9102" spans="1:10" ht="12.75" customHeight="1" x14ac:dyDescent="0.2">
      <c r="A9102" s="108"/>
      <c r="C9102" s="35" t="s">
        <v>7571</v>
      </c>
      <c r="D9102" s="22"/>
      <c r="E9102" s="22"/>
      <c r="F9102" s="81">
        <v>500310600</v>
      </c>
      <c r="G9102" s="6" t="s">
        <v>6701</v>
      </c>
      <c r="H9102" s="5">
        <v>149395.99388868004</v>
      </c>
      <c r="I9102" s="35" t="s">
        <v>10058</v>
      </c>
      <c r="J9102" s="58">
        <f t="shared" si="439"/>
        <v>97107.396027642026</v>
      </c>
    </row>
    <row r="9103" spans="1:10" ht="12.75" customHeight="1" x14ac:dyDescent="0.2">
      <c r="A9103" s="108"/>
      <c r="C9103" s="35" t="s">
        <v>7571</v>
      </c>
      <c r="D9103" s="22"/>
      <c r="E9103" s="22"/>
      <c r="F9103" s="81">
        <v>500310620</v>
      </c>
      <c r="G9103" s="6" t="s">
        <v>6702</v>
      </c>
      <c r="H9103" s="5">
        <v>160135.79915094306</v>
      </c>
      <c r="I9103" s="35" t="s">
        <v>10058</v>
      </c>
      <c r="J9103" s="58">
        <f t="shared" si="439"/>
        <v>104088.26944811299</v>
      </c>
    </row>
    <row r="9104" spans="1:10" ht="12.75" customHeight="1" x14ac:dyDescent="0.2">
      <c r="A9104" s="108"/>
      <c r="C9104" s="35" t="s">
        <v>7571</v>
      </c>
      <c r="D9104" s="22"/>
      <c r="E9104" s="22"/>
      <c r="F9104" s="81">
        <v>500310650</v>
      </c>
      <c r="G9104" s="6" t="s">
        <v>6703</v>
      </c>
      <c r="H9104" s="5">
        <v>170069.18514894004</v>
      </c>
      <c r="I9104" s="35" t="s">
        <v>10058</v>
      </c>
      <c r="J9104" s="58">
        <f t="shared" si="439"/>
        <v>110544.97034681104</v>
      </c>
    </row>
    <row r="9105" spans="1:10" ht="12.75" customHeight="1" x14ac:dyDescent="0.2">
      <c r="A9105" s="108"/>
      <c r="C9105" s="35" t="s">
        <v>7571</v>
      </c>
      <c r="D9105" s="22"/>
      <c r="E9105" s="22"/>
      <c r="F9105" s="81">
        <v>500310680</v>
      </c>
      <c r="G9105" s="6" t="s">
        <v>6704</v>
      </c>
      <c r="H9105" s="5">
        <v>186704.93252149207</v>
      </c>
      <c r="I9105" s="35" t="s">
        <v>10058</v>
      </c>
      <c r="J9105" s="58">
        <f t="shared" si="439"/>
        <v>121358.20613896985</v>
      </c>
    </row>
    <row r="9106" spans="1:10" ht="12.75" customHeight="1" x14ac:dyDescent="0.2">
      <c r="A9106" s="108"/>
      <c r="C9106" s="35" t="s">
        <v>7571</v>
      </c>
      <c r="D9106" s="22"/>
      <c r="E9106" s="22"/>
      <c r="F9106" s="81">
        <v>500310770</v>
      </c>
      <c r="G9106" s="6" t="s">
        <v>6705</v>
      </c>
      <c r="H9106" s="5">
        <v>133084.22773060802</v>
      </c>
      <c r="I9106" s="35" t="s">
        <v>10058</v>
      </c>
      <c r="J9106" s="58">
        <f t="shared" si="439"/>
        <v>86504.74802489522</v>
      </c>
    </row>
    <row r="9107" spans="1:10" ht="12.75" customHeight="1" x14ac:dyDescent="0.2">
      <c r="A9107" s="108"/>
      <c r="C9107" s="35" t="s">
        <v>7571</v>
      </c>
      <c r="D9107" s="22"/>
      <c r="E9107" s="22"/>
      <c r="F9107" s="81">
        <v>500310790</v>
      </c>
      <c r="G9107" s="6" t="s">
        <v>6706</v>
      </c>
      <c r="H9107" s="5">
        <v>143662.04238563104</v>
      </c>
      <c r="I9107" s="35" t="s">
        <v>10058</v>
      </c>
      <c r="J9107" s="58">
        <f t="shared" si="439"/>
        <v>93380.327550660179</v>
      </c>
    </row>
    <row r="9108" spans="1:10" ht="12.75" customHeight="1" x14ac:dyDescent="0.2">
      <c r="A9108" s="108"/>
      <c r="C9108" s="35" t="s">
        <v>7571</v>
      </c>
      <c r="D9108" s="22"/>
      <c r="E9108" s="22"/>
      <c r="F9108" s="81">
        <v>500310810</v>
      </c>
      <c r="G9108" s="6" t="s">
        <v>6707</v>
      </c>
      <c r="H9108" s="5">
        <v>150284.29971762904</v>
      </c>
      <c r="I9108" s="35" t="s">
        <v>10058</v>
      </c>
      <c r="J9108" s="58">
        <f t="shared" si="439"/>
        <v>97684.794816458874</v>
      </c>
    </row>
    <row r="9109" spans="1:10" ht="12.75" customHeight="1" x14ac:dyDescent="0.2">
      <c r="A9109" s="108"/>
      <c r="C9109" s="35" t="s">
        <v>7571</v>
      </c>
      <c r="D9109" s="22"/>
      <c r="E9109" s="22"/>
      <c r="F9109" s="81">
        <v>500310850</v>
      </c>
      <c r="G9109" s="6" t="s">
        <v>6708</v>
      </c>
      <c r="H9109" s="5">
        <v>177901.96263840006</v>
      </c>
      <c r="I9109" s="35" t="s">
        <v>10058</v>
      </c>
      <c r="J9109" s="58">
        <f t="shared" si="439"/>
        <v>115636.27571496004</v>
      </c>
    </row>
    <row r="9110" spans="1:10" ht="12.75" customHeight="1" x14ac:dyDescent="0.2">
      <c r="A9110" s="108"/>
      <c r="C9110" s="35" t="s">
        <v>7571</v>
      </c>
      <c r="D9110" s="22"/>
      <c r="E9110" s="22"/>
      <c r="F9110" s="81">
        <v>500310940</v>
      </c>
      <c r="G9110" s="6" t="s">
        <v>6709</v>
      </c>
      <c r="H9110" s="5">
        <v>124361.36189007305</v>
      </c>
      <c r="I9110" s="35" t="s">
        <v>10058</v>
      </c>
      <c r="J9110" s="58">
        <f t="shared" si="439"/>
        <v>80834.885228547486</v>
      </c>
    </row>
    <row r="9111" spans="1:10" ht="12.75" customHeight="1" x14ac:dyDescent="0.2">
      <c r="A9111" s="108"/>
      <c r="C9111" s="35" t="s">
        <v>7571</v>
      </c>
      <c r="D9111" s="22"/>
      <c r="E9111" s="22"/>
      <c r="F9111" s="81">
        <v>500310950</v>
      </c>
      <c r="G9111" s="6" t="s">
        <v>6710</v>
      </c>
      <c r="H9111" s="5">
        <v>131065.50578675402</v>
      </c>
      <c r="I9111" s="35" t="s">
        <v>10058</v>
      </c>
      <c r="J9111" s="58">
        <f t="shared" si="439"/>
        <v>85192.578761390119</v>
      </c>
    </row>
    <row r="9112" spans="1:10" ht="12.75" customHeight="1" x14ac:dyDescent="0.2">
      <c r="A9112" s="108"/>
      <c r="C9112" s="35" t="s">
        <v>7571</v>
      </c>
      <c r="D9112" s="22"/>
      <c r="E9112" s="22"/>
      <c r="F9112" s="81">
        <v>500310960</v>
      </c>
      <c r="G9112" s="6" t="s">
        <v>6711</v>
      </c>
      <c r="H9112" s="5">
        <v>136555.58011788005</v>
      </c>
      <c r="I9112" s="35" t="s">
        <v>10058</v>
      </c>
      <c r="J9112" s="58">
        <f t="shared" si="439"/>
        <v>88761.12707662204</v>
      </c>
    </row>
    <row r="9113" spans="1:10" ht="12.75" customHeight="1" x14ac:dyDescent="0.2">
      <c r="A9113" s="108"/>
      <c r="C9113" s="35" t="s">
        <v>7571</v>
      </c>
      <c r="D9113" s="22"/>
      <c r="E9113" s="22"/>
      <c r="F9113" s="81">
        <v>500310980</v>
      </c>
      <c r="G9113" s="6" t="s">
        <v>6712</v>
      </c>
      <c r="H9113" s="5">
        <v>147941.580923136</v>
      </c>
      <c r="I9113" s="35" t="s">
        <v>10058</v>
      </c>
      <c r="J9113" s="58">
        <f t="shared" si="439"/>
        <v>96162.027600038404</v>
      </c>
    </row>
    <row r="9114" spans="1:10" ht="15.75" customHeight="1" x14ac:dyDescent="0.25">
      <c r="C9114" s="35"/>
      <c r="D9114" s="22"/>
      <c r="E9114" s="22"/>
      <c r="F9114" s="81"/>
      <c r="G9114" s="121"/>
      <c r="H9114" s="7">
        <v>0</v>
      </c>
      <c r="I9114" s="36"/>
      <c r="J9114" s="53"/>
    </row>
    <row r="9115" spans="1:10" ht="12.75" customHeight="1" x14ac:dyDescent="0.2">
      <c r="A9115" s="117" t="s">
        <v>10070</v>
      </c>
      <c r="C9115" s="35" t="s">
        <v>7571</v>
      </c>
      <c r="D9115" s="22"/>
      <c r="E9115" s="22"/>
      <c r="F9115" s="81">
        <v>60179990</v>
      </c>
      <c r="G9115" s="6" t="s">
        <v>9520</v>
      </c>
      <c r="H9115" s="5">
        <v>150917.33349000002</v>
      </c>
      <c r="I9115" s="35" t="s">
        <v>10058</v>
      </c>
      <c r="J9115" s="58">
        <f t="shared" ref="J9115:J9120" si="440">H9115*0.65</f>
        <v>98096.26676850002</v>
      </c>
    </row>
    <row r="9116" spans="1:10" ht="12.75" customHeight="1" x14ac:dyDescent="0.2">
      <c r="A9116" s="117" t="s">
        <v>10070</v>
      </c>
      <c r="C9116" s="35" t="s">
        <v>7571</v>
      </c>
      <c r="D9116" s="22"/>
      <c r="E9116" s="22"/>
      <c r="F9116" s="81">
        <v>60179991</v>
      </c>
      <c r="G9116" s="6" t="s">
        <v>9521</v>
      </c>
      <c r="H9116" s="5">
        <v>161657.94371760005</v>
      </c>
      <c r="I9116" s="35" t="s">
        <v>10058</v>
      </c>
      <c r="J9116" s="58">
        <f t="shared" si="440"/>
        <v>105077.66341644003</v>
      </c>
    </row>
    <row r="9117" spans="1:10" ht="12.75" customHeight="1" x14ac:dyDescent="0.2">
      <c r="A9117" s="117" t="s">
        <v>10070</v>
      </c>
      <c r="C9117" s="35" t="s">
        <v>7571</v>
      </c>
      <c r="D9117" s="22"/>
      <c r="E9117" s="22"/>
      <c r="F9117" s="81">
        <v>60179992</v>
      </c>
      <c r="G9117" s="6" t="s">
        <v>9522</v>
      </c>
      <c r="H9117" s="5">
        <v>134375.22576720003</v>
      </c>
      <c r="I9117" s="35" t="s">
        <v>10058</v>
      </c>
      <c r="J9117" s="58">
        <f t="shared" si="440"/>
        <v>87343.896748680025</v>
      </c>
    </row>
    <row r="9118" spans="1:10" ht="12.75" customHeight="1" x14ac:dyDescent="0.2">
      <c r="A9118" s="117" t="s">
        <v>10070</v>
      </c>
      <c r="C9118" s="35" t="s">
        <v>7571</v>
      </c>
      <c r="D9118" s="22"/>
      <c r="E9118" s="22"/>
      <c r="F9118" s="81">
        <v>60179993</v>
      </c>
      <c r="G9118" s="6" t="s">
        <v>9523</v>
      </c>
      <c r="H9118" s="5">
        <v>145037.43738000002</v>
      </c>
      <c r="I9118" s="35" t="s">
        <v>10058</v>
      </c>
      <c r="J9118" s="58">
        <f t="shared" si="440"/>
        <v>94274.334297000009</v>
      </c>
    </row>
    <row r="9119" spans="1:10" ht="12.75" customHeight="1" x14ac:dyDescent="0.2">
      <c r="A9119" s="117" t="s">
        <v>10070</v>
      </c>
      <c r="C9119" s="35" t="s">
        <v>7571</v>
      </c>
      <c r="D9119" s="22"/>
      <c r="E9119" s="22"/>
      <c r="F9119" s="81">
        <v>60179995</v>
      </c>
      <c r="G9119" s="6" t="s">
        <v>9524</v>
      </c>
      <c r="H9119" s="5">
        <v>151779.71825280003</v>
      </c>
      <c r="I9119" s="35" t="s">
        <v>10058</v>
      </c>
      <c r="J9119" s="58">
        <f t="shared" si="440"/>
        <v>98656.816864320019</v>
      </c>
    </row>
    <row r="9120" spans="1:10" ht="12.75" customHeight="1" x14ac:dyDescent="0.2">
      <c r="A9120" s="117" t="s">
        <v>10070</v>
      </c>
      <c r="C9120" s="35" t="s">
        <v>7571</v>
      </c>
      <c r="D9120" s="22"/>
      <c r="E9120" s="22"/>
      <c r="F9120" s="81">
        <v>60179997</v>
      </c>
      <c r="G9120" s="6" t="s">
        <v>9525</v>
      </c>
      <c r="H9120" s="5">
        <v>149427.75980880004</v>
      </c>
      <c r="I9120" s="35" t="s">
        <v>10058</v>
      </c>
      <c r="J9120" s="58">
        <f t="shared" si="440"/>
        <v>97128.043875720032</v>
      </c>
    </row>
    <row r="9121" spans="1:10" ht="15.75" customHeight="1" x14ac:dyDescent="0.25">
      <c r="C9121" s="35"/>
      <c r="D9121" s="22"/>
      <c r="E9121" s="22"/>
      <c r="F9121" s="81"/>
      <c r="G9121" s="121"/>
      <c r="H9121" s="7">
        <v>0</v>
      </c>
      <c r="I9121" s="36"/>
      <c r="J9121" s="53"/>
    </row>
    <row r="9122" spans="1:10" ht="15.75" customHeight="1" x14ac:dyDescent="0.25">
      <c r="C9122" s="35"/>
      <c r="D9122" s="22"/>
      <c r="E9122" s="22"/>
      <c r="F9122" s="82"/>
      <c r="G9122" s="121" t="s">
        <v>10242</v>
      </c>
      <c r="H9122" s="7">
        <v>0</v>
      </c>
      <c r="I9122" s="36"/>
      <c r="J9122" s="53"/>
    </row>
    <row r="9123" spans="1:10" ht="12.75" customHeight="1" x14ac:dyDescent="0.2">
      <c r="A9123" s="108"/>
      <c r="C9123" s="35" t="s">
        <v>7571</v>
      </c>
      <c r="D9123" s="22"/>
      <c r="E9123" s="22"/>
      <c r="F9123" s="81">
        <v>500320102</v>
      </c>
      <c r="G9123" s="6" t="s">
        <v>6713</v>
      </c>
      <c r="H9123" s="5">
        <v>366787.60771098605</v>
      </c>
      <c r="I9123" s="35" t="s">
        <v>10058</v>
      </c>
      <c r="J9123" s="58">
        <f t="shared" ref="J9123:J9140" si="441">H9123*0.65</f>
        <v>238411.94501214093</v>
      </c>
    </row>
    <row r="9124" spans="1:10" ht="12.75" customHeight="1" x14ac:dyDescent="0.2">
      <c r="A9124" s="108"/>
      <c r="C9124" s="35" t="s">
        <v>7571</v>
      </c>
      <c r="D9124" s="22"/>
      <c r="E9124" s="22"/>
      <c r="F9124" s="81">
        <v>500320122</v>
      </c>
      <c r="G9124" s="6" t="s">
        <v>6714</v>
      </c>
      <c r="H9124" s="5">
        <v>393112.86390961212</v>
      </c>
      <c r="I9124" s="35" t="s">
        <v>10058</v>
      </c>
      <c r="J9124" s="58">
        <f t="shared" si="441"/>
        <v>255523.3615412479</v>
      </c>
    </row>
    <row r="9125" spans="1:10" ht="12.75" customHeight="1" x14ac:dyDescent="0.2">
      <c r="A9125" s="108"/>
      <c r="C9125" s="35" t="s">
        <v>7571</v>
      </c>
      <c r="D9125" s="22"/>
      <c r="E9125" s="22"/>
      <c r="F9125" s="81">
        <v>500320272</v>
      </c>
      <c r="G9125" s="6" t="s">
        <v>6715</v>
      </c>
      <c r="H9125" s="5">
        <v>337553.54121743108</v>
      </c>
      <c r="I9125" s="35" t="s">
        <v>10058</v>
      </c>
      <c r="J9125" s="58">
        <f t="shared" si="441"/>
        <v>219409.80179133022</v>
      </c>
    </row>
    <row r="9126" spans="1:10" ht="12.75" customHeight="1" x14ac:dyDescent="0.2">
      <c r="C9126" s="35" t="s">
        <v>7571</v>
      </c>
      <c r="D9126" s="22"/>
      <c r="E9126" s="22"/>
      <c r="F9126" s="81">
        <v>500320292</v>
      </c>
      <c r="G9126" s="6" t="s">
        <v>6716</v>
      </c>
      <c r="H9126" s="5">
        <v>357984.63782789407</v>
      </c>
      <c r="I9126" s="35" t="s">
        <v>10058</v>
      </c>
      <c r="J9126" s="58">
        <f t="shared" si="441"/>
        <v>232690.01458813116</v>
      </c>
    </row>
    <row r="9127" spans="1:10" ht="12.75" customHeight="1" x14ac:dyDescent="0.2">
      <c r="A9127" s="108"/>
      <c r="C9127" s="35" t="s">
        <v>7571</v>
      </c>
      <c r="D9127" s="22"/>
      <c r="E9127" s="22"/>
      <c r="F9127" s="81">
        <v>500320442</v>
      </c>
      <c r="G9127" s="6" t="s">
        <v>6717</v>
      </c>
      <c r="H9127" s="5">
        <v>317124.24276525306</v>
      </c>
      <c r="I9127" s="35" t="s">
        <v>10058</v>
      </c>
      <c r="J9127" s="58">
        <f t="shared" si="441"/>
        <v>206130.7577974145</v>
      </c>
    </row>
    <row r="9128" spans="1:10" ht="12.75" customHeight="1" x14ac:dyDescent="0.2">
      <c r="C9128" s="35" t="s">
        <v>7571</v>
      </c>
      <c r="D9128" s="22"/>
      <c r="E9128" s="22"/>
      <c r="F9128" s="81">
        <v>500320452</v>
      </c>
      <c r="G9128" s="6" t="s">
        <v>6718</v>
      </c>
      <c r="H9128" s="5">
        <v>332547.68745821709</v>
      </c>
      <c r="I9128" s="35" t="s">
        <v>10058</v>
      </c>
      <c r="J9128" s="58">
        <f t="shared" si="441"/>
        <v>216155.9968478411</v>
      </c>
    </row>
    <row r="9129" spans="1:10" ht="12.75" customHeight="1" x14ac:dyDescent="0.2">
      <c r="A9129" s="108"/>
      <c r="C9129" s="35" t="s">
        <v>7571</v>
      </c>
      <c r="D9129" s="22"/>
      <c r="E9129" s="22"/>
      <c r="F9129" s="81">
        <v>500320602</v>
      </c>
      <c r="G9129" s="6" t="s">
        <v>6719</v>
      </c>
      <c r="H9129" s="5">
        <v>400947.42392119812</v>
      </c>
      <c r="I9129" s="35" t="s">
        <v>10058</v>
      </c>
      <c r="J9129" s="58">
        <f t="shared" si="441"/>
        <v>260615.82554877878</v>
      </c>
    </row>
    <row r="9130" spans="1:10" ht="12.75" customHeight="1" x14ac:dyDescent="0.2">
      <c r="A9130" s="108"/>
      <c r="C9130" s="35" t="s">
        <v>7571</v>
      </c>
      <c r="D9130" s="22"/>
      <c r="E9130" s="22"/>
      <c r="F9130" s="81">
        <v>500320622</v>
      </c>
      <c r="G9130" s="6" t="s">
        <v>6720</v>
      </c>
      <c r="H9130" s="5">
        <v>422427.0344457241</v>
      </c>
      <c r="I9130" s="35" t="s">
        <v>10058</v>
      </c>
      <c r="J9130" s="58">
        <f t="shared" si="441"/>
        <v>274577.57238972065</v>
      </c>
    </row>
    <row r="9131" spans="1:10" ht="12.75" customHeight="1" x14ac:dyDescent="0.2">
      <c r="A9131" s="108"/>
      <c r="C9131" s="35" t="s">
        <v>7571</v>
      </c>
      <c r="D9131" s="22"/>
      <c r="E9131" s="22"/>
      <c r="F9131" s="81">
        <v>500320652</v>
      </c>
      <c r="G9131" s="6" t="s">
        <v>6721</v>
      </c>
      <c r="H9131" s="5">
        <v>442696.12481278816</v>
      </c>
      <c r="I9131" s="35" t="s">
        <v>10058</v>
      </c>
      <c r="J9131" s="58">
        <f t="shared" si="441"/>
        <v>287752.4811283123</v>
      </c>
    </row>
    <row r="9132" spans="1:10" ht="12.75" customHeight="1" x14ac:dyDescent="0.2">
      <c r="A9132" s="108"/>
      <c r="C9132" s="35" t="s">
        <v>7571</v>
      </c>
      <c r="D9132" s="22"/>
      <c r="E9132" s="22"/>
      <c r="F9132" s="81">
        <v>500320682</v>
      </c>
      <c r="G9132" s="6" t="s">
        <v>6722</v>
      </c>
      <c r="H9132" s="5">
        <v>477178.13971535407</v>
      </c>
      <c r="I9132" s="35" t="s">
        <v>10058</v>
      </c>
      <c r="J9132" s="58">
        <f t="shared" si="441"/>
        <v>310165.79081498017</v>
      </c>
    </row>
    <row r="9133" spans="1:10" ht="12.75" customHeight="1" x14ac:dyDescent="0.2">
      <c r="A9133" s="108"/>
      <c r="C9133" s="35" t="s">
        <v>7571</v>
      </c>
      <c r="D9133" s="22"/>
      <c r="E9133" s="22"/>
      <c r="F9133" s="81">
        <v>500320772</v>
      </c>
      <c r="G9133" s="6" t="s">
        <v>6723</v>
      </c>
      <c r="H9133" s="5">
        <v>368160.1184756881</v>
      </c>
      <c r="I9133" s="35" t="s">
        <v>10058</v>
      </c>
      <c r="J9133" s="58">
        <f t="shared" si="441"/>
        <v>239304.07700919727</v>
      </c>
    </row>
    <row r="9134" spans="1:10" ht="12.75" customHeight="1" x14ac:dyDescent="0.2">
      <c r="A9134" s="108"/>
      <c r="C9134" s="35" t="s">
        <v>7571</v>
      </c>
      <c r="D9134" s="22"/>
      <c r="E9134" s="22"/>
      <c r="F9134" s="81">
        <v>500320792</v>
      </c>
      <c r="G9134" s="6" t="s">
        <v>6724</v>
      </c>
      <c r="H9134" s="5">
        <v>389641.51152234006</v>
      </c>
      <c r="I9134" s="35" t="s">
        <v>10058</v>
      </c>
      <c r="J9134" s="58">
        <f t="shared" si="441"/>
        <v>253266.98248952106</v>
      </c>
    </row>
    <row r="9135" spans="1:10" ht="12.75" customHeight="1" x14ac:dyDescent="0.2">
      <c r="A9135" s="108"/>
      <c r="C9135" s="35" t="s">
        <v>7571</v>
      </c>
      <c r="D9135" s="22"/>
      <c r="E9135" s="22"/>
      <c r="F9135" s="81">
        <v>500320812</v>
      </c>
      <c r="G9135" s="6" t="s">
        <v>6725</v>
      </c>
      <c r="H9135" s="5">
        <v>402884.24366421002</v>
      </c>
      <c r="I9135" s="35" t="s">
        <v>10058</v>
      </c>
      <c r="J9135" s="58">
        <f t="shared" si="441"/>
        <v>261874.75838173652</v>
      </c>
    </row>
    <row r="9136" spans="1:10" ht="12.75" customHeight="1" x14ac:dyDescent="0.2">
      <c r="A9136" s="108"/>
      <c r="C9136" s="35" t="s">
        <v>7571</v>
      </c>
      <c r="D9136" s="22"/>
      <c r="E9136" s="22"/>
      <c r="F9136" s="81">
        <v>500320852</v>
      </c>
      <c r="G9136" s="6" t="s">
        <v>6726</v>
      </c>
      <c r="H9136" s="5">
        <v>458281.57574915118</v>
      </c>
      <c r="I9136" s="35" t="s">
        <v>10058</v>
      </c>
      <c r="J9136" s="58">
        <f t="shared" si="441"/>
        <v>297883.02423694829</v>
      </c>
    </row>
    <row r="9137" spans="1:10" ht="12.75" customHeight="1" x14ac:dyDescent="0.2">
      <c r="A9137" s="108"/>
      <c r="C9137" s="35" t="s">
        <v>7571</v>
      </c>
      <c r="D9137" s="22"/>
      <c r="E9137" s="22"/>
      <c r="F9137" s="81">
        <v>500320942</v>
      </c>
      <c r="G9137" s="6" t="s">
        <v>6727</v>
      </c>
      <c r="H9137" s="5">
        <v>350878.17556014314</v>
      </c>
      <c r="I9137" s="35" t="s">
        <v>10058</v>
      </c>
      <c r="J9137" s="58">
        <f t="shared" si="441"/>
        <v>228070.81411409305</v>
      </c>
    </row>
    <row r="9138" spans="1:10" ht="12.75" customHeight="1" x14ac:dyDescent="0.2">
      <c r="A9138" s="108"/>
      <c r="C9138" s="35" t="s">
        <v>7571</v>
      </c>
      <c r="D9138" s="22"/>
      <c r="E9138" s="22"/>
      <c r="F9138" s="81">
        <v>500320952</v>
      </c>
      <c r="G9138" s="6" t="s">
        <v>6728</v>
      </c>
      <c r="H9138" s="5">
        <v>364364.78487393621</v>
      </c>
      <c r="I9138" s="35" t="s">
        <v>10058</v>
      </c>
      <c r="J9138" s="58">
        <f t="shared" si="441"/>
        <v>236837.11016805854</v>
      </c>
    </row>
    <row r="9139" spans="1:10" ht="12.75" customHeight="1" x14ac:dyDescent="0.2">
      <c r="A9139" s="108"/>
      <c r="C9139" s="35" t="s">
        <v>7571</v>
      </c>
      <c r="D9139" s="22"/>
      <c r="E9139" s="22"/>
      <c r="F9139" s="81">
        <v>500320962</v>
      </c>
      <c r="G9139" s="6" t="s">
        <v>6729</v>
      </c>
      <c r="H9139" s="5">
        <v>375186.47670088219</v>
      </c>
      <c r="I9139" s="35" t="s">
        <v>10058</v>
      </c>
      <c r="J9139" s="58">
        <f t="shared" si="441"/>
        <v>243871.20985557343</v>
      </c>
    </row>
    <row r="9140" spans="1:10" ht="12.75" customHeight="1" x14ac:dyDescent="0.2">
      <c r="A9140" s="108"/>
      <c r="C9140" s="35" t="s">
        <v>7571</v>
      </c>
      <c r="D9140" s="22"/>
      <c r="E9140" s="22"/>
      <c r="F9140" s="81">
        <v>500320982</v>
      </c>
      <c r="G9140" s="6" t="s">
        <v>6730</v>
      </c>
      <c r="H9140" s="5">
        <v>398362.59484074917</v>
      </c>
      <c r="I9140" s="35" t="s">
        <v>10058</v>
      </c>
      <c r="J9140" s="58">
        <f t="shared" si="441"/>
        <v>258935.68664648698</v>
      </c>
    </row>
    <row r="9141" spans="1:10" ht="15.75" customHeight="1" x14ac:dyDescent="0.25">
      <c r="C9141" s="35"/>
      <c r="D9141" s="22"/>
      <c r="E9141" s="22"/>
      <c r="F9141" s="81"/>
      <c r="G9141" s="121"/>
      <c r="H9141" s="7">
        <v>0</v>
      </c>
      <c r="I9141" s="36"/>
      <c r="J9141" s="53"/>
    </row>
    <row r="9142" spans="1:10" ht="12.75" customHeight="1" x14ac:dyDescent="0.2">
      <c r="A9142" s="117" t="s">
        <v>10070</v>
      </c>
      <c r="C9142" s="35" t="s">
        <v>7571</v>
      </c>
      <c r="D9142" s="22"/>
      <c r="E9142" s="22"/>
      <c r="F9142" s="81">
        <v>60180000</v>
      </c>
      <c r="G9142" s="6" t="s">
        <v>9526</v>
      </c>
      <c r="H9142" s="5">
        <v>442638.57916080015</v>
      </c>
      <c r="I9142" s="35" t="s">
        <v>10058</v>
      </c>
      <c r="J9142" s="58">
        <f t="shared" ref="J9142:J9149" si="442">H9142*0.65</f>
        <v>287715.07645452011</v>
      </c>
    </row>
    <row r="9143" spans="1:10" ht="12.75" customHeight="1" x14ac:dyDescent="0.2">
      <c r="A9143" s="117" t="s">
        <v>10070</v>
      </c>
      <c r="C9143" s="35" t="s">
        <v>7571</v>
      </c>
      <c r="D9143" s="22"/>
      <c r="E9143" s="22"/>
      <c r="F9143" s="81">
        <v>60180001</v>
      </c>
      <c r="G9143" s="6" t="s">
        <v>9527</v>
      </c>
      <c r="H9143" s="5">
        <v>477133.96967280004</v>
      </c>
      <c r="I9143" s="35" t="s">
        <v>10058</v>
      </c>
      <c r="J9143" s="58">
        <f t="shared" si="442"/>
        <v>310137.08028732002</v>
      </c>
    </row>
    <row r="9144" spans="1:10" ht="12.75" customHeight="1" x14ac:dyDescent="0.2">
      <c r="A9144" s="117" t="s">
        <v>10070</v>
      </c>
      <c r="C9144" s="35" t="s">
        <v>7571</v>
      </c>
      <c r="D9144" s="22"/>
      <c r="E9144" s="22"/>
      <c r="F9144" s="81">
        <v>60180002</v>
      </c>
      <c r="G9144" s="6" t="s">
        <v>9528</v>
      </c>
      <c r="H9144" s="5">
        <v>368159.89510080009</v>
      </c>
      <c r="I9144" s="35" t="s">
        <v>10058</v>
      </c>
      <c r="J9144" s="58">
        <f t="shared" si="442"/>
        <v>239303.93181552007</v>
      </c>
    </row>
    <row r="9145" spans="1:10" ht="12.75" customHeight="1" x14ac:dyDescent="0.2">
      <c r="A9145" s="117" t="s">
        <v>10070</v>
      </c>
      <c r="C9145" s="35" t="s">
        <v>7571</v>
      </c>
      <c r="D9145" s="22"/>
      <c r="E9145" s="22"/>
      <c r="F9145" s="81">
        <v>60180003</v>
      </c>
      <c r="G9145" s="6" t="s">
        <v>9529</v>
      </c>
      <c r="H9145" s="5">
        <v>389641.11555600003</v>
      </c>
      <c r="I9145" s="35" t="s">
        <v>10058</v>
      </c>
      <c r="J9145" s="58">
        <f t="shared" si="442"/>
        <v>253266.72511140004</v>
      </c>
    </row>
    <row r="9146" spans="1:10" ht="12.75" customHeight="1" x14ac:dyDescent="0.2">
      <c r="A9146" s="117" t="s">
        <v>10070</v>
      </c>
      <c r="C9146" s="35" t="s">
        <v>7571</v>
      </c>
      <c r="D9146" s="22"/>
      <c r="E9146" s="22"/>
      <c r="F9146" s="81">
        <v>60180004</v>
      </c>
      <c r="G9146" s="6" t="s">
        <v>9530</v>
      </c>
      <c r="H9146" s="5">
        <v>402890.48145720002</v>
      </c>
      <c r="I9146" s="35" t="s">
        <v>10058</v>
      </c>
      <c r="J9146" s="58">
        <f t="shared" si="442"/>
        <v>261878.81294718003</v>
      </c>
    </row>
    <row r="9147" spans="1:10" ht="12.75" customHeight="1" x14ac:dyDescent="0.2">
      <c r="A9147" s="117" t="s">
        <v>10070</v>
      </c>
      <c r="C9147" s="35" t="s">
        <v>7571</v>
      </c>
      <c r="D9147" s="22"/>
      <c r="E9147" s="22"/>
      <c r="F9147" s="81">
        <v>60180005</v>
      </c>
      <c r="G9147" s="6" t="s">
        <v>9531</v>
      </c>
      <c r="H9147" s="5">
        <v>458239.90350600006</v>
      </c>
      <c r="I9147" s="35" t="s">
        <v>10058</v>
      </c>
      <c r="J9147" s="58">
        <f t="shared" si="442"/>
        <v>297855.93727890006</v>
      </c>
    </row>
    <row r="9148" spans="1:10" ht="12.75" customHeight="1" x14ac:dyDescent="0.2">
      <c r="A9148" s="117" t="s">
        <v>10070</v>
      </c>
      <c r="C9148" s="35" t="s">
        <v>7571</v>
      </c>
      <c r="D9148" s="22"/>
      <c r="E9148" s="22"/>
      <c r="F9148" s="81">
        <v>60180006</v>
      </c>
      <c r="G9148" s="6" t="s">
        <v>9532</v>
      </c>
      <c r="H9148" s="5">
        <v>375137.37181800004</v>
      </c>
      <c r="I9148" s="35" t="s">
        <v>10058</v>
      </c>
      <c r="J9148" s="58">
        <f t="shared" si="442"/>
        <v>243839.29168170004</v>
      </c>
    </row>
    <row r="9149" spans="1:10" ht="12.75" customHeight="1" x14ac:dyDescent="0.2">
      <c r="A9149" s="117" t="s">
        <v>10070</v>
      </c>
      <c r="C9149" s="35" t="s">
        <v>7571</v>
      </c>
      <c r="D9149" s="22"/>
      <c r="E9149" s="22"/>
      <c r="F9149" s="81">
        <v>60180007</v>
      </c>
      <c r="G9149" s="6" t="s">
        <v>9533</v>
      </c>
      <c r="H9149" s="5">
        <v>398343.36179880012</v>
      </c>
      <c r="I9149" s="35" t="s">
        <v>10058</v>
      </c>
      <c r="J9149" s="58">
        <f t="shared" si="442"/>
        <v>258923.18516922009</v>
      </c>
    </row>
    <row r="9150" spans="1:10" ht="15.75" customHeight="1" x14ac:dyDescent="0.25">
      <c r="C9150" s="35"/>
      <c r="D9150" s="22"/>
      <c r="E9150" s="22"/>
      <c r="F9150" s="81"/>
      <c r="G9150" s="121"/>
      <c r="H9150" s="7">
        <v>0</v>
      </c>
      <c r="I9150" s="36"/>
      <c r="J9150" s="53"/>
    </row>
    <row r="9151" spans="1:10" ht="15.75" customHeight="1" x14ac:dyDescent="0.25">
      <c r="C9151" s="35"/>
      <c r="D9151" s="22"/>
      <c r="E9151" s="22"/>
      <c r="F9151" s="82"/>
      <c r="G9151" s="121" t="s">
        <v>10243</v>
      </c>
      <c r="H9151" s="7">
        <v>0</v>
      </c>
      <c r="I9151" s="36"/>
      <c r="J9151" s="53"/>
    </row>
    <row r="9152" spans="1:10" ht="12.75" customHeight="1" x14ac:dyDescent="0.2">
      <c r="A9152" s="108"/>
      <c r="C9152" s="35" t="s">
        <v>7571</v>
      </c>
      <c r="D9152" s="22"/>
      <c r="E9152" s="22"/>
      <c r="F9152" s="81">
        <v>500330102</v>
      </c>
      <c r="G9152" s="6" t="s">
        <v>6731</v>
      </c>
      <c r="H9152" s="5">
        <v>578283.27942300308</v>
      </c>
      <c r="I9152" s="35" t="s">
        <v>10058</v>
      </c>
      <c r="J9152" s="58">
        <f t="shared" ref="J9152:J9169" si="443">H9152*0.65</f>
        <v>375884.13162495202</v>
      </c>
    </row>
    <row r="9153" spans="1:10" ht="12.75" customHeight="1" x14ac:dyDescent="0.2">
      <c r="A9153" s="108"/>
      <c r="C9153" s="35" t="s">
        <v>7571</v>
      </c>
      <c r="D9153" s="22"/>
      <c r="E9153" s="22"/>
      <c r="F9153" s="81">
        <v>500330122</v>
      </c>
      <c r="G9153" s="6" t="s">
        <v>6732</v>
      </c>
      <c r="H9153" s="5">
        <v>617772.94624306832</v>
      </c>
      <c r="I9153" s="35" t="s">
        <v>10058</v>
      </c>
      <c r="J9153" s="58">
        <f t="shared" si="443"/>
        <v>401552.41505799443</v>
      </c>
    </row>
    <row r="9154" spans="1:10" ht="12.75" customHeight="1" x14ac:dyDescent="0.2">
      <c r="A9154" s="108"/>
      <c r="C9154" s="35" t="s">
        <v>7571</v>
      </c>
      <c r="D9154" s="22"/>
      <c r="E9154" s="22"/>
      <c r="F9154" s="81">
        <v>500330272</v>
      </c>
      <c r="G9154" s="6" t="s">
        <v>6733</v>
      </c>
      <c r="H9154" s="5">
        <v>529024.01537046605</v>
      </c>
      <c r="I9154" s="35" t="s">
        <v>10058</v>
      </c>
      <c r="J9154" s="58">
        <f t="shared" si="443"/>
        <v>343865.60999080294</v>
      </c>
    </row>
    <row r="9155" spans="1:10" ht="12.75" customHeight="1" x14ac:dyDescent="0.2">
      <c r="A9155" s="108"/>
      <c r="C9155" s="35" t="s">
        <v>7571</v>
      </c>
      <c r="D9155" s="22"/>
      <c r="E9155" s="22"/>
      <c r="F9155" s="81">
        <v>500330292</v>
      </c>
      <c r="G9155" s="6" t="s">
        <v>6734</v>
      </c>
      <c r="H9155" s="5">
        <v>564798.43699517706</v>
      </c>
      <c r="I9155" s="35" t="s">
        <v>10058</v>
      </c>
      <c r="J9155" s="58">
        <f t="shared" si="443"/>
        <v>367118.98404686508</v>
      </c>
    </row>
    <row r="9156" spans="1:10" ht="12.75" customHeight="1" x14ac:dyDescent="0.2">
      <c r="A9156" s="108"/>
      <c r="C9156" s="35" t="s">
        <v>7571</v>
      </c>
      <c r="D9156" s="22"/>
      <c r="E9156" s="22"/>
      <c r="F9156" s="81">
        <v>500330442</v>
      </c>
      <c r="G9156" s="6" t="s">
        <v>6735</v>
      </c>
      <c r="H9156" s="5">
        <v>503263.06815015018</v>
      </c>
      <c r="I9156" s="35" t="s">
        <v>10058</v>
      </c>
      <c r="J9156" s="58">
        <f t="shared" si="443"/>
        <v>327120.99429759762</v>
      </c>
    </row>
    <row r="9157" spans="1:10" ht="12.75" customHeight="1" x14ac:dyDescent="0.2">
      <c r="A9157" s="108"/>
      <c r="C9157" s="35" t="s">
        <v>7571</v>
      </c>
      <c r="D9157" s="22"/>
      <c r="E9157" s="22"/>
      <c r="F9157" s="81">
        <v>500330452</v>
      </c>
      <c r="G9157" s="6" t="s">
        <v>6736</v>
      </c>
      <c r="H9157" s="5">
        <v>526681.29657597316</v>
      </c>
      <c r="I9157" s="35" t="s">
        <v>10058</v>
      </c>
      <c r="J9157" s="58">
        <f t="shared" si="443"/>
        <v>342342.84277438256</v>
      </c>
    </row>
    <row r="9158" spans="1:10" ht="12.75" customHeight="1" x14ac:dyDescent="0.2">
      <c r="A9158" s="108"/>
      <c r="C9158" s="35" t="s">
        <v>7571</v>
      </c>
      <c r="D9158" s="22"/>
      <c r="E9158" s="22"/>
      <c r="F9158" s="81">
        <v>500330602</v>
      </c>
      <c r="G9158" s="6" t="s">
        <v>6737</v>
      </c>
      <c r="H9158" s="5">
        <v>631661.87392793118</v>
      </c>
      <c r="I9158" s="35" t="s">
        <v>10058</v>
      </c>
      <c r="J9158" s="58">
        <f t="shared" si="443"/>
        <v>410580.21805315529</v>
      </c>
    </row>
    <row r="9159" spans="1:10" ht="12.75" customHeight="1" x14ac:dyDescent="0.2">
      <c r="A9159" s="108"/>
      <c r="C9159" s="35" t="s">
        <v>7571</v>
      </c>
      <c r="D9159" s="22"/>
      <c r="E9159" s="22"/>
      <c r="F9159" s="81">
        <v>500330622</v>
      </c>
      <c r="G9159" s="6" t="s">
        <v>6738</v>
      </c>
      <c r="H9159" s="5">
        <v>663722.86415173218</v>
      </c>
      <c r="I9159" s="35" t="s">
        <v>10058</v>
      </c>
      <c r="J9159" s="58">
        <f t="shared" si="443"/>
        <v>431419.86169862596</v>
      </c>
    </row>
    <row r="9160" spans="1:10" ht="12.75" customHeight="1" x14ac:dyDescent="0.2">
      <c r="A9160" s="108"/>
      <c r="C9160" s="35" t="s">
        <v>7571</v>
      </c>
      <c r="D9160" s="22"/>
      <c r="E9160" s="22"/>
      <c r="F9160" s="81">
        <v>500330652</v>
      </c>
      <c r="G9160" s="6" t="s">
        <v>6739</v>
      </c>
      <c r="H9160" s="5">
        <v>693923.55799466721</v>
      </c>
      <c r="I9160" s="35" t="s">
        <v>10058</v>
      </c>
      <c r="J9160" s="58">
        <f t="shared" si="443"/>
        <v>451050.31269653369</v>
      </c>
    </row>
    <row r="9161" spans="1:10" ht="12.75" customHeight="1" x14ac:dyDescent="0.2">
      <c r="A9161" s="108"/>
      <c r="C9161" s="35" t="s">
        <v>7571</v>
      </c>
      <c r="D9161" s="22"/>
      <c r="E9161" s="22"/>
      <c r="F9161" s="81">
        <v>500330682</v>
      </c>
      <c r="G9161" s="6" t="s">
        <v>6740</v>
      </c>
      <c r="H9161" s="5">
        <v>747464.1587429943</v>
      </c>
      <c r="I9161" s="35" t="s">
        <v>10058</v>
      </c>
      <c r="J9161" s="58">
        <f t="shared" si="443"/>
        <v>485851.70318294631</v>
      </c>
    </row>
    <row r="9162" spans="1:10" ht="12.75" customHeight="1" x14ac:dyDescent="0.2">
      <c r="A9162" s="108"/>
      <c r="C9162" s="35" t="s">
        <v>7571</v>
      </c>
      <c r="D9162" s="22"/>
      <c r="E9162" s="22"/>
      <c r="F9162" s="81">
        <v>500330772</v>
      </c>
      <c r="G9162" s="6" t="s">
        <v>6741</v>
      </c>
      <c r="H9162" s="5">
        <v>582078.61302475503</v>
      </c>
      <c r="I9162" s="35" t="s">
        <v>10058</v>
      </c>
      <c r="J9162" s="58">
        <f t="shared" si="443"/>
        <v>378351.0984660908</v>
      </c>
    </row>
    <row r="9163" spans="1:10" ht="12.75" customHeight="1" x14ac:dyDescent="0.2">
      <c r="A9163" s="108"/>
      <c r="C9163" s="35" t="s">
        <v>7571</v>
      </c>
      <c r="D9163" s="22"/>
      <c r="E9163" s="22"/>
      <c r="F9163" s="81">
        <v>500330792</v>
      </c>
      <c r="G9163" s="6" t="s">
        <v>6742</v>
      </c>
      <c r="H9163" s="5">
        <v>614623.80818430916</v>
      </c>
      <c r="I9163" s="35" t="s">
        <v>10058</v>
      </c>
      <c r="J9163" s="58">
        <f t="shared" si="443"/>
        <v>399505.47531980096</v>
      </c>
    </row>
    <row r="9164" spans="1:10" ht="12.75" customHeight="1" x14ac:dyDescent="0.2">
      <c r="A9164" s="108"/>
      <c r="C9164" s="35" t="s">
        <v>7571</v>
      </c>
      <c r="D9164" s="22"/>
      <c r="E9164" s="22"/>
      <c r="F9164" s="81">
        <v>500330812</v>
      </c>
      <c r="G9164" s="6" t="s">
        <v>6743</v>
      </c>
      <c r="H9164" s="5">
        <v>634408.69361562014</v>
      </c>
      <c r="I9164" s="35" t="s">
        <v>10058</v>
      </c>
      <c r="J9164" s="58">
        <f t="shared" si="443"/>
        <v>412365.65085015312</v>
      </c>
    </row>
    <row r="9165" spans="1:10" ht="12.75" customHeight="1" x14ac:dyDescent="0.2">
      <c r="A9165" s="108"/>
      <c r="C9165" s="35" t="s">
        <v>7571</v>
      </c>
      <c r="D9165" s="22"/>
      <c r="E9165" s="22"/>
      <c r="F9165" s="81">
        <v>500330852</v>
      </c>
      <c r="G9165" s="6" t="s">
        <v>6744</v>
      </c>
      <c r="H9165" s="5">
        <v>717505.55954985623</v>
      </c>
      <c r="I9165" s="35" t="s">
        <v>10058</v>
      </c>
      <c r="J9165" s="58">
        <f t="shared" si="443"/>
        <v>466378.61370740656</v>
      </c>
    </row>
    <row r="9166" spans="1:10" ht="12.75" customHeight="1" x14ac:dyDescent="0.2">
      <c r="A9166" s="108"/>
      <c r="C9166" s="35" t="s">
        <v>7571</v>
      </c>
      <c r="D9166" s="22"/>
      <c r="E9166" s="22"/>
      <c r="F9166" s="81">
        <v>500330942</v>
      </c>
      <c r="G9166" s="6" t="s">
        <v>6745</v>
      </c>
      <c r="H9166" s="5">
        <v>556479.6720478381</v>
      </c>
      <c r="I9166" s="35" t="s">
        <v>10058</v>
      </c>
      <c r="J9166" s="58">
        <f t="shared" si="443"/>
        <v>361711.78683109477</v>
      </c>
    </row>
    <row r="9167" spans="1:10" ht="12.75" customHeight="1" x14ac:dyDescent="0.2">
      <c r="A9167" s="108"/>
      <c r="C9167" s="35" t="s">
        <v>7571</v>
      </c>
      <c r="D9167" s="22"/>
      <c r="E9167" s="22"/>
      <c r="F9167" s="81">
        <v>500330952</v>
      </c>
      <c r="G9167" s="6" t="s">
        <v>6746</v>
      </c>
      <c r="H9167" s="5">
        <v>576346.44404383213</v>
      </c>
      <c r="I9167" s="35" t="s">
        <v>10058</v>
      </c>
      <c r="J9167" s="58">
        <f t="shared" si="443"/>
        <v>374625.1886284909</v>
      </c>
    </row>
    <row r="9168" spans="1:10" ht="12.75" customHeight="1" x14ac:dyDescent="0.2">
      <c r="A9168" s="108"/>
      <c r="C9168" s="35" t="s">
        <v>7571</v>
      </c>
      <c r="D9168" s="22"/>
      <c r="E9168" s="22"/>
      <c r="F9168" s="81">
        <v>500330962</v>
      </c>
      <c r="G9168" s="6" t="s">
        <v>6747</v>
      </c>
      <c r="H9168" s="5">
        <v>592820.20080914418</v>
      </c>
      <c r="I9168" s="35" t="s">
        <v>10058</v>
      </c>
      <c r="J9168" s="58">
        <f t="shared" si="443"/>
        <v>385333.13052594371</v>
      </c>
    </row>
    <row r="9169" spans="1:10" ht="12.75" customHeight="1" x14ac:dyDescent="0.2">
      <c r="A9169" s="108"/>
      <c r="C9169" s="35" t="s">
        <v>7571</v>
      </c>
      <c r="D9169" s="22"/>
      <c r="E9169" s="22"/>
      <c r="F9169" s="81">
        <v>500330982</v>
      </c>
      <c r="G9169" s="6" t="s">
        <v>6748</v>
      </c>
      <c r="H9169" s="5">
        <v>627464.22195510915</v>
      </c>
      <c r="I9169" s="35" t="s">
        <v>10058</v>
      </c>
      <c r="J9169" s="58">
        <f t="shared" si="443"/>
        <v>407851.74427082099</v>
      </c>
    </row>
    <row r="9170" spans="1:10" ht="15.75" customHeight="1" x14ac:dyDescent="0.25">
      <c r="C9170" s="35"/>
      <c r="D9170" s="22"/>
      <c r="E9170" s="22"/>
      <c r="F9170" s="81"/>
      <c r="G9170" s="121"/>
      <c r="H9170" s="7">
        <v>0</v>
      </c>
      <c r="I9170" s="36"/>
      <c r="J9170" s="53"/>
    </row>
    <row r="9171" spans="1:10" ht="12.75" customHeight="1" x14ac:dyDescent="0.2">
      <c r="A9171" s="117" t="s">
        <v>10070</v>
      </c>
      <c r="C9171" s="35" t="s">
        <v>7571</v>
      </c>
      <c r="D9171" s="22"/>
      <c r="E9171" s="22"/>
      <c r="F9171" s="81">
        <v>60180008</v>
      </c>
      <c r="G9171" s="6" t="s">
        <v>9534</v>
      </c>
      <c r="H9171" s="5">
        <v>693906.13959480007</v>
      </c>
      <c r="I9171" s="35" t="s">
        <v>10058</v>
      </c>
      <c r="J9171" s="58">
        <f t="shared" ref="J9171:J9176" si="444">H9171*0.65</f>
        <v>451038.99073662004</v>
      </c>
    </row>
    <row r="9172" spans="1:10" ht="12.75" customHeight="1" x14ac:dyDescent="0.2">
      <c r="A9172" s="117" t="s">
        <v>10070</v>
      </c>
      <c r="C9172" s="35" t="s">
        <v>7571</v>
      </c>
      <c r="D9172" s="22"/>
      <c r="E9172" s="22"/>
      <c r="F9172" s="81">
        <v>60180009</v>
      </c>
      <c r="G9172" s="6" t="s">
        <v>9535</v>
      </c>
      <c r="H9172" s="5">
        <v>747452.39350320015</v>
      </c>
      <c r="I9172" s="35" t="s">
        <v>10058</v>
      </c>
      <c r="J9172" s="58">
        <f t="shared" si="444"/>
        <v>485844.05577708012</v>
      </c>
    </row>
    <row r="9173" spans="1:10" ht="12.75" customHeight="1" x14ac:dyDescent="0.2">
      <c r="A9173" s="117" t="s">
        <v>10070</v>
      </c>
      <c r="C9173" s="35" t="s">
        <v>7571</v>
      </c>
      <c r="D9173" s="22"/>
      <c r="E9173" s="22"/>
      <c r="F9173" s="81">
        <v>60180010</v>
      </c>
      <c r="G9173" s="6" t="s">
        <v>9536</v>
      </c>
      <c r="H9173" s="5">
        <v>634401.59096160019</v>
      </c>
      <c r="I9173" s="35" t="s">
        <v>10058</v>
      </c>
      <c r="J9173" s="58">
        <f t="shared" si="444"/>
        <v>412361.03412504011</v>
      </c>
    </row>
    <row r="9174" spans="1:10" ht="12.75" customHeight="1" x14ac:dyDescent="0.2">
      <c r="A9174" s="117" t="s">
        <v>10070</v>
      </c>
      <c r="C9174" s="35" t="s">
        <v>7571</v>
      </c>
      <c r="D9174" s="22"/>
      <c r="E9174" s="22"/>
      <c r="F9174" s="81">
        <v>60180011</v>
      </c>
      <c r="G9174" s="6" t="s">
        <v>9537</v>
      </c>
      <c r="H9174" s="5">
        <v>717504.12264960015</v>
      </c>
      <c r="I9174" s="35" t="s">
        <v>10058</v>
      </c>
      <c r="J9174" s="58">
        <f t="shared" si="444"/>
        <v>466377.67972224014</v>
      </c>
    </row>
    <row r="9175" spans="1:10" ht="12.75" customHeight="1" x14ac:dyDescent="0.2">
      <c r="A9175" s="117" t="s">
        <v>10070</v>
      </c>
      <c r="C9175" s="35" t="s">
        <v>7571</v>
      </c>
      <c r="D9175" s="22"/>
      <c r="E9175" s="22"/>
      <c r="F9175" s="81">
        <v>60180012</v>
      </c>
      <c r="G9175" s="6" t="s">
        <v>9538</v>
      </c>
      <c r="H9175" s="5">
        <v>592771.92650280008</v>
      </c>
      <c r="I9175" s="35" t="s">
        <v>10058</v>
      </c>
      <c r="J9175" s="58">
        <f t="shared" si="444"/>
        <v>385301.75222682004</v>
      </c>
    </row>
    <row r="9176" spans="1:10" ht="12.75" customHeight="1" x14ac:dyDescent="0.2">
      <c r="A9176" s="117" t="s">
        <v>10070</v>
      </c>
      <c r="C9176" s="35" t="s">
        <v>7571</v>
      </c>
      <c r="D9176" s="22"/>
      <c r="E9176" s="22"/>
      <c r="F9176" s="81">
        <v>60180013</v>
      </c>
      <c r="G9176" s="6" t="s">
        <v>9539</v>
      </c>
      <c r="H9176" s="5">
        <v>627424.11424440006</v>
      </c>
      <c r="I9176" s="35" t="s">
        <v>10058</v>
      </c>
      <c r="J9176" s="58">
        <f t="shared" si="444"/>
        <v>407825.67425886006</v>
      </c>
    </row>
    <row r="9177" spans="1:10" ht="15.75" customHeight="1" x14ac:dyDescent="0.25">
      <c r="C9177" s="35"/>
      <c r="D9177" s="22"/>
      <c r="E9177" s="22"/>
      <c r="F9177" s="81"/>
      <c r="G9177" s="121"/>
      <c r="H9177" s="7">
        <v>0</v>
      </c>
      <c r="I9177" s="36"/>
      <c r="J9177" s="53"/>
    </row>
    <row r="9178" spans="1:10" ht="15.75" customHeight="1" x14ac:dyDescent="0.25">
      <c r="C9178" s="35"/>
      <c r="D9178" s="22"/>
      <c r="E9178" s="22"/>
      <c r="F9178" s="82"/>
      <c r="G9178" s="121" t="s">
        <v>10245</v>
      </c>
      <c r="H9178" s="7">
        <v>0</v>
      </c>
      <c r="I9178" s="36"/>
      <c r="J9178" s="53"/>
    </row>
    <row r="9179" spans="1:10" ht="15.75" customHeight="1" x14ac:dyDescent="0.25">
      <c r="C9179" s="35"/>
      <c r="D9179" s="22"/>
      <c r="E9179" s="22"/>
      <c r="F9179" s="82"/>
      <c r="G9179" s="121" t="s">
        <v>10244</v>
      </c>
      <c r="H9179" s="7">
        <v>0</v>
      </c>
      <c r="I9179" s="36"/>
      <c r="J9179" s="53"/>
    </row>
    <row r="9180" spans="1:10" ht="12.75" customHeight="1" x14ac:dyDescent="0.2">
      <c r="A9180" s="108"/>
      <c r="C9180" s="35" t="s">
        <v>7695</v>
      </c>
      <c r="D9180" s="22"/>
      <c r="E9180" s="22"/>
      <c r="F9180" s="81">
        <v>60140700</v>
      </c>
      <c r="G9180" s="6" t="s">
        <v>6749</v>
      </c>
      <c r="H9180" s="5">
        <v>518686.52847927308</v>
      </c>
      <c r="I9180" s="35" t="s">
        <v>10058</v>
      </c>
      <c r="J9180" s="58">
        <f t="shared" ref="J9180:J9195" si="445">H9180*0.65</f>
        <v>337146.24351152749</v>
      </c>
    </row>
    <row r="9181" spans="1:10" ht="12.75" customHeight="1" x14ac:dyDescent="0.2">
      <c r="A9181" s="108"/>
      <c r="C9181" s="35" t="s">
        <v>7695</v>
      </c>
      <c r="D9181" s="22"/>
      <c r="E9181" s="22"/>
      <c r="F9181" s="81">
        <v>60140701</v>
      </c>
      <c r="G9181" s="6" t="s">
        <v>6750</v>
      </c>
      <c r="H9181" s="5">
        <v>524178.36969636614</v>
      </c>
      <c r="I9181" s="35" t="s">
        <v>10058</v>
      </c>
      <c r="J9181" s="58">
        <f t="shared" si="445"/>
        <v>340715.94030263799</v>
      </c>
    </row>
    <row r="9182" spans="1:10" ht="12.75" customHeight="1" x14ac:dyDescent="0.2">
      <c r="A9182" s="108"/>
      <c r="C9182" s="35" t="s">
        <v>7695</v>
      </c>
      <c r="D9182" s="22"/>
      <c r="E9182" s="22"/>
      <c r="F9182" s="81">
        <v>60140702</v>
      </c>
      <c r="G9182" s="6" t="s">
        <v>6751</v>
      </c>
      <c r="H9182" s="5">
        <v>533949.76508712303</v>
      </c>
      <c r="I9182" s="35" t="s">
        <v>10058</v>
      </c>
      <c r="J9182" s="58">
        <f t="shared" si="445"/>
        <v>347067.34730662999</v>
      </c>
    </row>
    <row r="9183" spans="1:10" ht="12.75" customHeight="1" x14ac:dyDescent="0.2">
      <c r="A9183" s="108"/>
      <c r="C9183" s="35" t="s">
        <v>7695</v>
      </c>
      <c r="D9183" s="22"/>
      <c r="E9183" s="22"/>
      <c r="F9183" s="81">
        <v>60140705</v>
      </c>
      <c r="G9183" s="6" t="s">
        <v>6752</v>
      </c>
      <c r="H9183" s="5">
        <v>573923.62120678218</v>
      </c>
      <c r="I9183" s="35" t="s">
        <v>10058</v>
      </c>
      <c r="J9183" s="58">
        <f t="shared" si="445"/>
        <v>373050.35378440842</v>
      </c>
    </row>
    <row r="9184" spans="1:10" ht="12.75" customHeight="1" x14ac:dyDescent="0.2">
      <c r="A9184" s="108"/>
      <c r="C9184" s="35" t="s">
        <v>7695</v>
      </c>
      <c r="D9184" s="22"/>
      <c r="E9184" s="22"/>
      <c r="F9184" s="81">
        <v>60140706</v>
      </c>
      <c r="G9184" s="6" t="s">
        <v>6753</v>
      </c>
      <c r="H9184" s="5">
        <v>588054.67481376021</v>
      </c>
      <c r="I9184" s="35" t="s">
        <v>10058</v>
      </c>
      <c r="J9184" s="58">
        <f t="shared" si="445"/>
        <v>382235.53862894414</v>
      </c>
    </row>
    <row r="9185" spans="1:10" ht="12.75" customHeight="1" x14ac:dyDescent="0.2">
      <c r="A9185" s="108"/>
      <c r="C9185" s="35" t="s">
        <v>7695</v>
      </c>
      <c r="D9185" s="22"/>
      <c r="E9185" s="22"/>
      <c r="F9185" s="81">
        <v>60140707</v>
      </c>
      <c r="G9185" s="6" t="s">
        <v>6754</v>
      </c>
      <c r="H9185" s="5">
        <v>626818.02641211613</v>
      </c>
      <c r="I9185" s="35" t="s">
        <v>10058</v>
      </c>
      <c r="J9185" s="58">
        <f t="shared" si="445"/>
        <v>407431.7171678755</v>
      </c>
    </row>
    <row r="9186" spans="1:10" ht="12.75" customHeight="1" x14ac:dyDescent="0.2">
      <c r="A9186" s="108"/>
      <c r="C9186" s="35" t="s">
        <v>7695</v>
      </c>
      <c r="D9186" s="22"/>
      <c r="E9186" s="22"/>
      <c r="F9186" s="81">
        <v>60140708</v>
      </c>
      <c r="G9186" s="6" t="s">
        <v>6755</v>
      </c>
      <c r="H9186" s="5">
        <v>513680.67472005915</v>
      </c>
      <c r="I9186" s="35" t="s">
        <v>10058</v>
      </c>
      <c r="J9186" s="58">
        <f t="shared" si="445"/>
        <v>333892.43856803846</v>
      </c>
    </row>
    <row r="9187" spans="1:10" ht="12.75" customHeight="1" x14ac:dyDescent="0.2">
      <c r="A9187" s="108"/>
      <c r="C9187" s="35" t="s">
        <v>7695</v>
      </c>
      <c r="D9187" s="22"/>
      <c r="E9187" s="22"/>
      <c r="F9187" s="81">
        <v>60140709</v>
      </c>
      <c r="G9187" s="6" t="s">
        <v>6756</v>
      </c>
      <c r="H9187" s="5">
        <v>535484.26645906514</v>
      </c>
      <c r="I9187" s="35" t="s">
        <v>10058</v>
      </c>
      <c r="J9187" s="58">
        <f t="shared" si="445"/>
        <v>348064.77319839236</v>
      </c>
    </row>
    <row r="9188" spans="1:10" ht="12.75" customHeight="1" x14ac:dyDescent="0.2">
      <c r="A9188" s="108"/>
      <c r="C9188" s="35" t="s">
        <v>7695</v>
      </c>
      <c r="D9188" s="22"/>
      <c r="E9188" s="22"/>
      <c r="F9188" s="81">
        <v>60140710</v>
      </c>
      <c r="G9188" s="6" t="s">
        <v>6757</v>
      </c>
      <c r="H9188" s="5">
        <v>555107.16128313611</v>
      </c>
      <c r="I9188" s="35" t="s">
        <v>10058</v>
      </c>
      <c r="J9188" s="58">
        <f t="shared" si="445"/>
        <v>360819.65483403846</v>
      </c>
    </row>
    <row r="9189" spans="1:10" ht="12.75" customHeight="1" x14ac:dyDescent="0.2">
      <c r="A9189" s="108"/>
      <c r="C9189" s="35" t="s">
        <v>7695</v>
      </c>
      <c r="D9189" s="22"/>
      <c r="E9189" s="22"/>
      <c r="F9189" s="81">
        <v>60140716</v>
      </c>
      <c r="G9189" s="6" t="s">
        <v>6761</v>
      </c>
      <c r="H9189" s="5">
        <v>562375.62979428621</v>
      </c>
      <c r="I9189" s="35" t="s">
        <v>10058</v>
      </c>
      <c r="J9189" s="58">
        <f t="shared" si="445"/>
        <v>365544.15936628607</v>
      </c>
    </row>
    <row r="9190" spans="1:10" ht="12.75" customHeight="1" x14ac:dyDescent="0.2">
      <c r="A9190" s="108"/>
      <c r="C9190" s="35" t="s">
        <v>7695</v>
      </c>
      <c r="D9190" s="22"/>
      <c r="E9190" s="22"/>
      <c r="F9190" s="81">
        <v>60140717</v>
      </c>
      <c r="G9190" s="6" t="s">
        <v>6762</v>
      </c>
      <c r="H9190" s="5">
        <v>596373.43976109906</v>
      </c>
      <c r="I9190" s="35" t="s">
        <v>10058</v>
      </c>
      <c r="J9190" s="58">
        <f t="shared" si="445"/>
        <v>387642.73584471439</v>
      </c>
    </row>
    <row r="9191" spans="1:10" ht="12.75" customHeight="1" x14ac:dyDescent="0.2">
      <c r="A9191" s="108"/>
      <c r="C9191" s="35" t="s">
        <v>7695</v>
      </c>
      <c r="D9191" s="22"/>
      <c r="E9191" s="22"/>
      <c r="F9191" s="81">
        <v>60140718</v>
      </c>
      <c r="G9191" s="6" t="s">
        <v>6763</v>
      </c>
      <c r="H9191" s="5">
        <v>614784.03190558217</v>
      </c>
      <c r="I9191" s="35" t="s">
        <v>10058</v>
      </c>
      <c r="J9191" s="58">
        <f t="shared" si="445"/>
        <v>399609.62073862844</v>
      </c>
    </row>
    <row r="9192" spans="1:10" ht="12.75" customHeight="1" x14ac:dyDescent="0.2">
      <c r="A9192" s="108"/>
      <c r="C9192" s="35" t="s">
        <v>7695</v>
      </c>
      <c r="D9192" s="22"/>
      <c r="E9192" s="22"/>
      <c r="F9192" s="83">
        <v>60166481</v>
      </c>
      <c r="G9192" s="27" t="s">
        <v>6769</v>
      </c>
      <c r="H9192" s="12">
        <v>833953.8099815388</v>
      </c>
      <c r="I9192" s="35" t="s">
        <v>10058</v>
      </c>
      <c r="J9192" s="58">
        <f t="shared" si="445"/>
        <v>542069.97648800025</v>
      </c>
    </row>
    <row r="9193" spans="1:10" ht="12.75" customHeight="1" x14ac:dyDescent="0.2">
      <c r="A9193" s="108"/>
      <c r="C9193" s="35" t="s">
        <v>7695</v>
      </c>
      <c r="D9193" s="22"/>
      <c r="E9193" s="22"/>
      <c r="F9193" s="83">
        <v>60166482</v>
      </c>
      <c r="G9193" s="27" t="s">
        <v>6770</v>
      </c>
      <c r="H9193" s="12">
        <v>849161.24386755633</v>
      </c>
      <c r="I9193" s="35" t="s">
        <v>10058</v>
      </c>
      <c r="J9193" s="58">
        <f t="shared" si="445"/>
        <v>551954.80851391167</v>
      </c>
    </row>
    <row r="9194" spans="1:10" ht="12.75" customHeight="1" x14ac:dyDescent="0.2">
      <c r="A9194" s="108"/>
      <c r="C9194" s="35" t="s">
        <v>7695</v>
      </c>
      <c r="D9194" s="22"/>
      <c r="E9194" s="22"/>
      <c r="F9194" s="83">
        <v>60166483</v>
      </c>
      <c r="G9194" s="27" t="s">
        <v>6771</v>
      </c>
      <c r="H9194" s="12">
        <v>849161.24386755633</v>
      </c>
      <c r="I9194" s="35" t="s">
        <v>10058</v>
      </c>
      <c r="J9194" s="58">
        <f t="shared" si="445"/>
        <v>551954.80851391167</v>
      </c>
    </row>
    <row r="9195" spans="1:10" ht="12.75" customHeight="1" x14ac:dyDescent="0.2">
      <c r="A9195" s="108"/>
      <c r="C9195" s="35" t="s">
        <v>7695</v>
      </c>
      <c r="D9195" s="22"/>
      <c r="E9195" s="22"/>
      <c r="F9195" s="83">
        <v>60166491</v>
      </c>
      <c r="G9195" s="27" t="s">
        <v>6779</v>
      </c>
      <c r="H9195" s="12">
        <v>923851.95521065558</v>
      </c>
      <c r="I9195" s="35" t="s">
        <v>10058</v>
      </c>
      <c r="J9195" s="58">
        <f t="shared" si="445"/>
        <v>600503.7708869261</v>
      </c>
    </row>
    <row r="9196" spans="1:10" ht="15.75" customHeight="1" x14ac:dyDescent="0.25">
      <c r="C9196" s="35"/>
      <c r="D9196" s="22"/>
      <c r="E9196" s="22"/>
      <c r="F9196" s="81"/>
      <c r="G9196" s="121"/>
      <c r="H9196" s="7">
        <v>0</v>
      </c>
      <c r="I9196" s="36"/>
      <c r="J9196" s="53"/>
    </row>
    <row r="9197" spans="1:10" ht="15.75" customHeight="1" x14ac:dyDescent="0.25">
      <c r="C9197" s="35"/>
      <c r="D9197" s="22"/>
      <c r="E9197" s="22"/>
      <c r="F9197" s="82"/>
      <c r="G9197" s="121" t="s">
        <v>10246</v>
      </c>
      <c r="H9197" s="7">
        <v>0</v>
      </c>
      <c r="I9197" s="36"/>
      <c r="J9197" s="53"/>
    </row>
    <row r="9198" spans="1:10" ht="12.75" customHeight="1" x14ac:dyDescent="0.2">
      <c r="A9198" s="108"/>
      <c r="C9198" s="35" t="s">
        <v>7695</v>
      </c>
      <c r="D9198" s="22"/>
      <c r="E9198" s="22"/>
      <c r="F9198" s="81">
        <v>60140727</v>
      </c>
      <c r="G9198" s="6" t="s">
        <v>6789</v>
      </c>
      <c r="H9198" s="5">
        <v>724692.14149632317</v>
      </c>
      <c r="I9198" s="35" t="s">
        <v>10058</v>
      </c>
      <c r="J9198" s="58">
        <f t="shared" ref="J9198:J9212" si="446">H9198*0.65</f>
        <v>471049.89197261009</v>
      </c>
    </row>
    <row r="9199" spans="1:10" ht="12.75" customHeight="1" x14ac:dyDescent="0.2">
      <c r="A9199" s="108"/>
      <c r="C9199" s="35" t="s">
        <v>7695</v>
      </c>
      <c r="D9199" s="22"/>
      <c r="E9199" s="22"/>
      <c r="F9199" s="81">
        <v>60140728</v>
      </c>
      <c r="G9199" s="6" t="s">
        <v>6790</v>
      </c>
      <c r="H9199" s="5">
        <v>734381.63468623825</v>
      </c>
      <c r="I9199" s="35" t="s">
        <v>10058</v>
      </c>
      <c r="J9199" s="58">
        <f t="shared" si="446"/>
        <v>477348.06254605489</v>
      </c>
    </row>
    <row r="9200" spans="1:10" ht="12.75" customHeight="1" x14ac:dyDescent="0.2">
      <c r="A9200" s="108"/>
      <c r="C9200" s="35" t="s">
        <v>7695</v>
      </c>
      <c r="D9200" s="22"/>
      <c r="E9200" s="22"/>
      <c r="F9200" s="81">
        <v>60140729</v>
      </c>
      <c r="G9200" s="6" t="s">
        <v>6791</v>
      </c>
      <c r="H9200" s="5">
        <v>754166.52011754899</v>
      </c>
      <c r="I9200" s="35" t="s">
        <v>10058</v>
      </c>
      <c r="J9200" s="58">
        <f t="shared" si="446"/>
        <v>490208.23807640688</v>
      </c>
    </row>
    <row r="9201" spans="1:10" ht="12.75" customHeight="1" x14ac:dyDescent="0.2">
      <c r="A9201" s="108"/>
      <c r="C9201" s="35" t="s">
        <v>7695</v>
      </c>
      <c r="D9201" s="22"/>
      <c r="E9201" s="22"/>
      <c r="F9201" s="81">
        <v>60140730</v>
      </c>
      <c r="G9201" s="6" t="s">
        <v>6792</v>
      </c>
      <c r="H9201" s="5">
        <v>759982.35818528116</v>
      </c>
      <c r="I9201" s="35" t="s">
        <v>10058</v>
      </c>
      <c r="J9201" s="58">
        <f t="shared" si="446"/>
        <v>493988.5328204328</v>
      </c>
    </row>
    <row r="9202" spans="1:10" ht="12.75" customHeight="1" x14ac:dyDescent="0.2">
      <c r="A9202" s="108"/>
      <c r="C9202" s="35" t="s">
        <v>7695</v>
      </c>
      <c r="D9202" s="22"/>
      <c r="E9202" s="22"/>
      <c r="F9202" s="81">
        <v>60140731</v>
      </c>
      <c r="G9202" s="6" t="s">
        <v>6793</v>
      </c>
      <c r="H9202" s="5">
        <v>818528.81269282231</v>
      </c>
      <c r="I9202" s="35" t="s">
        <v>10058</v>
      </c>
      <c r="J9202" s="58">
        <f t="shared" si="446"/>
        <v>532043.7282503345</v>
      </c>
    </row>
    <row r="9203" spans="1:10" ht="12.75" customHeight="1" x14ac:dyDescent="0.2">
      <c r="A9203" s="108"/>
      <c r="C9203" s="35" t="s">
        <v>7695</v>
      </c>
      <c r="D9203" s="22"/>
      <c r="E9203" s="22"/>
      <c r="F9203" s="81">
        <v>60140732</v>
      </c>
      <c r="G9203" s="6" t="s">
        <v>6794</v>
      </c>
      <c r="H9203" s="5">
        <v>832499.6425785271</v>
      </c>
      <c r="I9203" s="35" t="s">
        <v>10058</v>
      </c>
      <c r="J9203" s="58">
        <f t="shared" si="446"/>
        <v>541124.76767604263</v>
      </c>
    </row>
    <row r="9204" spans="1:10" ht="12.75" customHeight="1" x14ac:dyDescent="0.2">
      <c r="A9204" s="108"/>
      <c r="C9204" s="35" t="s">
        <v>7695</v>
      </c>
      <c r="D9204" s="22"/>
      <c r="E9204" s="22"/>
      <c r="F9204" s="81">
        <v>60140733</v>
      </c>
      <c r="G9204" s="6" t="s">
        <v>6795</v>
      </c>
      <c r="H9204" s="5">
        <v>871423.20226199715</v>
      </c>
      <c r="I9204" s="35" t="s">
        <v>10058</v>
      </c>
      <c r="J9204" s="58">
        <f t="shared" si="446"/>
        <v>566425.08147029812</v>
      </c>
    </row>
    <row r="9205" spans="1:10" ht="12.75" customHeight="1" x14ac:dyDescent="0.2">
      <c r="A9205" s="108"/>
      <c r="C9205" s="35" t="s">
        <v>7695</v>
      </c>
      <c r="D9205" s="22"/>
      <c r="E9205" s="22"/>
      <c r="F9205" s="81">
        <v>60140739</v>
      </c>
      <c r="G9205" s="6" t="s">
        <v>6796</v>
      </c>
      <c r="H9205" s="5">
        <v>873199.81391989533</v>
      </c>
      <c r="I9205" s="35" t="s">
        <v>10058</v>
      </c>
      <c r="J9205" s="58">
        <f t="shared" si="446"/>
        <v>567579.87904793199</v>
      </c>
    </row>
    <row r="9206" spans="1:10" ht="12.75" customHeight="1" x14ac:dyDescent="0.2">
      <c r="A9206" s="108"/>
      <c r="C9206" s="35" t="s">
        <v>7695</v>
      </c>
      <c r="D9206" s="22"/>
      <c r="E9206" s="22"/>
      <c r="F9206" s="81">
        <v>60140740</v>
      </c>
      <c r="G9206" s="6" t="s">
        <v>6797</v>
      </c>
      <c r="H9206" s="5">
        <v>887977.06306986616</v>
      </c>
      <c r="I9206" s="35" t="s">
        <v>10058</v>
      </c>
      <c r="J9206" s="58">
        <f t="shared" si="446"/>
        <v>577185.09099541302</v>
      </c>
    </row>
    <row r="9207" spans="1:10" ht="12.75" customHeight="1" x14ac:dyDescent="0.2">
      <c r="A9207" s="108"/>
      <c r="C9207" s="35" t="s">
        <v>7695</v>
      </c>
      <c r="D9207" s="22"/>
      <c r="E9207" s="22"/>
      <c r="F9207" s="81">
        <v>60140741</v>
      </c>
      <c r="G9207" s="6" t="s">
        <v>6798</v>
      </c>
      <c r="H9207" s="5">
        <v>935945.70292238425</v>
      </c>
      <c r="I9207" s="35" t="s">
        <v>10058</v>
      </c>
      <c r="J9207" s="58">
        <f t="shared" si="446"/>
        <v>608364.70689954981</v>
      </c>
    </row>
    <row r="9208" spans="1:10" ht="12.75" customHeight="1" x14ac:dyDescent="0.2">
      <c r="A9208" s="108"/>
      <c r="C9208" s="35" t="s">
        <v>7695</v>
      </c>
      <c r="D9208" s="22"/>
      <c r="E9208" s="22"/>
      <c r="F9208" s="81">
        <v>60140745</v>
      </c>
      <c r="G9208" s="6" t="s">
        <v>6799</v>
      </c>
      <c r="H9208" s="5">
        <v>869080.48346750427</v>
      </c>
      <c r="I9208" s="35" t="s">
        <v>10058</v>
      </c>
      <c r="J9208" s="58">
        <f t="shared" si="446"/>
        <v>564902.31425387785</v>
      </c>
    </row>
    <row r="9209" spans="1:10" ht="12.75" customHeight="1" x14ac:dyDescent="0.2">
      <c r="A9209" s="108"/>
      <c r="C9209" s="35" t="s">
        <v>7695</v>
      </c>
      <c r="D9209" s="22"/>
      <c r="E9209" s="22"/>
      <c r="F9209" s="81">
        <v>60140746</v>
      </c>
      <c r="G9209" s="6" t="s">
        <v>6800</v>
      </c>
      <c r="H9209" s="5">
        <v>912931.57538975717</v>
      </c>
      <c r="I9209" s="35" t="s">
        <v>10058</v>
      </c>
      <c r="J9209" s="58">
        <f t="shared" si="446"/>
        <v>593405.52400334214</v>
      </c>
    </row>
    <row r="9210" spans="1:10" ht="12.75" customHeight="1" x14ac:dyDescent="0.2">
      <c r="A9210" s="108"/>
      <c r="C9210" s="35" t="s">
        <v>7695</v>
      </c>
      <c r="D9210" s="22"/>
      <c r="E9210" s="22"/>
      <c r="F9210" s="81">
        <v>60140747</v>
      </c>
      <c r="G9210" s="6" t="s">
        <v>6801</v>
      </c>
      <c r="H9210" s="5">
        <v>970911.93839686248</v>
      </c>
      <c r="I9210" s="35" t="s">
        <v>10058</v>
      </c>
      <c r="J9210" s="58">
        <f t="shared" si="446"/>
        <v>631092.75995796057</v>
      </c>
    </row>
    <row r="9211" spans="1:10" ht="12.75" customHeight="1" x14ac:dyDescent="0.2">
      <c r="A9211" s="108"/>
      <c r="C9211" s="35" t="s">
        <v>7695</v>
      </c>
      <c r="D9211" s="22"/>
      <c r="E9211" s="22"/>
      <c r="F9211" s="81">
        <v>60140748</v>
      </c>
      <c r="G9211" s="6" t="s">
        <v>6802</v>
      </c>
      <c r="H9211" s="5">
        <v>990374.60949966044</v>
      </c>
      <c r="I9211" s="35" t="s">
        <v>10058</v>
      </c>
      <c r="J9211" s="58">
        <f t="shared" si="446"/>
        <v>643743.49617477925</v>
      </c>
    </row>
    <row r="9212" spans="1:10" ht="12.75" customHeight="1" x14ac:dyDescent="0.2">
      <c r="A9212" s="108"/>
      <c r="C9212" s="35" t="s">
        <v>7695</v>
      </c>
      <c r="D9212" s="22"/>
      <c r="E9212" s="22"/>
      <c r="F9212" s="81">
        <v>60140749</v>
      </c>
      <c r="G9212" s="6" t="s">
        <v>6803</v>
      </c>
      <c r="H9212" s="5">
        <v>1010321.4855382113</v>
      </c>
      <c r="I9212" s="35" t="s">
        <v>10058</v>
      </c>
      <c r="J9212" s="58">
        <f t="shared" si="446"/>
        <v>656708.96559983736</v>
      </c>
    </row>
    <row r="9213" spans="1:10" ht="15.75" customHeight="1" x14ac:dyDescent="0.25">
      <c r="C9213" s="35"/>
      <c r="D9213" s="22"/>
      <c r="E9213" s="22"/>
      <c r="F9213" s="81"/>
      <c r="G9213" s="121"/>
      <c r="H9213" s="7">
        <v>0</v>
      </c>
      <c r="I9213" s="36"/>
      <c r="J9213" s="53"/>
    </row>
    <row r="9214" spans="1:10" ht="15.75" customHeight="1" x14ac:dyDescent="0.25">
      <c r="C9214" s="35"/>
      <c r="D9214" s="22"/>
      <c r="E9214" s="22"/>
      <c r="F9214" s="82"/>
      <c r="G9214" s="121" t="s">
        <v>10247</v>
      </c>
      <c r="H9214" s="7">
        <v>0</v>
      </c>
      <c r="I9214" s="36"/>
      <c r="J9214" s="53"/>
    </row>
    <row r="9215" spans="1:10" ht="12.75" customHeight="1" x14ac:dyDescent="0.2">
      <c r="A9215" s="108"/>
      <c r="C9215" s="35" t="s">
        <v>7695</v>
      </c>
      <c r="D9215" s="22"/>
      <c r="E9215" s="22"/>
      <c r="F9215" s="81">
        <v>60140778</v>
      </c>
      <c r="G9215" s="6" t="s">
        <v>6804</v>
      </c>
      <c r="H9215" s="5">
        <v>827734.10094698402</v>
      </c>
      <c r="I9215" s="35" t="s">
        <v>10058</v>
      </c>
      <c r="J9215" s="58">
        <f t="shared" ref="J9215:J9234" si="447">H9215*0.65</f>
        <v>538027.16561553965</v>
      </c>
    </row>
    <row r="9216" spans="1:10" ht="12.75" customHeight="1" x14ac:dyDescent="0.2">
      <c r="A9216" s="108"/>
      <c r="C9216" s="35" t="s">
        <v>7695</v>
      </c>
      <c r="D9216" s="22"/>
      <c r="E9216" s="22"/>
      <c r="F9216" s="81">
        <v>60140779</v>
      </c>
      <c r="G9216" s="6" t="s">
        <v>6805</v>
      </c>
      <c r="H9216" s="5">
        <v>838717.79901732935</v>
      </c>
      <c r="I9216" s="35" t="s">
        <v>10058</v>
      </c>
      <c r="J9216" s="58">
        <f t="shared" si="447"/>
        <v>545166.56936126412</v>
      </c>
    </row>
    <row r="9217" spans="1:10" ht="12.75" customHeight="1" x14ac:dyDescent="0.2">
      <c r="A9217" s="108"/>
      <c r="C9217" s="35" t="s">
        <v>7695</v>
      </c>
      <c r="D9217" s="22"/>
      <c r="E9217" s="22"/>
      <c r="F9217" s="81">
        <v>60140780</v>
      </c>
      <c r="G9217" s="6" t="s">
        <v>6806</v>
      </c>
      <c r="H9217" s="5">
        <v>858018.46387672832</v>
      </c>
      <c r="I9217" s="35" t="s">
        <v>10058</v>
      </c>
      <c r="J9217" s="58">
        <f t="shared" si="447"/>
        <v>557712.00151987339</v>
      </c>
    </row>
    <row r="9218" spans="1:10" ht="12.75" customHeight="1" x14ac:dyDescent="0.2">
      <c r="A9218" s="108"/>
      <c r="C9218" s="35" t="s">
        <v>7695</v>
      </c>
      <c r="D9218" s="22"/>
      <c r="E9218" s="22"/>
      <c r="F9218" s="81">
        <v>60140781</v>
      </c>
      <c r="G9218" s="6" t="s">
        <v>6807</v>
      </c>
      <c r="H9218" s="5">
        <v>874814.43497055338</v>
      </c>
      <c r="I9218" s="35" t="s">
        <v>10058</v>
      </c>
      <c r="J9218" s="58">
        <f t="shared" si="447"/>
        <v>568629.38273085968</v>
      </c>
    </row>
    <row r="9219" spans="1:10" ht="12.75" customHeight="1" x14ac:dyDescent="0.2">
      <c r="A9219" s="108"/>
      <c r="C9219" s="35" t="s">
        <v>7695</v>
      </c>
      <c r="D9219" s="22"/>
      <c r="E9219" s="22"/>
      <c r="F9219" s="81">
        <v>60140782</v>
      </c>
      <c r="G9219" s="6" t="s">
        <v>6808</v>
      </c>
      <c r="H9219" s="5">
        <v>886282.33797665115</v>
      </c>
      <c r="I9219" s="35" t="s">
        <v>10058</v>
      </c>
      <c r="J9219" s="58">
        <f t="shared" si="447"/>
        <v>576083.51968482323</v>
      </c>
    </row>
    <row r="9220" spans="1:10" ht="12.75" customHeight="1" x14ac:dyDescent="0.2">
      <c r="A9220" s="108"/>
      <c r="C9220" s="35" t="s">
        <v>7695</v>
      </c>
      <c r="D9220" s="22"/>
      <c r="E9220" s="22"/>
      <c r="F9220" s="81">
        <v>60140783</v>
      </c>
      <c r="G9220" s="6" t="s">
        <v>6809</v>
      </c>
      <c r="H9220" s="5">
        <v>939983.14681009203</v>
      </c>
      <c r="I9220" s="35" t="s">
        <v>10058</v>
      </c>
      <c r="J9220" s="58">
        <f t="shared" si="447"/>
        <v>610989.04542655987</v>
      </c>
    </row>
    <row r="9221" spans="1:10" ht="12.75" customHeight="1" x14ac:dyDescent="0.2">
      <c r="A9221" s="108"/>
      <c r="C9221" s="35" t="s">
        <v>7695</v>
      </c>
      <c r="D9221" s="22"/>
      <c r="E9221" s="22"/>
      <c r="F9221" s="81">
        <v>60140784</v>
      </c>
      <c r="G9221" s="6" t="s">
        <v>6810</v>
      </c>
      <c r="H9221" s="5">
        <v>968086.79718874232</v>
      </c>
      <c r="I9221" s="35" t="s">
        <v>10058</v>
      </c>
      <c r="J9221" s="58">
        <f t="shared" si="447"/>
        <v>629256.41817268252</v>
      </c>
    </row>
    <row r="9222" spans="1:10" ht="12.75" customHeight="1" x14ac:dyDescent="0.2">
      <c r="A9222" s="108"/>
      <c r="C9222" s="35" t="s">
        <v>7695</v>
      </c>
      <c r="D9222" s="22"/>
      <c r="E9222" s="22"/>
      <c r="F9222" s="81">
        <v>60140785</v>
      </c>
      <c r="G9222" s="6" t="s">
        <v>6811</v>
      </c>
      <c r="H9222" s="5">
        <v>1045933.9165556822</v>
      </c>
      <c r="I9222" s="35" t="s">
        <v>10058</v>
      </c>
      <c r="J9222" s="58">
        <f t="shared" si="447"/>
        <v>679857.0457611935</v>
      </c>
    </row>
    <row r="9223" spans="1:10" ht="12.75" customHeight="1" x14ac:dyDescent="0.2">
      <c r="A9223" s="108"/>
      <c r="C9223" s="35" t="s">
        <v>7695</v>
      </c>
      <c r="D9223" s="22"/>
      <c r="E9223" s="22"/>
      <c r="F9223" s="81">
        <v>60140786</v>
      </c>
      <c r="G9223" s="6" t="s">
        <v>6812</v>
      </c>
      <c r="H9223" s="5">
        <v>951208.93953023432</v>
      </c>
      <c r="I9223" s="35" t="s">
        <v>10058</v>
      </c>
      <c r="J9223" s="58">
        <f t="shared" si="447"/>
        <v>618285.81069465238</v>
      </c>
    </row>
    <row r="9224" spans="1:10" ht="12.75" customHeight="1" x14ac:dyDescent="0.2">
      <c r="A9224" s="108"/>
      <c r="C9224" s="35" t="s">
        <v>7695</v>
      </c>
      <c r="D9224" s="22"/>
      <c r="E9224" s="22"/>
      <c r="F9224" s="81">
        <v>60140787</v>
      </c>
      <c r="G9224" s="6" t="s">
        <v>6813</v>
      </c>
      <c r="H9224" s="5">
        <v>996996.86683165829</v>
      </c>
      <c r="I9224" s="35" t="s">
        <v>10058</v>
      </c>
      <c r="J9224" s="58">
        <f t="shared" si="447"/>
        <v>648047.96344057797</v>
      </c>
    </row>
    <row r="9225" spans="1:10" ht="12.75" customHeight="1" x14ac:dyDescent="0.2">
      <c r="A9225" s="108"/>
      <c r="C9225" s="35" t="s">
        <v>7695</v>
      </c>
      <c r="D9225" s="22"/>
      <c r="E9225" s="22"/>
      <c r="F9225" s="81">
        <v>60140788</v>
      </c>
      <c r="G9225" s="6" t="s">
        <v>6814</v>
      </c>
      <c r="H9225" s="5">
        <v>1036162.5368010844</v>
      </c>
      <c r="I9225" s="35" t="s">
        <v>10058</v>
      </c>
      <c r="J9225" s="58">
        <f t="shared" si="447"/>
        <v>673505.64892070484</v>
      </c>
    </row>
    <row r="9226" spans="1:10" ht="12.75" customHeight="1" x14ac:dyDescent="0.2">
      <c r="A9226" s="108"/>
      <c r="C9226" s="35" t="s">
        <v>7695</v>
      </c>
      <c r="D9226" s="22"/>
      <c r="E9226" s="22"/>
      <c r="F9226" s="81">
        <v>60140789</v>
      </c>
      <c r="G9226" s="6" t="s">
        <v>6815</v>
      </c>
      <c r="H9226" s="5">
        <v>1099232.4070180531</v>
      </c>
      <c r="I9226" s="35" t="s">
        <v>10058</v>
      </c>
      <c r="J9226" s="58">
        <f t="shared" si="447"/>
        <v>714501.06456173456</v>
      </c>
    </row>
    <row r="9227" spans="1:10" ht="12.75" customHeight="1" x14ac:dyDescent="0.2">
      <c r="A9227" s="108"/>
      <c r="C9227" s="35" t="s">
        <v>7695</v>
      </c>
      <c r="D9227" s="22"/>
      <c r="E9227" s="22"/>
      <c r="F9227" s="81">
        <v>60140790</v>
      </c>
      <c r="G9227" s="6" t="s">
        <v>6816</v>
      </c>
      <c r="H9227" s="5">
        <v>1125637.7672592364</v>
      </c>
      <c r="I9227" s="35" t="s">
        <v>10058</v>
      </c>
      <c r="J9227" s="58">
        <f t="shared" si="447"/>
        <v>731664.54871850368</v>
      </c>
    </row>
    <row r="9228" spans="1:10" ht="12.75" customHeight="1" x14ac:dyDescent="0.2">
      <c r="A9228" s="108"/>
      <c r="C9228" s="35" t="s">
        <v>7695</v>
      </c>
      <c r="D9228" s="22"/>
      <c r="E9228" s="22"/>
      <c r="F9228" s="81">
        <v>60140794</v>
      </c>
      <c r="G9228" s="6" t="s">
        <v>6820</v>
      </c>
      <c r="H9228" s="5">
        <v>1050617.5716225423</v>
      </c>
      <c r="I9228" s="35" t="s">
        <v>10058</v>
      </c>
      <c r="J9228" s="58">
        <f t="shared" si="447"/>
        <v>682901.42155465251</v>
      </c>
    </row>
    <row r="9229" spans="1:10" ht="12.75" customHeight="1" x14ac:dyDescent="0.2">
      <c r="A9229" s="108"/>
      <c r="C9229" s="35" t="s">
        <v>7695</v>
      </c>
      <c r="D9229" s="22"/>
      <c r="E9229" s="22"/>
      <c r="F9229" s="81">
        <v>60140795</v>
      </c>
      <c r="G9229" s="6" t="s">
        <v>6821</v>
      </c>
      <c r="H9229" s="5">
        <v>1118693.2955987251</v>
      </c>
      <c r="I9229" s="35" t="s">
        <v>10058</v>
      </c>
      <c r="J9229" s="58">
        <f t="shared" si="447"/>
        <v>727150.64213917137</v>
      </c>
    </row>
    <row r="9230" spans="1:10" ht="12.75" customHeight="1" x14ac:dyDescent="0.2">
      <c r="A9230" s="108"/>
      <c r="C9230" s="35" t="s">
        <v>7695</v>
      </c>
      <c r="D9230" s="22"/>
      <c r="E9230" s="22"/>
      <c r="F9230" s="81">
        <v>60140796</v>
      </c>
      <c r="G9230" s="6" t="s">
        <v>6822</v>
      </c>
      <c r="H9230" s="5">
        <v>1155598.1489745004</v>
      </c>
      <c r="I9230" s="35" t="s">
        <v>10058</v>
      </c>
      <c r="J9230" s="58">
        <f t="shared" si="447"/>
        <v>751138.79683342529</v>
      </c>
    </row>
    <row r="9231" spans="1:10" ht="12.75" customHeight="1" x14ac:dyDescent="0.2">
      <c r="A9231" s="108"/>
      <c r="C9231" s="35" t="s">
        <v>7695</v>
      </c>
      <c r="D9231" s="22"/>
      <c r="E9231" s="22"/>
      <c r="F9231" s="83">
        <v>60166522</v>
      </c>
      <c r="G9231" s="27" t="s">
        <v>6827</v>
      </c>
      <c r="H9231" s="12">
        <v>1396629.0759897532</v>
      </c>
      <c r="I9231" s="35" t="s">
        <v>10058</v>
      </c>
      <c r="J9231" s="58">
        <f t="shared" si="447"/>
        <v>907808.89939333964</v>
      </c>
    </row>
    <row r="9232" spans="1:10" ht="12.75" customHeight="1" x14ac:dyDescent="0.2">
      <c r="A9232" s="108"/>
      <c r="C9232" s="35" t="s">
        <v>7695</v>
      </c>
      <c r="D9232" s="22"/>
      <c r="E9232" s="22"/>
      <c r="F9232" s="83">
        <v>60166523</v>
      </c>
      <c r="G9232" s="27" t="s">
        <v>6828</v>
      </c>
      <c r="H9232" s="12">
        <v>1518763.8191791249</v>
      </c>
      <c r="I9232" s="35" t="s">
        <v>10058</v>
      </c>
      <c r="J9232" s="58">
        <f t="shared" si="447"/>
        <v>987196.48246643122</v>
      </c>
    </row>
    <row r="9233" spans="1:10" ht="12.75" customHeight="1" x14ac:dyDescent="0.2">
      <c r="A9233" s="108"/>
      <c r="C9233" s="35" t="s">
        <v>7695</v>
      </c>
      <c r="D9233" s="22"/>
      <c r="E9233" s="22"/>
      <c r="F9233" s="83">
        <v>60166524</v>
      </c>
      <c r="G9233" s="27" t="s">
        <v>6829</v>
      </c>
      <c r="H9233" s="12">
        <v>1518763.8191791249</v>
      </c>
      <c r="I9233" s="35" t="s">
        <v>10058</v>
      </c>
      <c r="J9233" s="58">
        <f t="shared" si="447"/>
        <v>987196.48246643122</v>
      </c>
    </row>
    <row r="9234" spans="1:10" ht="12.75" customHeight="1" x14ac:dyDescent="0.2">
      <c r="A9234" s="108"/>
      <c r="C9234" s="35" t="s">
        <v>7695</v>
      </c>
      <c r="D9234" s="22"/>
      <c r="E9234" s="22"/>
      <c r="F9234" s="83">
        <v>60166532</v>
      </c>
      <c r="G9234" s="27" t="s">
        <v>6837</v>
      </c>
      <c r="H9234" s="12">
        <v>1618404.2360263395</v>
      </c>
      <c r="I9234" s="35" t="s">
        <v>10058</v>
      </c>
      <c r="J9234" s="58">
        <f t="shared" si="447"/>
        <v>1051962.7534171208</v>
      </c>
    </row>
    <row r="9235" spans="1:10" ht="15.75" customHeight="1" x14ac:dyDescent="0.25">
      <c r="C9235" s="35"/>
      <c r="D9235" s="22"/>
      <c r="E9235" s="22"/>
      <c r="F9235" s="81"/>
      <c r="G9235" s="121"/>
      <c r="H9235" s="7">
        <v>0</v>
      </c>
      <c r="I9235" s="36"/>
      <c r="J9235" s="53"/>
    </row>
    <row r="9236" spans="1:10" ht="15.75" customHeight="1" x14ac:dyDescent="0.25">
      <c r="C9236" s="35"/>
      <c r="D9236" s="22"/>
      <c r="E9236" s="22"/>
      <c r="F9236" s="82"/>
      <c r="G9236" s="121" t="s">
        <v>10248</v>
      </c>
      <c r="H9236" s="7">
        <v>0</v>
      </c>
      <c r="I9236" s="36"/>
      <c r="J9236" s="53"/>
    </row>
    <row r="9237" spans="1:10" ht="12.75" customHeight="1" x14ac:dyDescent="0.2">
      <c r="A9237" s="108"/>
      <c r="C9237" s="35" t="s">
        <v>7695</v>
      </c>
      <c r="D9237" s="22"/>
      <c r="E9237" s="22"/>
      <c r="F9237" s="81">
        <v>60140804</v>
      </c>
      <c r="G9237" s="6" t="s">
        <v>6847</v>
      </c>
      <c r="H9237" s="5">
        <v>1028247.8727469412</v>
      </c>
      <c r="I9237" s="35" t="s">
        <v>10058</v>
      </c>
      <c r="J9237" s="58">
        <f t="shared" ref="J9237:J9250" si="448">H9237*0.65</f>
        <v>668361.11728551181</v>
      </c>
    </row>
    <row r="9238" spans="1:10" ht="12.75" customHeight="1" x14ac:dyDescent="0.2">
      <c r="A9238" s="108"/>
      <c r="C9238" s="35" t="s">
        <v>7695</v>
      </c>
      <c r="D9238" s="22"/>
      <c r="E9238" s="22"/>
      <c r="F9238" s="81">
        <v>60140805</v>
      </c>
      <c r="G9238" s="6" t="s">
        <v>6848</v>
      </c>
      <c r="H9238" s="5">
        <v>1039069.5645738875</v>
      </c>
      <c r="I9238" s="35" t="s">
        <v>10058</v>
      </c>
      <c r="J9238" s="58">
        <f t="shared" si="448"/>
        <v>675395.21697302687</v>
      </c>
    </row>
    <row r="9239" spans="1:10" ht="12.75" customHeight="1" x14ac:dyDescent="0.2">
      <c r="A9239" s="108"/>
      <c r="C9239" s="35" t="s">
        <v>7695</v>
      </c>
      <c r="D9239" s="22"/>
      <c r="E9239" s="22"/>
      <c r="F9239" s="81">
        <v>60140807</v>
      </c>
      <c r="G9239" s="6" t="s">
        <v>6849</v>
      </c>
      <c r="H9239" s="5">
        <v>1086714.2075757664</v>
      </c>
      <c r="I9239" s="35" t="s">
        <v>10058</v>
      </c>
      <c r="J9239" s="58">
        <f t="shared" si="448"/>
        <v>706364.23492424819</v>
      </c>
    </row>
    <row r="9240" spans="1:10" ht="12.75" customHeight="1" x14ac:dyDescent="0.2">
      <c r="A9240" s="108"/>
      <c r="C9240" s="35" t="s">
        <v>7695</v>
      </c>
      <c r="D9240" s="22"/>
      <c r="E9240" s="22"/>
      <c r="F9240" s="81">
        <v>60140812</v>
      </c>
      <c r="G9240" s="6" t="s">
        <v>6850</v>
      </c>
      <c r="H9240" s="5">
        <v>1151722.6956940321</v>
      </c>
      <c r="I9240" s="35" t="s">
        <v>10058</v>
      </c>
      <c r="J9240" s="58">
        <f t="shared" si="448"/>
        <v>748619.75220112095</v>
      </c>
    </row>
    <row r="9241" spans="1:10" ht="12.75" customHeight="1" x14ac:dyDescent="0.2">
      <c r="A9241" s="108"/>
      <c r="C9241" s="35" t="s">
        <v>7695</v>
      </c>
      <c r="D9241" s="22"/>
      <c r="E9241" s="22"/>
      <c r="F9241" s="81">
        <v>60140813</v>
      </c>
      <c r="G9241" s="6" t="s">
        <v>6851</v>
      </c>
      <c r="H9241" s="5">
        <v>1197428.736430773</v>
      </c>
      <c r="I9241" s="35" t="s">
        <v>10058</v>
      </c>
      <c r="J9241" s="58">
        <f t="shared" si="448"/>
        <v>778328.67868000246</v>
      </c>
    </row>
    <row r="9242" spans="1:10" ht="12.75" customHeight="1" x14ac:dyDescent="0.2">
      <c r="A9242" s="108"/>
      <c r="C9242" s="35" t="s">
        <v>7695</v>
      </c>
      <c r="D9242" s="22"/>
      <c r="E9242" s="22"/>
      <c r="F9242" s="81">
        <v>60140817</v>
      </c>
      <c r="G9242" s="6" t="s">
        <v>6852</v>
      </c>
      <c r="H9242" s="5">
        <v>1416112.7726113833</v>
      </c>
      <c r="I9242" s="35" t="s">
        <v>10058</v>
      </c>
      <c r="J9242" s="58">
        <f t="shared" si="448"/>
        <v>920473.3021973992</v>
      </c>
    </row>
    <row r="9243" spans="1:10" ht="12.75" customHeight="1" x14ac:dyDescent="0.2">
      <c r="A9243" s="108"/>
      <c r="C9243" s="35" t="s">
        <v>7695</v>
      </c>
      <c r="D9243" s="22"/>
      <c r="E9243" s="22"/>
      <c r="F9243" s="81">
        <v>60140818</v>
      </c>
      <c r="G9243" s="6" t="s">
        <v>6853</v>
      </c>
      <c r="H9243" s="5">
        <v>1445507.0471900525</v>
      </c>
      <c r="I9243" s="35" t="s">
        <v>10058</v>
      </c>
      <c r="J9243" s="58">
        <f t="shared" si="448"/>
        <v>939579.58067353407</v>
      </c>
    </row>
    <row r="9244" spans="1:10" ht="12.75" customHeight="1" x14ac:dyDescent="0.2">
      <c r="A9244" s="108"/>
      <c r="C9244" s="35" t="s">
        <v>7695</v>
      </c>
      <c r="D9244" s="22"/>
      <c r="E9244" s="22"/>
      <c r="F9244" s="81">
        <v>60140819</v>
      </c>
      <c r="G9244" s="6" t="s">
        <v>6854</v>
      </c>
      <c r="H9244" s="5">
        <v>1583841.0214879564</v>
      </c>
      <c r="I9244" s="35" t="s">
        <v>10058</v>
      </c>
      <c r="J9244" s="58">
        <f t="shared" si="448"/>
        <v>1029496.6639671717</v>
      </c>
    </row>
    <row r="9245" spans="1:10" ht="12.75" customHeight="1" x14ac:dyDescent="0.2">
      <c r="A9245" s="108"/>
      <c r="C9245" s="35" t="s">
        <v>7695</v>
      </c>
      <c r="D9245" s="22"/>
      <c r="E9245" s="22"/>
      <c r="F9245" s="81">
        <v>60140820</v>
      </c>
      <c r="G9245" s="6" t="s">
        <v>6855</v>
      </c>
      <c r="H9245" s="5">
        <v>1251051.2237437833</v>
      </c>
      <c r="I9245" s="35" t="s">
        <v>10058</v>
      </c>
      <c r="J9245" s="58">
        <f t="shared" si="448"/>
        <v>813183.29543345922</v>
      </c>
    </row>
    <row r="9246" spans="1:10" ht="12.75" customHeight="1" x14ac:dyDescent="0.2">
      <c r="A9246" s="108"/>
      <c r="C9246" s="35" t="s">
        <v>7695</v>
      </c>
      <c r="D9246" s="22"/>
      <c r="E9246" s="22"/>
      <c r="F9246" s="81">
        <v>60140823</v>
      </c>
      <c r="G9246" s="6" t="s">
        <v>6856</v>
      </c>
      <c r="H9246" s="5">
        <v>1440663.1840380779</v>
      </c>
      <c r="I9246" s="35" t="s">
        <v>10058</v>
      </c>
      <c r="J9246" s="58">
        <f t="shared" si="448"/>
        <v>936431.06962475064</v>
      </c>
    </row>
    <row r="9247" spans="1:10" ht="12.75" customHeight="1" x14ac:dyDescent="0.2">
      <c r="A9247" s="108"/>
      <c r="C9247" s="35" t="s">
        <v>7695</v>
      </c>
      <c r="D9247" s="22"/>
      <c r="E9247" s="22"/>
      <c r="F9247" s="81">
        <v>60140824</v>
      </c>
      <c r="G9247" s="6" t="s">
        <v>6857</v>
      </c>
      <c r="H9247" s="5">
        <v>1495494.4089864246</v>
      </c>
      <c r="I9247" s="35" t="s">
        <v>10058</v>
      </c>
      <c r="J9247" s="58">
        <f t="shared" si="448"/>
        <v>972071.36584117601</v>
      </c>
    </row>
    <row r="9248" spans="1:10" ht="12.75" customHeight="1" x14ac:dyDescent="0.2">
      <c r="A9248" s="108"/>
      <c r="C9248" s="35" t="s">
        <v>7695</v>
      </c>
      <c r="D9248" s="22"/>
      <c r="E9248" s="22"/>
      <c r="F9248" s="81">
        <v>60140825</v>
      </c>
      <c r="G9248" s="6" t="s">
        <v>6858</v>
      </c>
      <c r="H9248" s="5">
        <v>1653773.4768007535</v>
      </c>
      <c r="I9248" s="35" t="s">
        <v>10058</v>
      </c>
      <c r="J9248" s="58">
        <f t="shared" si="448"/>
        <v>1074952.7599204897</v>
      </c>
    </row>
    <row r="9249" spans="1:10" ht="12.75" customHeight="1" x14ac:dyDescent="0.2">
      <c r="A9249" s="108"/>
      <c r="C9249" s="35" t="s">
        <v>7695</v>
      </c>
      <c r="D9249" s="22"/>
      <c r="E9249" s="22"/>
      <c r="F9249" s="81">
        <v>60140826</v>
      </c>
      <c r="G9249" s="6" t="s">
        <v>6859</v>
      </c>
      <c r="H9249" s="5">
        <v>1692536.8283991094</v>
      </c>
      <c r="I9249" s="35" t="s">
        <v>10058</v>
      </c>
      <c r="J9249" s="58">
        <f t="shared" si="448"/>
        <v>1100148.9384594213</v>
      </c>
    </row>
    <row r="9250" spans="1:10" ht="12.75" customHeight="1" x14ac:dyDescent="0.2">
      <c r="A9250" s="108"/>
      <c r="C9250" s="35" t="s">
        <v>7695</v>
      </c>
      <c r="D9250" s="22"/>
      <c r="E9250" s="22"/>
      <c r="F9250" s="81">
        <v>60140827</v>
      </c>
      <c r="G9250" s="6" t="s">
        <v>6860</v>
      </c>
      <c r="H9250" s="5">
        <v>1732590.8041974844</v>
      </c>
      <c r="I9250" s="35" t="s">
        <v>10058</v>
      </c>
      <c r="J9250" s="58">
        <f t="shared" si="448"/>
        <v>1126184.0227283649</v>
      </c>
    </row>
    <row r="9251" spans="1:10" ht="15.75" customHeight="1" x14ac:dyDescent="0.25">
      <c r="C9251" s="35"/>
      <c r="D9251" s="22"/>
      <c r="E9251" s="22"/>
      <c r="F9251" s="81"/>
      <c r="G9251" s="121"/>
      <c r="H9251" s="7">
        <v>0</v>
      </c>
      <c r="I9251" s="36"/>
      <c r="J9251" s="53"/>
    </row>
    <row r="9252" spans="1:10" ht="15.75" customHeight="1" x14ac:dyDescent="0.25">
      <c r="C9252" s="35"/>
      <c r="D9252" s="22"/>
      <c r="E9252" s="22"/>
      <c r="F9252" s="82"/>
      <c r="G9252" s="121" t="s">
        <v>10249</v>
      </c>
      <c r="H9252" s="7">
        <v>0</v>
      </c>
      <c r="I9252" s="36"/>
      <c r="J9252" s="53"/>
    </row>
    <row r="9253" spans="1:10" ht="12.75" customHeight="1" x14ac:dyDescent="0.2">
      <c r="A9253" s="108"/>
      <c r="C9253" s="35" t="s">
        <v>7695</v>
      </c>
      <c r="D9253" s="22"/>
      <c r="E9253" s="22"/>
      <c r="F9253" s="81">
        <v>60140856</v>
      </c>
      <c r="G9253" s="6" t="s">
        <v>6861</v>
      </c>
      <c r="H9253" s="5">
        <v>1107711.3956866653</v>
      </c>
      <c r="I9253" s="35" t="s">
        <v>10058</v>
      </c>
      <c r="J9253" s="58">
        <f t="shared" ref="J9253:J9272" si="449">H9253*0.65</f>
        <v>720012.40719633247</v>
      </c>
    </row>
    <row r="9254" spans="1:10" ht="12.75" customHeight="1" x14ac:dyDescent="0.2">
      <c r="A9254" s="108"/>
      <c r="C9254" s="35" t="s">
        <v>7695</v>
      </c>
      <c r="D9254" s="22"/>
      <c r="E9254" s="22"/>
      <c r="F9254" s="81">
        <v>60140857</v>
      </c>
      <c r="G9254" s="6" t="s">
        <v>6862</v>
      </c>
      <c r="H9254" s="5">
        <v>1124185.1524519774</v>
      </c>
      <c r="I9254" s="35" t="s">
        <v>10058</v>
      </c>
      <c r="J9254" s="58">
        <f t="shared" si="449"/>
        <v>730720.34909378528</v>
      </c>
    </row>
    <row r="9255" spans="1:10" ht="12.75" customHeight="1" x14ac:dyDescent="0.2">
      <c r="A9255" s="108"/>
      <c r="C9255" s="35" t="s">
        <v>7695</v>
      </c>
      <c r="D9255" s="22"/>
      <c r="E9255" s="22"/>
      <c r="F9255" s="81">
        <v>60140858</v>
      </c>
      <c r="G9255" s="6" t="s">
        <v>6863</v>
      </c>
      <c r="H9255" s="5">
        <v>1153257.2127021335</v>
      </c>
      <c r="I9255" s="35" t="s">
        <v>10058</v>
      </c>
      <c r="J9255" s="58">
        <f t="shared" si="449"/>
        <v>749617.18825638678</v>
      </c>
    </row>
    <row r="9256" spans="1:10" ht="12.75" customHeight="1" x14ac:dyDescent="0.2">
      <c r="A9256" s="108"/>
      <c r="C9256" s="35" t="s">
        <v>7695</v>
      </c>
      <c r="D9256" s="22"/>
      <c r="E9256" s="22"/>
      <c r="F9256" s="81">
        <v>60140859</v>
      </c>
      <c r="G9256" s="6" t="s">
        <v>6864</v>
      </c>
      <c r="H9256" s="5">
        <v>1178371.9487432973</v>
      </c>
      <c r="I9256" s="35" t="s">
        <v>10058</v>
      </c>
      <c r="J9256" s="58">
        <f t="shared" si="449"/>
        <v>765941.76668314321</v>
      </c>
    </row>
    <row r="9257" spans="1:10" ht="12.75" customHeight="1" x14ac:dyDescent="0.2">
      <c r="A9257" s="108"/>
      <c r="C9257" s="35" t="s">
        <v>7695</v>
      </c>
      <c r="D9257" s="22"/>
      <c r="E9257" s="22"/>
      <c r="F9257" s="81">
        <v>60140860</v>
      </c>
      <c r="G9257" s="6" t="s">
        <v>6865</v>
      </c>
      <c r="H9257" s="5">
        <v>1195572.0207303183</v>
      </c>
      <c r="I9257" s="35" t="s">
        <v>10058</v>
      </c>
      <c r="J9257" s="58">
        <f t="shared" si="449"/>
        <v>777121.81347470696</v>
      </c>
    </row>
    <row r="9258" spans="1:10" ht="12.75" customHeight="1" x14ac:dyDescent="0.2">
      <c r="A9258" s="108"/>
      <c r="C9258" s="35" t="s">
        <v>7695</v>
      </c>
      <c r="D9258" s="22"/>
      <c r="E9258" s="22"/>
      <c r="F9258" s="81">
        <v>60140861</v>
      </c>
      <c r="G9258" s="6" t="s">
        <v>6866</v>
      </c>
      <c r="H9258" s="5">
        <v>1279153.0916003073</v>
      </c>
      <c r="I9258" s="35" t="s">
        <v>10058</v>
      </c>
      <c r="J9258" s="58">
        <f t="shared" si="449"/>
        <v>831449.50954019977</v>
      </c>
    </row>
    <row r="9259" spans="1:10" ht="12.75" customHeight="1" x14ac:dyDescent="0.2">
      <c r="A9259" s="108"/>
      <c r="C9259" s="35" t="s">
        <v>7695</v>
      </c>
      <c r="D9259" s="22"/>
      <c r="E9259" s="22"/>
      <c r="F9259" s="81">
        <v>60140862</v>
      </c>
      <c r="G9259" s="6" t="s">
        <v>6867</v>
      </c>
      <c r="H9259" s="5">
        <v>1321225.7893425364</v>
      </c>
      <c r="I9259" s="35" t="s">
        <v>10058</v>
      </c>
      <c r="J9259" s="58">
        <f t="shared" si="449"/>
        <v>858796.76307264867</v>
      </c>
    </row>
    <row r="9260" spans="1:10" ht="12.75" customHeight="1" x14ac:dyDescent="0.2">
      <c r="A9260" s="108"/>
      <c r="C9260" s="35" t="s">
        <v>7695</v>
      </c>
      <c r="D9260" s="22"/>
      <c r="E9260" s="22"/>
      <c r="F9260" s="81">
        <v>60140863</v>
      </c>
      <c r="G9260" s="6" t="s">
        <v>6868</v>
      </c>
      <c r="H9260" s="5">
        <v>1434040.9267060801</v>
      </c>
      <c r="I9260" s="35" t="s">
        <v>10058</v>
      </c>
      <c r="J9260" s="58">
        <f t="shared" si="449"/>
        <v>932126.60235895205</v>
      </c>
    </row>
    <row r="9261" spans="1:10" ht="12.75" customHeight="1" x14ac:dyDescent="0.2">
      <c r="A9261" s="108"/>
      <c r="C9261" s="35" t="s">
        <v>7695</v>
      </c>
      <c r="D9261" s="22"/>
      <c r="E9261" s="22"/>
      <c r="F9261" s="81">
        <v>60140864</v>
      </c>
      <c r="G9261" s="6" t="s">
        <v>6869</v>
      </c>
      <c r="H9261" s="5">
        <v>1178452.0527858546</v>
      </c>
      <c r="I9261" s="35" t="s">
        <v>10058</v>
      </c>
      <c r="J9261" s="58">
        <f t="shared" si="449"/>
        <v>765993.83431080554</v>
      </c>
    </row>
    <row r="9262" spans="1:10" ht="12.75" customHeight="1" x14ac:dyDescent="0.2">
      <c r="A9262" s="108"/>
      <c r="C9262" s="35" t="s">
        <v>7695</v>
      </c>
      <c r="D9262" s="22"/>
      <c r="E9262" s="22"/>
      <c r="F9262" s="81">
        <v>60140865</v>
      </c>
      <c r="G9262" s="6" t="s">
        <v>6870</v>
      </c>
      <c r="H9262" s="5">
        <v>1249919.0251067523</v>
      </c>
      <c r="I9262" s="35" t="s">
        <v>10058</v>
      </c>
      <c r="J9262" s="58">
        <f t="shared" si="449"/>
        <v>812447.36631938897</v>
      </c>
    </row>
    <row r="9263" spans="1:10" ht="12.75" customHeight="1" x14ac:dyDescent="0.2">
      <c r="A9263" s="108"/>
      <c r="C9263" s="35" t="s">
        <v>7695</v>
      </c>
      <c r="D9263" s="22"/>
      <c r="E9263" s="22"/>
      <c r="F9263" s="81">
        <v>60140866</v>
      </c>
      <c r="G9263" s="6" t="s">
        <v>6871</v>
      </c>
      <c r="H9263" s="5">
        <v>1308629.2527436593</v>
      </c>
      <c r="I9263" s="35" t="s">
        <v>10058</v>
      </c>
      <c r="J9263" s="58">
        <f t="shared" si="449"/>
        <v>850609.01428337861</v>
      </c>
    </row>
    <row r="9264" spans="1:10" ht="12.75" customHeight="1" x14ac:dyDescent="0.2">
      <c r="A9264" s="108"/>
      <c r="C9264" s="35" t="s">
        <v>7695</v>
      </c>
      <c r="D9264" s="22"/>
      <c r="E9264" s="22"/>
      <c r="F9264" s="81">
        <v>60140867</v>
      </c>
      <c r="G9264" s="6" t="s">
        <v>6872</v>
      </c>
      <c r="H9264" s="5">
        <v>1399396.9055601154</v>
      </c>
      <c r="I9264" s="35" t="s">
        <v>10058</v>
      </c>
      <c r="J9264" s="58">
        <f t="shared" si="449"/>
        <v>909607.988614075</v>
      </c>
    </row>
    <row r="9265" spans="1:10" ht="12.75" customHeight="1" x14ac:dyDescent="0.2">
      <c r="A9265" s="108"/>
      <c r="C9265" s="35" t="s">
        <v>7695</v>
      </c>
      <c r="D9265" s="22"/>
      <c r="E9265" s="22"/>
      <c r="F9265" s="81">
        <v>60140868</v>
      </c>
      <c r="G9265" s="6" t="s">
        <v>6873</v>
      </c>
      <c r="H9265" s="5">
        <v>1439046.7804652948</v>
      </c>
      <c r="I9265" s="35" t="s">
        <v>10058</v>
      </c>
      <c r="J9265" s="58">
        <f t="shared" si="449"/>
        <v>935380.40730244166</v>
      </c>
    </row>
    <row r="9266" spans="1:10" ht="12.75" customHeight="1" x14ac:dyDescent="0.2">
      <c r="A9266" s="108"/>
      <c r="C9266" s="35" t="s">
        <v>7695</v>
      </c>
      <c r="D9266" s="22"/>
      <c r="E9266" s="22"/>
      <c r="F9266" s="81">
        <v>60140872</v>
      </c>
      <c r="G9266" s="6" t="s">
        <v>6877</v>
      </c>
      <c r="H9266" s="5">
        <v>1330270.8695115845</v>
      </c>
      <c r="I9266" s="35" t="s">
        <v>10058</v>
      </c>
      <c r="J9266" s="58">
        <f t="shared" si="449"/>
        <v>864676.06518252997</v>
      </c>
    </row>
    <row r="9267" spans="1:10" ht="12.75" customHeight="1" x14ac:dyDescent="0.2">
      <c r="A9267" s="108"/>
      <c r="C9267" s="35" t="s">
        <v>7695</v>
      </c>
      <c r="D9267" s="22"/>
      <c r="E9267" s="22"/>
      <c r="F9267" s="81">
        <v>60140873</v>
      </c>
      <c r="G9267" s="6" t="s">
        <v>6878</v>
      </c>
      <c r="H9267" s="5">
        <v>1428549.0854889872</v>
      </c>
      <c r="I9267" s="35" t="s">
        <v>10058</v>
      </c>
      <c r="J9267" s="58">
        <f t="shared" si="449"/>
        <v>928556.90556784172</v>
      </c>
    </row>
    <row r="9268" spans="1:10" ht="12.75" customHeight="1" x14ac:dyDescent="0.2">
      <c r="A9268" s="108"/>
      <c r="C9268" s="35" t="s">
        <v>7695</v>
      </c>
      <c r="D9268" s="22"/>
      <c r="E9268" s="22"/>
      <c r="F9268" s="81">
        <v>60140874</v>
      </c>
      <c r="G9268" s="6" t="s">
        <v>6879</v>
      </c>
      <c r="H9268" s="5">
        <v>1483866.2978952124</v>
      </c>
      <c r="I9268" s="35" t="s">
        <v>10058</v>
      </c>
      <c r="J9268" s="58">
        <f t="shared" si="449"/>
        <v>964513.09363188816</v>
      </c>
    </row>
    <row r="9269" spans="1:10" ht="12.75" customHeight="1" x14ac:dyDescent="0.2">
      <c r="A9269" s="108"/>
      <c r="C9269" s="35" t="s">
        <v>7695</v>
      </c>
      <c r="D9269" s="22"/>
      <c r="E9269" s="22"/>
      <c r="F9269" s="83">
        <v>60166748</v>
      </c>
      <c r="G9269" s="27" t="s">
        <v>6885</v>
      </c>
      <c r="H9269" s="12">
        <v>1867109.2369245118</v>
      </c>
      <c r="I9269" s="35" t="s">
        <v>10058</v>
      </c>
      <c r="J9269" s="58">
        <f t="shared" si="449"/>
        <v>1213621.0040009327</v>
      </c>
    </row>
    <row r="9270" spans="1:10" ht="12.75" customHeight="1" x14ac:dyDescent="0.2">
      <c r="A9270" s="108"/>
      <c r="C9270" s="35" t="s">
        <v>7695</v>
      </c>
      <c r="D9270" s="22"/>
      <c r="E9270" s="22"/>
      <c r="F9270" s="83">
        <v>60166749</v>
      </c>
      <c r="G9270" s="27" t="s">
        <v>6886</v>
      </c>
      <c r="H9270" s="12">
        <v>2050390.5542931934</v>
      </c>
      <c r="I9270" s="35" t="s">
        <v>10058</v>
      </c>
      <c r="J9270" s="58">
        <f t="shared" si="449"/>
        <v>1332753.8602905758</v>
      </c>
    </row>
    <row r="9271" spans="1:10" ht="12.75" customHeight="1" x14ac:dyDescent="0.2">
      <c r="A9271" s="108"/>
      <c r="C9271" s="35" t="s">
        <v>7695</v>
      </c>
      <c r="D9271" s="22"/>
      <c r="E9271" s="22"/>
      <c r="F9271" s="83">
        <v>60166750</v>
      </c>
      <c r="G9271" s="27" t="s">
        <v>6887</v>
      </c>
      <c r="H9271" s="12">
        <v>2050390.5542931934</v>
      </c>
      <c r="I9271" s="35" t="s">
        <v>10058</v>
      </c>
      <c r="J9271" s="58">
        <f t="shared" si="449"/>
        <v>1332753.8602905758</v>
      </c>
    </row>
    <row r="9272" spans="1:10" ht="12.75" customHeight="1" x14ac:dyDescent="0.2">
      <c r="A9272" s="108"/>
      <c r="C9272" s="35" t="s">
        <v>7695</v>
      </c>
      <c r="D9272" s="22"/>
      <c r="E9272" s="22"/>
      <c r="F9272" s="83">
        <v>60166758</v>
      </c>
      <c r="G9272" s="27" t="s">
        <v>6895</v>
      </c>
      <c r="H9272" s="12">
        <v>2225751.3443803689</v>
      </c>
      <c r="I9272" s="35" t="s">
        <v>10058</v>
      </c>
      <c r="J9272" s="58">
        <f t="shared" si="449"/>
        <v>1446738.3738472399</v>
      </c>
    </row>
    <row r="9273" spans="1:10" ht="15.75" customHeight="1" x14ac:dyDescent="0.25">
      <c r="C9273" s="35"/>
      <c r="D9273" s="22"/>
      <c r="E9273" s="22"/>
      <c r="F9273" s="81"/>
      <c r="G9273" s="121"/>
      <c r="H9273" s="7">
        <v>0</v>
      </c>
      <c r="I9273" s="36"/>
      <c r="J9273" s="53"/>
    </row>
    <row r="9274" spans="1:10" ht="15.75" customHeight="1" x14ac:dyDescent="0.25">
      <c r="C9274" s="35"/>
      <c r="D9274" s="22"/>
      <c r="E9274" s="22"/>
      <c r="F9274" s="82"/>
      <c r="G9274" s="121" t="s">
        <v>10250</v>
      </c>
      <c r="H9274" s="7">
        <v>0</v>
      </c>
      <c r="I9274" s="36"/>
      <c r="J9274" s="53"/>
    </row>
    <row r="9275" spans="1:10" ht="12.75" customHeight="1" x14ac:dyDescent="0.2">
      <c r="A9275" s="108"/>
      <c r="C9275" s="35" t="s">
        <v>7695</v>
      </c>
      <c r="D9275" s="22"/>
      <c r="E9275" s="22"/>
      <c r="F9275" s="81">
        <v>60140888</v>
      </c>
      <c r="G9275" s="6" t="s">
        <v>6905</v>
      </c>
      <c r="H9275" s="5">
        <v>1565832.7477145437</v>
      </c>
      <c r="I9275" s="35" t="s">
        <v>10058</v>
      </c>
      <c r="J9275" s="58">
        <f t="shared" ref="J9275:J9284" si="450">H9275*0.65</f>
        <v>1017791.2860144534</v>
      </c>
    </row>
    <row r="9276" spans="1:10" ht="12.75" customHeight="1" x14ac:dyDescent="0.2">
      <c r="A9276" s="108"/>
      <c r="C9276" s="35" t="s">
        <v>7695</v>
      </c>
      <c r="D9276" s="22"/>
      <c r="E9276" s="22"/>
      <c r="F9276" s="81">
        <v>60140892</v>
      </c>
      <c r="G9276" s="6" t="s">
        <v>6906</v>
      </c>
      <c r="H9276" s="5">
        <v>1509061.1379789333</v>
      </c>
      <c r="I9276" s="35" t="s">
        <v>10058</v>
      </c>
      <c r="J9276" s="58">
        <f t="shared" si="450"/>
        <v>980889.73968630668</v>
      </c>
    </row>
    <row r="9277" spans="1:10" ht="12.75" customHeight="1" x14ac:dyDescent="0.2">
      <c r="A9277" s="108"/>
      <c r="C9277" s="35" t="s">
        <v>7695</v>
      </c>
      <c r="D9277" s="22"/>
      <c r="E9277" s="22"/>
      <c r="F9277" s="81">
        <v>60140895</v>
      </c>
      <c r="G9277" s="6" t="s">
        <v>6907</v>
      </c>
      <c r="H9277" s="5">
        <v>1754312.5093718076</v>
      </c>
      <c r="I9277" s="35" t="s">
        <v>10058</v>
      </c>
      <c r="J9277" s="58">
        <f t="shared" si="450"/>
        <v>1140303.131091675</v>
      </c>
    </row>
    <row r="9278" spans="1:10" ht="12.75" customHeight="1" x14ac:dyDescent="0.2">
      <c r="A9278" s="108"/>
      <c r="C9278" s="35" t="s">
        <v>7695</v>
      </c>
      <c r="D9278" s="22"/>
      <c r="E9278" s="22"/>
      <c r="F9278" s="81">
        <v>60140896</v>
      </c>
      <c r="G9278" s="6" t="s">
        <v>6908</v>
      </c>
      <c r="H9278" s="5">
        <v>1798565.9353012897</v>
      </c>
      <c r="I9278" s="35" t="s">
        <v>10058</v>
      </c>
      <c r="J9278" s="58">
        <f t="shared" si="450"/>
        <v>1169067.8579458382</v>
      </c>
    </row>
    <row r="9279" spans="1:10" ht="12.75" customHeight="1" x14ac:dyDescent="0.2">
      <c r="A9279" s="108"/>
      <c r="C9279" s="35" t="s">
        <v>7695</v>
      </c>
      <c r="D9279" s="22"/>
      <c r="E9279" s="22"/>
      <c r="F9279" s="81">
        <v>60140897</v>
      </c>
      <c r="G9279" s="6" t="s">
        <v>6909</v>
      </c>
      <c r="H9279" s="5">
        <v>1975499.4724320248</v>
      </c>
      <c r="I9279" s="35" t="s">
        <v>10058</v>
      </c>
      <c r="J9279" s="58">
        <f t="shared" si="450"/>
        <v>1284074.6570808161</v>
      </c>
    </row>
    <row r="9280" spans="1:10" ht="12.75" customHeight="1" x14ac:dyDescent="0.2">
      <c r="A9280" s="108"/>
      <c r="C9280" s="35" t="s">
        <v>7695</v>
      </c>
      <c r="D9280" s="22"/>
      <c r="E9280" s="22"/>
      <c r="F9280" s="81">
        <v>60140901</v>
      </c>
      <c r="G9280" s="6" t="s">
        <v>6910</v>
      </c>
      <c r="H9280" s="5">
        <v>1807692.8863988614</v>
      </c>
      <c r="I9280" s="35" t="s">
        <v>10058</v>
      </c>
      <c r="J9280" s="58">
        <f t="shared" si="450"/>
        <v>1175000.37615926</v>
      </c>
    </row>
    <row r="9281" spans="1:10" ht="12.75" customHeight="1" x14ac:dyDescent="0.2">
      <c r="A9281" s="108"/>
      <c r="C9281" s="35" t="s">
        <v>7695</v>
      </c>
      <c r="D9281" s="22"/>
      <c r="E9281" s="22"/>
      <c r="F9281" s="81">
        <v>60140902</v>
      </c>
      <c r="G9281" s="6" t="s">
        <v>6911</v>
      </c>
      <c r="H9281" s="5">
        <v>1873507.8094175525</v>
      </c>
      <c r="I9281" s="35" t="s">
        <v>10058</v>
      </c>
      <c r="J9281" s="58">
        <f t="shared" si="450"/>
        <v>1217780.0761214092</v>
      </c>
    </row>
    <row r="9282" spans="1:10" ht="12.75" customHeight="1" x14ac:dyDescent="0.2">
      <c r="A9282" s="108"/>
      <c r="C9282" s="35" t="s">
        <v>7695</v>
      </c>
      <c r="D9282" s="22"/>
      <c r="E9282" s="22"/>
      <c r="F9282" s="81">
        <v>60140903</v>
      </c>
      <c r="G9282" s="6" t="s">
        <v>6912</v>
      </c>
      <c r="H9282" s="5">
        <v>2086053.7775657587</v>
      </c>
      <c r="I9282" s="35" t="s">
        <v>10058</v>
      </c>
      <c r="J9282" s="58">
        <f t="shared" si="450"/>
        <v>1355934.9554177432</v>
      </c>
    </row>
    <row r="9283" spans="1:10" ht="12.75" customHeight="1" x14ac:dyDescent="0.2">
      <c r="A9283" s="108"/>
      <c r="C9283" s="35" t="s">
        <v>7695</v>
      </c>
      <c r="D9283" s="22"/>
      <c r="E9283" s="22"/>
      <c r="F9283" s="81">
        <v>60140904</v>
      </c>
      <c r="G9283" s="6" t="s">
        <v>6913</v>
      </c>
      <c r="H9283" s="5">
        <v>2144196.1311801034</v>
      </c>
      <c r="I9283" s="35" t="s">
        <v>10058</v>
      </c>
      <c r="J9283" s="58">
        <f t="shared" si="450"/>
        <v>1393727.4852670673</v>
      </c>
    </row>
    <row r="9284" spans="1:10" ht="12.75" customHeight="1" x14ac:dyDescent="0.2">
      <c r="A9284" s="108"/>
      <c r="C9284" s="35" t="s">
        <v>7695</v>
      </c>
      <c r="D9284" s="22"/>
      <c r="E9284" s="22"/>
      <c r="F9284" s="81">
        <v>60140905</v>
      </c>
      <c r="G9284" s="6" t="s">
        <v>6914</v>
      </c>
      <c r="H9284" s="5">
        <v>2204196.9986531888</v>
      </c>
      <c r="I9284" s="35" t="s">
        <v>10058</v>
      </c>
      <c r="J9284" s="58">
        <f t="shared" si="450"/>
        <v>1432728.0491245729</v>
      </c>
    </row>
    <row r="9285" spans="1:10" ht="15.75" customHeight="1" x14ac:dyDescent="0.25">
      <c r="C9285" s="35"/>
      <c r="D9285" s="22"/>
      <c r="E9285" s="22"/>
      <c r="F9285" s="81"/>
      <c r="G9285" s="121"/>
      <c r="H9285" s="7">
        <v>0</v>
      </c>
      <c r="I9285" s="36"/>
      <c r="J9285" s="53"/>
    </row>
    <row r="9286" spans="1:10" ht="15.75" customHeight="1" x14ac:dyDescent="0.25">
      <c r="C9286" s="35"/>
      <c r="D9286" s="22"/>
      <c r="E9286" s="22"/>
      <c r="F9286" s="82"/>
      <c r="G9286" s="121" t="s">
        <v>10251</v>
      </c>
      <c r="H9286" s="7">
        <v>0</v>
      </c>
      <c r="I9286" s="36"/>
      <c r="J9286" s="53"/>
    </row>
    <row r="9287" spans="1:10" ht="12.75" customHeight="1" x14ac:dyDescent="0.2">
      <c r="A9287" s="108"/>
      <c r="C9287" s="35" t="s">
        <v>7695</v>
      </c>
      <c r="D9287" s="22"/>
      <c r="E9287" s="22"/>
      <c r="F9287" s="81">
        <v>60163254</v>
      </c>
      <c r="G9287" s="6" t="s">
        <v>6915</v>
      </c>
      <c r="H9287" s="5">
        <v>1514193.3788113443</v>
      </c>
      <c r="I9287" s="35" t="s">
        <v>10058</v>
      </c>
      <c r="J9287" s="58">
        <f t="shared" ref="J9287:J9305" si="451">H9287*0.65</f>
        <v>984225.69622737379</v>
      </c>
    </row>
    <row r="9288" spans="1:10" ht="12.75" customHeight="1" x14ac:dyDescent="0.2">
      <c r="A9288" s="108"/>
      <c r="C9288" s="35" t="s">
        <v>7695</v>
      </c>
      <c r="D9288" s="22"/>
      <c r="E9288" s="22"/>
      <c r="F9288" s="81">
        <v>60163255</v>
      </c>
      <c r="G9288" s="6" t="s">
        <v>6916</v>
      </c>
      <c r="H9288" s="5">
        <v>1536712.6219116214</v>
      </c>
      <c r="I9288" s="35" t="s">
        <v>10058</v>
      </c>
      <c r="J9288" s="58">
        <f t="shared" si="451"/>
        <v>998863.20424255391</v>
      </c>
    </row>
    <row r="9289" spans="1:10" ht="12.75" customHeight="1" x14ac:dyDescent="0.2">
      <c r="A9289" s="108"/>
      <c r="C9289" s="35" t="s">
        <v>7695</v>
      </c>
      <c r="D9289" s="22"/>
      <c r="E9289" s="22"/>
      <c r="F9289" s="81">
        <v>60163256</v>
      </c>
      <c r="G9289" s="6" t="s">
        <v>6917</v>
      </c>
      <c r="H9289" s="5">
        <v>1576458.6279223324</v>
      </c>
      <c r="I9289" s="35" t="s">
        <v>10058</v>
      </c>
      <c r="J9289" s="58">
        <f t="shared" si="451"/>
        <v>1024698.108149516</v>
      </c>
    </row>
    <row r="9290" spans="1:10" ht="12.75" customHeight="1" x14ac:dyDescent="0.2">
      <c r="A9290" s="108"/>
      <c r="C9290" s="35" t="s">
        <v>7695</v>
      </c>
      <c r="D9290" s="22"/>
      <c r="E9290" s="22"/>
      <c r="F9290" s="81">
        <v>60163257</v>
      </c>
      <c r="G9290" s="6" t="s">
        <v>6918</v>
      </c>
      <c r="H9290" s="5">
        <v>1610824.9352482981</v>
      </c>
      <c r="I9290" s="35" t="s">
        <v>10058</v>
      </c>
      <c r="J9290" s="58">
        <f t="shared" si="451"/>
        <v>1047036.2079113938</v>
      </c>
    </row>
    <row r="9291" spans="1:10" ht="12.75" customHeight="1" x14ac:dyDescent="0.2">
      <c r="A9291" s="108"/>
      <c r="C9291" s="35" t="s">
        <v>7695</v>
      </c>
      <c r="D9291" s="22"/>
      <c r="E9291" s="22"/>
      <c r="F9291" s="81">
        <v>60163258</v>
      </c>
      <c r="G9291" s="6" t="s">
        <v>6919</v>
      </c>
      <c r="H9291" s="5">
        <v>1634353.5236843433</v>
      </c>
      <c r="I9291" s="35" t="s">
        <v>10058</v>
      </c>
      <c r="J9291" s="58">
        <f t="shared" si="451"/>
        <v>1062329.7903948233</v>
      </c>
    </row>
    <row r="9292" spans="1:10" ht="12.75" customHeight="1" x14ac:dyDescent="0.2">
      <c r="A9292" s="108"/>
      <c r="C9292" s="35" t="s">
        <v>7695</v>
      </c>
      <c r="D9292" s="22"/>
      <c r="E9292" s="22"/>
      <c r="F9292" s="81">
        <v>60163259</v>
      </c>
      <c r="G9292" s="6" t="s">
        <v>6920</v>
      </c>
      <c r="H9292" s="5">
        <v>1748548.3019010932</v>
      </c>
      <c r="I9292" s="35" t="s">
        <v>10058</v>
      </c>
      <c r="J9292" s="58">
        <f t="shared" si="451"/>
        <v>1136556.3962357107</v>
      </c>
    </row>
    <row r="9293" spans="1:10" ht="12.75" customHeight="1" x14ac:dyDescent="0.2">
      <c r="A9293" s="108"/>
      <c r="C9293" s="35" t="s">
        <v>7695</v>
      </c>
      <c r="D9293" s="22"/>
      <c r="E9293" s="22"/>
      <c r="F9293" s="81">
        <v>60163260</v>
      </c>
      <c r="G9293" s="6" t="s">
        <v>6921</v>
      </c>
      <c r="H9293" s="5">
        <v>1806106.7544299015</v>
      </c>
      <c r="I9293" s="35" t="s">
        <v>10058</v>
      </c>
      <c r="J9293" s="58">
        <f t="shared" si="451"/>
        <v>1173969.3903794361</v>
      </c>
    </row>
    <row r="9294" spans="1:10" ht="12.75" customHeight="1" x14ac:dyDescent="0.2">
      <c r="A9294" s="108"/>
      <c r="C9294" s="35" t="s">
        <v>7695</v>
      </c>
      <c r="D9294" s="22"/>
      <c r="E9294" s="22"/>
      <c r="F9294" s="81">
        <v>60163231</v>
      </c>
      <c r="G9294" s="6" t="s">
        <v>6922</v>
      </c>
      <c r="H9294" s="5">
        <v>1610908.6043351074</v>
      </c>
      <c r="I9294" s="35" t="s">
        <v>10058</v>
      </c>
      <c r="J9294" s="58">
        <f t="shared" si="451"/>
        <v>1047090.5928178198</v>
      </c>
    </row>
    <row r="9295" spans="1:10" ht="12.75" customHeight="1" x14ac:dyDescent="0.2">
      <c r="A9295" s="108"/>
      <c r="C9295" s="35" t="s">
        <v>7695</v>
      </c>
      <c r="D9295" s="22"/>
      <c r="E9295" s="22"/>
      <c r="F9295" s="81">
        <v>60163232</v>
      </c>
      <c r="G9295" s="6" t="s">
        <v>6923</v>
      </c>
      <c r="H9295" s="5">
        <v>1708551.2886299551</v>
      </c>
      <c r="I9295" s="35" t="s">
        <v>10058</v>
      </c>
      <c r="J9295" s="58">
        <f t="shared" si="451"/>
        <v>1110558.3376094708</v>
      </c>
    </row>
    <row r="9296" spans="1:10" ht="12.75" customHeight="1" x14ac:dyDescent="0.2">
      <c r="A9296" s="108"/>
      <c r="C9296" s="35" t="s">
        <v>7695</v>
      </c>
      <c r="D9296" s="22"/>
      <c r="E9296" s="22"/>
      <c r="F9296" s="81">
        <v>60163233</v>
      </c>
      <c r="G9296" s="6" t="s">
        <v>6924</v>
      </c>
      <c r="H9296" s="5">
        <v>1788881.7740415933</v>
      </c>
      <c r="I9296" s="35" t="s">
        <v>10058</v>
      </c>
      <c r="J9296" s="58">
        <f t="shared" si="451"/>
        <v>1162773.1531270356</v>
      </c>
    </row>
    <row r="9297" spans="1:10" ht="12.75" customHeight="1" x14ac:dyDescent="0.2">
      <c r="A9297" s="108"/>
      <c r="C9297" s="35" t="s">
        <v>7695</v>
      </c>
      <c r="D9297" s="22"/>
      <c r="E9297" s="22"/>
      <c r="F9297" s="81">
        <v>60163234</v>
      </c>
      <c r="G9297" s="6" t="s">
        <v>6925</v>
      </c>
      <c r="H9297" s="5">
        <v>1912908.4595844306</v>
      </c>
      <c r="I9297" s="35" t="s">
        <v>10058</v>
      </c>
      <c r="J9297" s="58">
        <f t="shared" si="451"/>
        <v>1243390.49872988</v>
      </c>
    </row>
    <row r="9298" spans="1:10" ht="12.75" customHeight="1" x14ac:dyDescent="0.2">
      <c r="A9298" s="108"/>
      <c r="C9298" s="35" t="s">
        <v>7695</v>
      </c>
      <c r="D9298" s="22"/>
      <c r="E9298" s="22"/>
      <c r="F9298" s="81">
        <v>60163235</v>
      </c>
      <c r="G9298" s="6" t="s">
        <v>6926</v>
      </c>
      <c r="H9298" s="5">
        <v>1967189.6044591565</v>
      </c>
      <c r="I9298" s="35" t="s">
        <v>10058</v>
      </c>
      <c r="J9298" s="58">
        <f t="shared" si="451"/>
        <v>1278673.2428984519</v>
      </c>
    </row>
    <row r="9299" spans="1:10" ht="12.75" customHeight="1" x14ac:dyDescent="0.2">
      <c r="A9299" s="108"/>
      <c r="C9299" s="35" t="s">
        <v>7695</v>
      </c>
      <c r="D9299" s="22"/>
      <c r="E9299" s="22"/>
      <c r="F9299" s="81">
        <v>60163245</v>
      </c>
      <c r="G9299" s="6" t="s">
        <v>6930</v>
      </c>
      <c r="H9299" s="5">
        <v>1818459.3982206965</v>
      </c>
      <c r="I9299" s="35" t="s">
        <v>10058</v>
      </c>
      <c r="J9299" s="58">
        <f t="shared" si="451"/>
        <v>1181998.6088434528</v>
      </c>
    </row>
    <row r="9300" spans="1:10" ht="12.75" customHeight="1" x14ac:dyDescent="0.2">
      <c r="A9300" s="108"/>
      <c r="C9300" s="35" t="s">
        <v>7695</v>
      </c>
      <c r="D9300" s="22"/>
      <c r="E9300" s="22"/>
      <c r="F9300" s="81">
        <v>60163246</v>
      </c>
      <c r="G9300" s="6" t="s">
        <v>6931</v>
      </c>
      <c r="H9300" s="5">
        <v>1952821.8037687596</v>
      </c>
      <c r="I9300" s="35" t="s">
        <v>10058</v>
      </c>
      <c r="J9300" s="58">
        <f t="shared" si="451"/>
        <v>1269334.1724496938</v>
      </c>
    </row>
    <row r="9301" spans="1:10" ht="12.75" customHeight="1" x14ac:dyDescent="0.2">
      <c r="A9301" s="108"/>
      <c r="C9301" s="35" t="s">
        <v>7695</v>
      </c>
      <c r="D9301" s="22"/>
      <c r="E9301" s="22"/>
      <c r="F9301" s="81">
        <v>60163247</v>
      </c>
      <c r="G9301" s="6" t="s">
        <v>6932</v>
      </c>
      <c r="H9301" s="5">
        <v>2028447.2594841844</v>
      </c>
      <c r="I9301" s="35" t="s">
        <v>10058</v>
      </c>
      <c r="J9301" s="58">
        <f t="shared" si="451"/>
        <v>1318490.71866472</v>
      </c>
    </row>
    <row r="9302" spans="1:10" ht="12.75" customHeight="1" x14ac:dyDescent="0.2">
      <c r="A9302" s="108"/>
      <c r="C9302" s="35" t="s">
        <v>7695</v>
      </c>
      <c r="D9302" s="22"/>
      <c r="E9302" s="22"/>
      <c r="F9302" s="83">
        <v>60166788</v>
      </c>
      <c r="G9302" s="27" t="s">
        <v>6938</v>
      </c>
      <c r="H9302" s="12">
        <v>2396980.3702429882</v>
      </c>
      <c r="I9302" s="35" t="s">
        <v>10058</v>
      </c>
      <c r="J9302" s="58">
        <f t="shared" si="451"/>
        <v>1558037.2406579424</v>
      </c>
    </row>
    <row r="9303" spans="1:10" ht="12.75" customHeight="1" x14ac:dyDescent="0.2">
      <c r="A9303" s="108"/>
      <c r="C9303" s="35" t="s">
        <v>7695</v>
      </c>
      <c r="D9303" s="22"/>
      <c r="E9303" s="22"/>
      <c r="F9303" s="83">
        <v>60166789</v>
      </c>
      <c r="G9303" s="27" t="s">
        <v>6939</v>
      </c>
      <c r="H9303" s="12">
        <v>2658825.6818959992</v>
      </c>
      <c r="I9303" s="35" t="s">
        <v>10058</v>
      </c>
      <c r="J9303" s="58">
        <f t="shared" si="451"/>
        <v>1728236.6932323996</v>
      </c>
    </row>
    <row r="9304" spans="1:10" ht="12.75" customHeight="1" x14ac:dyDescent="0.2">
      <c r="A9304" s="108"/>
      <c r="C9304" s="35" t="s">
        <v>7695</v>
      </c>
      <c r="D9304" s="22"/>
      <c r="E9304" s="22"/>
      <c r="F9304" s="83">
        <v>60166790</v>
      </c>
      <c r="G9304" s="27" t="s">
        <v>6940</v>
      </c>
      <c r="H9304" s="12">
        <v>2658825.6818959992</v>
      </c>
      <c r="I9304" s="35" t="s">
        <v>10058</v>
      </c>
      <c r="J9304" s="58">
        <f t="shared" si="451"/>
        <v>1728236.6932323996</v>
      </c>
    </row>
    <row r="9305" spans="1:10" ht="12.75" customHeight="1" x14ac:dyDescent="0.2">
      <c r="A9305" s="108"/>
      <c r="C9305" s="35" t="s">
        <v>7695</v>
      </c>
      <c r="D9305" s="22"/>
      <c r="E9305" s="22"/>
      <c r="F9305" s="83">
        <v>60166798</v>
      </c>
      <c r="G9305" s="27" t="s">
        <v>6948</v>
      </c>
      <c r="H9305" s="12">
        <v>3029677.0701583275</v>
      </c>
      <c r="I9305" s="35" t="s">
        <v>10058</v>
      </c>
      <c r="J9305" s="58">
        <f t="shared" si="451"/>
        <v>1969290.0956029128</v>
      </c>
    </row>
    <row r="9306" spans="1:10" ht="15.75" customHeight="1" x14ac:dyDescent="0.25">
      <c r="C9306" s="35"/>
      <c r="D9306" s="22"/>
      <c r="E9306" s="22"/>
      <c r="F9306" s="81"/>
      <c r="G9306" s="121"/>
      <c r="H9306" s="7">
        <v>0</v>
      </c>
      <c r="I9306" s="36"/>
      <c r="J9306" s="53"/>
    </row>
    <row r="9307" spans="1:10" ht="15.75" customHeight="1" x14ac:dyDescent="0.25">
      <c r="C9307" s="35"/>
      <c r="D9307" s="22"/>
      <c r="E9307" s="22"/>
      <c r="F9307" s="81"/>
      <c r="G9307" s="121" t="s">
        <v>10252</v>
      </c>
      <c r="H9307" s="7">
        <v>0</v>
      </c>
      <c r="I9307" s="36"/>
      <c r="J9307" s="53"/>
    </row>
    <row r="9308" spans="1:10" ht="12.75" customHeight="1" x14ac:dyDescent="0.2">
      <c r="A9308" s="108"/>
      <c r="C9308" s="35" t="s">
        <v>7695</v>
      </c>
      <c r="D9308" s="22"/>
      <c r="E9308" s="22"/>
      <c r="F9308" s="83">
        <v>60168195</v>
      </c>
      <c r="G9308" s="27" t="s">
        <v>6958</v>
      </c>
      <c r="H9308" s="12">
        <v>692514.09533113928</v>
      </c>
      <c r="I9308" s="35" t="s">
        <v>10058</v>
      </c>
      <c r="J9308" s="58">
        <f t="shared" ref="J9308:J9323" si="452">H9308*0.65</f>
        <v>450134.16196524055</v>
      </c>
    </row>
    <row r="9309" spans="1:10" ht="12.75" customHeight="1" x14ac:dyDescent="0.2">
      <c r="A9309" s="108"/>
      <c r="C9309" s="35" t="s">
        <v>7695</v>
      </c>
      <c r="D9309" s="22"/>
      <c r="E9309" s="22"/>
      <c r="F9309" s="83">
        <v>60168196</v>
      </c>
      <c r="G9309" s="27" t="s">
        <v>6959</v>
      </c>
      <c r="H9309" s="12">
        <v>703966.7406603042</v>
      </c>
      <c r="I9309" s="35" t="s">
        <v>10058</v>
      </c>
      <c r="J9309" s="58">
        <f t="shared" si="452"/>
        <v>457578.38142919773</v>
      </c>
    </row>
    <row r="9310" spans="1:10" ht="12.75" customHeight="1" x14ac:dyDescent="0.2">
      <c r="A9310" s="108"/>
      <c r="C9310" s="35" t="s">
        <v>7695</v>
      </c>
      <c r="D9310" s="22"/>
      <c r="E9310" s="22"/>
      <c r="F9310" s="83">
        <v>60168197</v>
      </c>
      <c r="G9310" s="27" t="s">
        <v>6960</v>
      </c>
      <c r="H9310" s="12">
        <v>723988.2577267728</v>
      </c>
      <c r="I9310" s="35" t="s">
        <v>10058</v>
      </c>
      <c r="J9310" s="58">
        <f t="shared" si="452"/>
        <v>470592.36752240232</v>
      </c>
    </row>
    <row r="9311" spans="1:10" ht="12.75" customHeight="1" x14ac:dyDescent="0.2">
      <c r="A9311" s="108"/>
      <c r="C9311" s="35" t="s">
        <v>7695</v>
      </c>
      <c r="D9311" s="22"/>
      <c r="E9311" s="22"/>
      <c r="F9311" s="83">
        <v>60168198</v>
      </c>
      <c r="G9311" s="27" t="s">
        <v>6961</v>
      </c>
      <c r="H9311" s="12">
        <v>741455.60602326284</v>
      </c>
      <c r="I9311" s="35" t="s">
        <v>10058</v>
      </c>
      <c r="J9311" s="58">
        <f t="shared" si="452"/>
        <v>481946.14391512086</v>
      </c>
    </row>
    <row r="9312" spans="1:10" ht="12.75" customHeight="1" x14ac:dyDescent="0.2">
      <c r="A9312" s="108"/>
      <c r="C9312" s="35" t="s">
        <v>7695</v>
      </c>
      <c r="D9312" s="22"/>
      <c r="E9312" s="22"/>
      <c r="F9312" s="83">
        <v>60168199</v>
      </c>
      <c r="G9312" s="27" t="s">
        <v>6962</v>
      </c>
      <c r="H9312" s="12">
        <v>753402.60707299679</v>
      </c>
      <c r="I9312" s="35" t="s">
        <v>10058</v>
      </c>
      <c r="J9312" s="58">
        <f t="shared" si="452"/>
        <v>489711.69459744793</v>
      </c>
    </row>
    <row r="9313" spans="1:10" ht="12.75" customHeight="1" x14ac:dyDescent="0.2">
      <c r="A9313" s="108"/>
      <c r="C9313" s="35" t="s">
        <v>7695</v>
      </c>
      <c r="D9313" s="22"/>
      <c r="E9313" s="22"/>
      <c r="F9313" s="83">
        <v>60168200</v>
      </c>
      <c r="G9313" s="27" t="s">
        <v>6963</v>
      </c>
      <c r="H9313" s="12">
        <v>809347.53217358491</v>
      </c>
      <c r="I9313" s="35" t="s">
        <v>10058</v>
      </c>
      <c r="J9313" s="58">
        <f t="shared" si="452"/>
        <v>526075.89591283025</v>
      </c>
    </row>
    <row r="9314" spans="1:10" ht="12.75" customHeight="1" x14ac:dyDescent="0.2">
      <c r="A9314" s="108"/>
      <c r="C9314" s="35" t="s">
        <v>7695</v>
      </c>
      <c r="D9314" s="22"/>
      <c r="E9314" s="22"/>
      <c r="F9314" s="83">
        <v>60168201</v>
      </c>
      <c r="G9314" s="27" t="s">
        <v>6964</v>
      </c>
      <c r="H9314" s="12">
        <v>838597.08646776166</v>
      </c>
      <c r="I9314" s="35" t="s">
        <v>10058</v>
      </c>
      <c r="J9314" s="58">
        <f t="shared" si="452"/>
        <v>545088.10620404512</v>
      </c>
    </row>
    <row r="9315" spans="1:10" ht="12.75" customHeight="1" x14ac:dyDescent="0.2">
      <c r="A9315" s="108"/>
      <c r="C9315" s="35" t="s">
        <v>7695</v>
      </c>
      <c r="D9315" s="22"/>
      <c r="E9315" s="22"/>
      <c r="F9315" s="83">
        <v>60163941</v>
      </c>
      <c r="G9315" s="27" t="s">
        <v>6965</v>
      </c>
      <c r="H9315" s="12">
        <v>919589.50544321828</v>
      </c>
      <c r="I9315" s="35" t="s">
        <v>10058</v>
      </c>
      <c r="J9315" s="58">
        <f t="shared" si="452"/>
        <v>597733.17853809195</v>
      </c>
    </row>
    <row r="9316" spans="1:10" ht="12.75" customHeight="1" x14ac:dyDescent="0.2">
      <c r="A9316" s="108"/>
      <c r="C9316" s="35" t="s">
        <v>7695</v>
      </c>
      <c r="D9316" s="22"/>
      <c r="E9316" s="22"/>
      <c r="F9316" s="81">
        <v>60160984</v>
      </c>
      <c r="G9316" s="6" t="s">
        <v>6966</v>
      </c>
      <c r="H9316" s="5">
        <v>809782.80533696711</v>
      </c>
      <c r="I9316" s="35" t="s">
        <v>10058</v>
      </c>
      <c r="J9316" s="58">
        <f t="shared" si="452"/>
        <v>526358.82346902869</v>
      </c>
    </row>
    <row r="9317" spans="1:10" ht="12.75" customHeight="1" x14ac:dyDescent="0.2">
      <c r="A9317" s="108"/>
      <c r="C9317" s="35" t="s">
        <v>7695</v>
      </c>
      <c r="D9317" s="22"/>
      <c r="E9317" s="22"/>
      <c r="F9317" s="81">
        <v>60160882</v>
      </c>
      <c r="G9317" s="6" t="s">
        <v>6967</v>
      </c>
      <c r="H9317" s="5">
        <v>865997.22054661228</v>
      </c>
      <c r="I9317" s="35" t="s">
        <v>10058</v>
      </c>
      <c r="J9317" s="58">
        <f t="shared" si="452"/>
        <v>562898.19335529802</v>
      </c>
    </row>
    <row r="9318" spans="1:10" ht="12.75" customHeight="1" x14ac:dyDescent="0.2">
      <c r="A9318" s="108"/>
      <c r="C9318" s="35" t="s">
        <v>7695</v>
      </c>
      <c r="D9318" s="22"/>
      <c r="E9318" s="22"/>
      <c r="F9318" s="81">
        <v>60160985</v>
      </c>
      <c r="G9318" s="6" t="s">
        <v>6968</v>
      </c>
      <c r="H9318" s="5">
        <v>898179.25027723226</v>
      </c>
      <c r="I9318" s="35" t="s">
        <v>10058</v>
      </c>
      <c r="J9318" s="58">
        <f t="shared" si="452"/>
        <v>583816.51268020098</v>
      </c>
    </row>
    <row r="9319" spans="1:10" ht="12.75" customHeight="1" x14ac:dyDescent="0.2">
      <c r="A9319" s="108"/>
      <c r="C9319" s="35" t="s">
        <v>7695</v>
      </c>
      <c r="D9319" s="22"/>
      <c r="E9319" s="22"/>
      <c r="F9319" s="81">
        <v>60153135</v>
      </c>
      <c r="G9319" s="6" t="s">
        <v>6969</v>
      </c>
      <c r="H9319" s="5">
        <v>963805.47612911137</v>
      </c>
      <c r="I9319" s="35" t="s">
        <v>10058</v>
      </c>
      <c r="J9319" s="58">
        <f t="shared" si="452"/>
        <v>626473.55948392244</v>
      </c>
    </row>
    <row r="9320" spans="1:10" ht="12.75" customHeight="1" x14ac:dyDescent="0.2">
      <c r="A9320" s="108"/>
      <c r="C9320" s="35" t="s">
        <v>7695</v>
      </c>
      <c r="D9320" s="22"/>
      <c r="E9320" s="22"/>
      <c r="F9320" s="81">
        <v>60160986</v>
      </c>
      <c r="G9320" s="6" t="s">
        <v>6970</v>
      </c>
      <c r="H9320" s="5">
        <v>991284.27432180312</v>
      </c>
      <c r="I9320" s="35" t="s">
        <v>10058</v>
      </c>
      <c r="J9320" s="58">
        <f t="shared" si="452"/>
        <v>644334.77830917202</v>
      </c>
    </row>
    <row r="9321" spans="1:10" ht="12.75" customHeight="1" x14ac:dyDescent="0.2">
      <c r="A9321" s="108"/>
      <c r="C9321" s="35" t="s">
        <v>7695</v>
      </c>
      <c r="D9321" s="22"/>
      <c r="E9321" s="22"/>
      <c r="F9321" s="81">
        <v>60160987</v>
      </c>
      <c r="G9321" s="6" t="s">
        <v>6971</v>
      </c>
      <c r="H9321" s="5">
        <v>913221.75122847932</v>
      </c>
      <c r="I9321" s="35" t="s">
        <v>10058</v>
      </c>
      <c r="J9321" s="58">
        <f t="shared" si="452"/>
        <v>593594.13829851162</v>
      </c>
    </row>
    <row r="9322" spans="1:10" ht="12.75" customHeight="1" x14ac:dyDescent="0.2">
      <c r="A9322" s="108"/>
      <c r="C9322" s="35" t="s">
        <v>7695</v>
      </c>
      <c r="D9322" s="22"/>
      <c r="E9322" s="22"/>
      <c r="F9322" s="81">
        <v>60160988</v>
      </c>
      <c r="G9322" s="6" t="s">
        <v>6972</v>
      </c>
      <c r="H9322" s="5">
        <v>984056.75691107428</v>
      </c>
      <c r="I9322" s="35" t="s">
        <v>10058</v>
      </c>
      <c r="J9322" s="58">
        <f t="shared" si="452"/>
        <v>639636.8919921983</v>
      </c>
    </row>
    <row r="9323" spans="1:10" ht="12.75" customHeight="1" x14ac:dyDescent="0.2">
      <c r="A9323" s="108"/>
      <c r="C9323" s="35" t="s">
        <v>7695</v>
      </c>
      <c r="D9323" s="22"/>
      <c r="E9323" s="22"/>
      <c r="F9323" s="81">
        <v>60160989</v>
      </c>
      <c r="G9323" s="6" t="s">
        <v>6973</v>
      </c>
      <c r="H9323" s="5">
        <v>1022458.7256026221</v>
      </c>
      <c r="I9323" s="35" t="s">
        <v>10058</v>
      </c>
      <c r="J9323" s="58">
        <f t="shared" si="452"/>
        <v>664598.17164170439</v>
      </c>
    </row>
    <row r="9324" spans="1:10" ht="15.75" customHeight="1" x14ac:dyDescent="0.25">
      <c r="C9324" s="35"/>
      <c r="D9324" s="22"/>
      <c r="E9324" s="22"/>
      <c r="F9324" s="81"/>
      <c r="G9324" s="121"/>
      <c r="H9324" s="7">
        <v>0</v>
      </c>
      <c r="I9324" s="36"/>
      <c r="J9324" s="53"/>
    </row>
    <row r="9325" spans="1:10" ht="15.75" customHeight="1" x14ac:dyDescent="0.25">
      <c r="C9325" s="35"/>
      <c r="D9325" s="22"/>
      <c r="E9325" s="22"/>
      <c r="F9325" s="83"/>
      <c r="G9325" s="131" t="s">
        <v>10253</v>
      </c>
      <c r="H9325" s="13">
        <v>0</v>
      </c>
      <c r="I9325" s="36"/>
      <c r="J9325" s="53"/>
    </row>
    <row r="9326" spans="1:10" ht="12.75" customHeight="1" x14ac:dyDescent="0.2">
      <c r="A9326" s="117" t="s">
        <v>10070</v>
      </c>
      <c r="C9326" s="35" t="s">
        <v>7695</v>
      </c>
      <c r="D9326" s="22"/>
      <c r="E9326" s="22"/>
      <c r="F9326" s="83">
        <v>60180242</v>
      </c>
      <c r="G9326" s="27" t="s">
        <v>9540</v>
      </c>
      <c r="H9326" s="12">
        <v>539474.56916760013</v>
      </c>
      <c r="I9326" s="35" t="s">
        <v>10058</v>
      </c>
      <c r="J9326" s="58">
        <f t="shared" ref="J9326:J9369" si="453">H9326*0.65</f>
        <v>350658.46995894011</v>
      </c>
    </row>
    <row r="9327" spans="1:10" ht="12.75" customHeight="1" x14ac:dyDescent="0.2">
      <c r="A9327" s="117" t="s">
        <v>10070</v>
      </c>
      <c r="C9327" s="35" t="s">
        <v>7695</v>
      </c>
      <c r="D9327" s="22"/>
      <c r="E9327" s="22"/>
      <c r="F9327" s="83">
        <v>60180243</v>
      </c>
      <c r="G9327" s="27" t="s">
        <v>9541</v>
      </c>
      <c r="H9327" s="12">
        <v>545296.23718020017</v>
      </c>
      <c r="I9327" s="35" t="s">
        <v>10058</v>
      </c>
      <c r="J9327" s="58">
        <f t="shared" si="453"/>
        <v>354442.55416713015</v>
      </c>
    </row>
    <row r="9328" spans="1:10" ht="12.75" customHeight="1" x14ac:dyDescent="0.2">
      <c r="A9328" s="117" t="s">
        <v>10070</v>
      </c>
      <c r="C9328" s="35" t="s">
        <v>7695</v>
      </c>
      <c r="D9328" s="22"/>
      <c r="E9328" s="22"/>
      <c r="F9328" s="83">
        <v>60180244</v>
      </c>
      <c r="G9328" s="27" t="s">
        <v>9542</v>
      </c>
      <c r="H9328" s="12">
        <v>555309.50616187206</v>
      </c>
      <c r="I9328" s="35" t="s">
        <v>10058</v>
      </c>
      <c r="J9328" s="58">
        <f t="shared" si="453"/>
        <v>360951.17900521687</v>
      </c>
    </row>
    <row r="9329" spans="1:10" ht="12.75" customHeight="1" x14ac:dyDescent="0.2">
      <c r="A9329" s="117" t="s">
        <v>10070</v>
      </c>
      <c r="C9329" s="35" t="s">
        <v>7695</v>
      </c>
      <c r="D9329" s="22"/>
      <c r="E9329" s="22"/>
      <c r="F9329" s="83">
        <v>60180245</v>
      </c>
      <c r="G9329" s="27" t="s">
        <v>9543</v>
      </c>
      <c r="H9329" s="12">
        <v>564158.44154102402</v>
      </c>
      <c r="I9329" s="35" t="s">
        <v>10058</v>
      </c>
      <c r="J9329" s="58">
        <f t="shared" si="453"/>
        <v>366702.98700166564</v>
      </c>
    </row>
    <row r="9330" spans="1:10" ht="12.75" customHeight="1" x14ac:dyDescent="0.2">
      <c r="A9330" s="117" t="s">
        <v>10070</v>
      </c>
      <c r="C9330" s="35" t="s">
        <v>7695</v>
      </c>
      <c r="D9330" s="22"/>
      <c r="E9330" s="22"/>
      <c r="F9330" s="83">
        <v>60180249</v>
      </c>
      <c r="G9330" s="27" t="s">
        <v>9544</v>
      </c>
      <c r="H9330" s="12">
        <v>570057.7317937921</v>
      </c>
      <c r="I9330" s="35" t="s">
        <v>10058</v>
      </c>
      <c r="J9330" s="58">
        <f t="shared" si="453"/>
        <v>370537.52566596487</v>
      </c>
    </row>
    <row r="9331" spans="1:10" ht="12.75" customHeight="1" x14ac:dyDescent="0.2">
      <c r="A9331" s="117" t="s">
        <v>10070</v>
      </c>
      <c r="C9331" s="35" t="s">
        <v>7695</v>
      </c>
      <c r="D9331" s="22"/>
      <c r="E9331" s="22"/>
      <c r="F9331" s="83">
        <v>60180250</v>
      </c>
      <c r="G9331" s="27" t="s">
        <v>9545</v>
      </c>
      <c r="H9331" s="12">
        <v>596915.02689192013</v>
      </c>
      <c r="I9331" s="35" t="s">
        <v>10058</v>
      </c>
      <c r="J9331" s="58">
        <f t="shared" si="453"/>
        <v>387994.76747974812</v>
      </c>
    </row>
    <row r="9332" spans="1:10" ht="12.75" customHeight="1" x14ac:dyDescent="0.2">
      <c r="A9332" s="117" t="s">
        <v>10070</v>
      </c>
      <c r="C9332" s="35" t="s">
        <v>7695</v>
      </c>
      <c r="D9332" s="22"/>
      <c r="E9332" s="22"/>
      <c r="F9332" s="83">
        <v>60180251</v>
      </c>
      <c r="G9332" s="27" t="s">
        <v>9546</v>
      </c>
      <c r="H9332" s="12">
        <v>611740.87476400821</v>
      </c>
      <c r="I9332" s="35" t="s">
        <v>10058</v>
      </c>
      <c r="J9332" s="58">
        <f t="shared" si="453"/>
        <v>397631.56859660533</v>
      </c>
    </row>
    <row r="9333" spans="1:10" ht="12.75" customHeight="1" x14ac:dyDescent="0.2">
      <c r="A9333" s="117" t="s">
        <v>10070</v>
      </c>
      <c r="C9333" s="35" t="s">
        <v>7695</v>
      </c>
      <c r="D9333" s="22"/>
      <c r="E9333" s="22"/>
      <c r="F9333" s="83">
        <v>60180252</v>
      </c>
      <c r="G9333" s="27" t="s">
        <v>9547</v>
      </c>
      <c r="H9333" s="12">
        <v>652026.81741120014</v>
      </c>
      <c r="I9333" s="35" t="s">
        <v>10058</v>
      </c>
      <c r="J9333" s="58">
        <f t="shared" si="453"/>
        <v>423817.4313172801</v>
      </c>
    </row>
    <row r="9334" spans="1:10" ht="12.75" customHeight="1" x14ac:dyDescent="0.2">
      <c r="A9334" s="117" t="s">
        <v>10070</v>
      </c>
      <c r="C9334" s="35" t="s">
        <v>7695</v>
      </c>
      <c r="D9334" s="22"/>
      <c r="E9334" s="22"/>
      <c r="F9334" s="83">
        <v>60180253</v>
      </c>
      <c r="G9334" s="27" t="s">
        <v>9548</v>
      </c>
      <c r="H9334" s="12">
        <v>534273.87907634408</v>
      </c>
      <c r="I9334" s="35" t="s">
        <v>10058</v>
      </c>
      <c r="J9334" s="58">
        <f t="shared" si="453"/>
        <v>347278.02139962366</v>
      </c>
    </row>
    <row r="9335" spans="1:10" ht="12.75" customHeight="1" x14ac:dyDescent="0.2">
      <c r="A9335" s="117" t="s">
        <v>10070</v>
      </c>
      <c r="C9335" s="35" t="s">
        <v>7695</v>
      </c>
      <c r="D9335" s="22"/>
      <c r="E9335" s="22"/>
      <c r="F9335" s="83">
        <v>60180254</v>
      </c>
      <c r="G9335" s="27" t="s">
        <v>9549</v>
      </c>
      <c r="H9335" s="12">
        <v>557017.19544556807</v>
      </c>
      <c r="I9335" s="35" t="s">
        <v>10058</v>
      </c>
      <c r="J9335" s="58">
        <f t="shared" si="453"/>
        <v>362061.17703961924</v>
      </c>
    </row>
    <row r="9336" spans="1:10" ht="12.75" customHeight="1" x14ac:dyDescent="0.2">
      <c r="A9336" s="117" t="s">
        <v>10070</v>
      </c>
      <c r="C9336" s="35" t="s">
        <v>7695</v>
      </c>
      <c r="D9336" s="22"/>
      <c r="E9336" s="22"/>
      <c r="F9336" s="83">
        <v>60180255</v>
      </c>
      <c r="G9336" s="27" t="s">
        <v>9550</v>
      </c>
      <c r="H9336" s="12">
        <v>577354.22236958414</v>
      </c>
      <c r="I9336" s="35" t="s">
        <v>10058</v>
      </c>
      <c r="J9336" s="58">
        <f t="shared" si="453"/>
        <v>375280.24454022973</v>
      </c>
    </row>
    <row r="9337" spans="1:10" ht="12.75" customHeight="1" x14ac:dyDescent="0.2">
      <c r="A9337" s="117" t="s">
        <v>10070</v>
      </c>
      <c r="C9337" s="35" t="s">
        <v>7695</v>
      </c>
      <c r="D9337" s="22"/>
      <c r="E9337" s="22"/>
      <c r="F9337" s="83">
        <v>60180256</v>
      </c>
      <c r="G9337" s="27" t="s">
        <v>9551</v>
      </c>
      <c r="H9337" s="12">
        <v>610266.05220081599</v>
      </c>
      <c r="I9337" s="35" t="s">
        <v>10058</v>
      </c>
      <c r="J9337" s="58">
        <f t="shared" si="453"/>
        <v>396672.93393053039</v>
      </c>
    </row>
    <row r="9338" spans="1:10" ht="12.75" customHeight="1" x14ac:dyDescent="0.2">
      <c r="A9338" s="117" t="s">
        <v>10070</v>
      </c>
      <c r="C9338" s="35" t="s">
        <v>7695</v>
      </c>
      <c r="D9338" s="22"/>
      <c r="E9338" s="22"/>
      <c r="F9338" s="83">
        <v>60180257</v>
      </c>
      <c r="G9338" s="27" t="s">
        <v>9552</v>
      </c>
      <c r="H9338" s="12">
        <v>624005.18871055206</v>
      </c>
      <c r="I9338" s="35" t="s">
        <v>10058</v>
      </c>
      <c r="J9338" s="58">
        <f t="shared" si="453"/>
        <v>405603.37266185886</v>
      </c>
    </row>
    <row r="9339" spans="1:10" ht="12.75" customHeight="1" x14ac:dyDescent="0.2">
      <c r="C9339" s="35" t="s">
        <v>7695</v>
      </c>
      <c r="D9339" s="22"/>
      <c r="E9339" s="22"/>
      <c r="F9339" s="83">
        <v>60169613</v>
      </c>
      <c r="G9339" s="27" t="s">
        <v>6758</v>
      </c>
      <c r="H9339" s="12">
        <v>660349.66844601231</v>
      </c>
      <c r="I9339" s="35" t="s">
        <v>10058</v>
      </c>
      <c r="J9339" s="58">
        <f t="shared" si="453"/>
        <v>429227.28448990802</v>
      </c>
    </row>
    <row r="9340" spans="1:10" ht="12.75" customHeight="1" x14ac:dyDescent="0.2">
      <c r="C9340" s="35" t="s">
        <v>7695</v>
      </c>
      <c r="D9340" s="22"/>
      <c r="E9340" s="22"/>
      <c r="F9340" s="83">
        <v>60169614</v>
      </c>
      <c r="G9340" s="27" t="s">
        <v>6759</v>
      </c>
      <c r="H9340" s="12">
        <v>675833.03908545361</v>
      </c>
      <c r="I9340" s="35" t="s">
        <v>10058</v>
      </c>
      <c r="J9340" s="58">
        <f t="shared" si="453"/>
        <v>439291.47540554486</v>
      </c>
    </row>
    <row r="9341" spans="1:10" ht="12.75" customHeight="1" x14ac:dyDescent="0.2">
      <c r="C9341" s="35" t="s">
        <v>7695</v>
      </c>
      <c r="D9341" s="22"/>
      <c r="E9341" s="22"/>
      <c r="F9341" s="83">
        <v>60169615</v>
      </c>
      <c r="G9341" s="27" t="s">
        <v>6760</v>
      </c>
      <c r="H9341" s="12">
        <v>726318.74503869924</v>
      </c>
      <c r="I9341" s="35" t="s">
        <v>10058</v>
      </c>
      <c r="J9341" s="58">
        <f t="shared" si="453"/>
        <v>472107.18427515455</v>
      </c>
    </row>
    <row r="9342" spans="1:10" ht="12.75" customHeight="1" x14ac:dyDescent="0.2">
      <c r="A9342" s="117" t="s">
        <v>10070</v>
      </c>
      <c r="C9342" s="35" t="s">
        <v>7695</v>
      </c>
      <c r="D9342" s="22"/>
      <c r="E9342" s="22"/>
      <c r="F9342" s="83">
        <v>60180258</v>
      </c>
      <c r="G9342" s="27" t="s">
        <v>9553</v>
      </c>
      <c r="H9342" s="12">
        <v>584883.57966588018</v>
      </c>
      <c r="I9342" s="35" t="s">
        <v>10058</v>
      </c>
      <c r="J9342" s="58">
        <f t="shared" si="453"/>
        <v>380174.32678282214</v>
      </c>
    </row>
    <row r="9343" spans="1:10" ht="12.75" customHeight="1" x14ac:dyDescent="0.2">
      <c r="A9343" s="117" t="s">
        <v>10070</v>
      </c>
      <c r="C9343" s="35" t="s">
        <v>7695</v>
      </c>
      <c r="D9343" s="22"/>
      <c r="E9343" s="22"/>
      <c r="F9343" s="83">
        <v>60180259</v>
      </c>
      <c r="G9343" s="27" t="s">
        <v>9554</v>
      </c>
      <c r="H9343" s="12">
        <v>620356.94342265604</v>
      </c>
      <c r="I9343" s="35" t="s">
        <v>10058</v>
      </c>
      <c r="J9343" s="58">
        <f t="shared" si="453"/>
        <v>403232.01322472643</v>
      </c>
    </row>
    <row r="9344" spans="1:10" ht="12.75" customHeight="1" x14ac:dyDescent="0.2">
      <c r="A9344" s="117" t="s">
        <v>10070</v>
      </c>
      <c r="C9344" s="35" t="s">
        <v>7695</v>
      </c>
      <c r="D9344" s="22"/>
      <c r="E9344" s="22"/>
      <c r="F9344" s="83">
        <v>60180260</v>
      </c>
      <c r="G9344" s="27" t="s">
        <v>9555</v>
      </c>
      <c r="H9344" s="12">
        <v>639452.01450398413</v>
      </c>
      <c r="I9344" s="35" t="s">
        <v>10058</v>
      </c>
      <c r="J9344" s="58">
        <f t="shared" si="453"/>
        <v>415643.8094275897</v>
      </c>
    </row>
    <row r="9345" spans="1:10" ht="12.75" customHeight="1" x14ac:dyDescent="0.2">
      <c r="C9345" s="35" t="s">
        <v>7695</v>
      </c>
      <c r="D9345" s="22"/>
      <c r="E9345" s="22"/>
      <c r="F9345" s="83">
        <v>60169616</v>
      </c>
      <c r="G9345" s="27" t="s">
        <v>6764</v>
      </c>
      <c r="H9345" s="12">
        <v>690410.48496321158</v>
      </c>
      <c r="I9345" s="35" t="s">
        <v>10058</v>
      </c>
      <c r="J9345" s="58">
        <f t="shared" si="453"/>
        <v>448766.81522608752</v>
      </c>
    </row>
    <row r="9346" spans="1:10" ht="12.75" customHeight="1" x14ac:dyDescent="0.2">
      <c r="C9346" s="35" t="s">
        <v>7695</v>
      </c>
      <c r="D9346" s="22"/>
      <c r="E9346" s="22"/>
      <c r="F9346" s="83">
        <v>60169617</v>
      </c>
      <c r="G9346" s="27" t="s">
        <v>6765</v>
      </c>
      <c r="H9346" s="12">
        <v>701940.66116158944</v>
      </c>
      <c r="I9346" s="35" t="s">
        <v>10058</v>
      </c>
      <c r="J9346" s="58">
        <f t="shared" si="453"/>
        <v>456261.42975503317</v>
      </c>
    </row>
    <row r="9347" spans="1:10" ht="12.75" customHeight="1" x14ac:dyDescent="0.2">
      <c r="C9347" s="35" t="s">
        <v>7695</v>
      </c>
      <c r="D9347" s="22"/>
      <c r="E9347" s="22"/>
      <c r="F9347" s="83">
        <v>60169618</v>
      </c>
      <c r="G9347" s="27" t="s">
        <v>6766</v>
      </c>
      <c r="H9347" s="12">
        <v>762968.23366925726</v>
      </c>
      <c r="I9347" s="35" t="s">
        <v>10058</v>
      </c>
      <c r="J9347" s="58">
        <f t="shared" si="453"/>
        <v>495929.35188501724</v>
      </c>
    </row>
    <row r="9348" spans="1:10" ht="12.75" customHeight="1" x14ac:dyDescent="0.2">
      <c r="C9348" s="35" t="s">
        <v>7695</v>
      </c>
      <c r="D9348" s="22"/>
      <c r="E9348" s="22"/>
      <c r="F9348" s="83">
        <v>60169620</v>
      </c>
      <c r="G9348" s="27" t="s">
        <v>6767</v>
      </c>
      <c r="H9348" s="12">
        <v>783393.10839371767</v>
      </c>
      <c r="I9348" s="35" t="s">
        <v>10058</v>
      </c>
      <c r="J9348" s="58">
        <f t="shared" si="453"/>
        <v>509205.52045591653</v>
      </c>
    </row>
    <row r="9349" spans="1:10" ht="12.75" customHeight="1" x14ac:dyDescent="0.2">
      <c r="C9349" s="35" t="s">
        <v>7695</v>
      </c>
      <c r="D9349" s="22"/>
      <c r="E9349" s="22"/>
      <c r="F9349" s="83">
        <v>60169623</v>
      </c>
      <c r="G9349" s="27" t="s">
        <v>6768</v>
      </c>
      <c r="H9349" s="12">
        <v>804394.50075504836</v>
      </c>
      <c r="I9349" s="35" t="s">
        <v>10058</v>
      </c>
      <c r="J9349" s="58">
        <f t="shared" si="453"/>
        <v>522856.42549078143</v>
      </c>
    </row>
    <row r="9350" spans="1:10" ht="12.75" customHeight="1" x14ac:dyDescent="0.2">
      <c r="A9350" s="117" t="s">
        <v>10070</v>
      </c>
      <c r="C9350" s="35" t="s">
        <v>7695</v>
      </c>
      <c r="D9350" s="22"/>
      <c r="E9350" s="22"/>
      <c r="F9350" s="83">
        <v>60180261</v>
      </c>
      <c r="G9350" s="27" t="s">
        <v>9556</v>
      </c>
      <c r="H9350" s="12">
        <v>867040.42267656012</v>
      </c>
      <c r="I9350" s="35" t="s">
        <v>10058</v>
      </c>
      <c r="J9350" s="58">
        <f t="shared" si="453"/>
        <v>563576.27473976405</v>
      </c>
    </row>
    <row r="9351" spans="1:10" ht="12.75" customHeight="1" x14ac:dyDescent="0.2">
      <c r="A9351" s="117" t="s">
        <v>10070</v>
      </c>
      <c r="C9351" s="35" t="s">
        <v>7695</v>
      </c>
      <c r="D9351" s="22"/>
      <c r="E9351" s="22"/>
      <c r="F9351" s="83">
        <v>60180262</v>
      </c>
      <c r="G9351" s="27" t="s">
        <v>9557</v>
      </c>
      <c r="H9351" s="12">
        <v>882875.35967083217</v>
      </c>
      <c r="I9351" s="35" t="s">
        <v>10058</v>
      </c>
      <c r="J9351" s="58">
        <f t="shared" si="453"/>
        <v>573868.98378604092</v>
      </c>
    </row>
    <row r="9352" spans="1:10" ht="12.75" customHeight="1" x14ac:dyDescent="0.2">
      <c r="A9352" s="117" t="s">
        <v>10070</v>
      </c>
      <c r="C9352" s="35" t="s">
        <v>7695</v>
      </c>
      <c r="D9352" s="22"/>
      <c r="E9352" s="22"/>
      <c r="F9352" s="83">
        <v>60180263</v>
      </c>
      <c r="G9352" s="27" t="s">
        <v>9558</v>
      </c>
      <c r="H9352" s="12">
        <v>882875.35967083217</v>
      </c>
      <c r="I9352" s="35" t="s">
        <v>10058</v>
      </c>
      <c r="J9352" s="58">
        <f t="shared" si="453"/>
        <v>573868.98378604092</v>
      </c>
    </row>
    <row r="9353" spans="1:10" ht="12.75" customHeight="1" x14ac:dyDescent="0.2">
      <c r="C9353" s="35" t="s">
        <v>7695</v>
      </c>
      <c r="D9353" s="22"/>
      <c r="E9353" s="22"/>
      <c r="F9353" s="83">
        <v>60169626</v>
      </c>
      <c r="G9353" s="27" t="s">
        <v>6772</v>
      </c>
      <c r="H9353" s="12">
        <v>943909.63569773664</v>
      </c>
      <c r="I9353" s="35" t="s">
        <v>10058</v>
      </c>
      <c r="J9353" s="58">
        <f t="shared" si="453"/>
        <v>613541.26320352883</v>
      </c>
    </row>
    <row r="9354" spans="1:10" ht="12.75" customHeight="1" x14ac:dyDescent="0.2">
      <c r="C9354" s="35" t="s">
        <v>7695</v>
      </c>
      <c r="D9354" s="22"/>
      <c r="E9354" s="22"/>
      <c r="F9354" s="83">
        <v>60169628</v>
      </c>
      <c r="G9354" s="27" t="s">
        <v>6773</v>
      </c>
      <c r="H9354" s="12">
        <v>961616.6920023883</v>
      </c>
      <c r="I9354" s="35" t="s">
        <v>10058</v>
      </c>
      <c r="J9354" s="58">
        <f t="shared" si="453"/>
        <v>625050.84980155237</v>
      </c>
    </row>
    <row r="9355" spans="1:10" ht="12.75" customHeight="1" x14ac:dyDescent="0.2">
      <c r="C9355" s="35" t="s">
        <v>7695</v>
      </c>
      <c r="D9355" s="22"/>
      <c r="E9355" s="22"/>
      <c r="F9355" s="83">
        <v>60169629</v>
      </c>
      <c r="G9355" s="27" t="s">
        <v>6774</v>
      </c>
      <c r="H9355" s="12">
        <v>1084083.6437363951</v>
      </c>
      <c r="I9355" s="35" t="s">
        <v>10058</v>
      </c>
      <c r="J9355" s="58">
        <f t="shared" si="453"/>
        <v>704654.36842865683</v>
      </c>
    </row>
    <row r="9356" spans="1:10" ht="12.75" customHeight="1" x14ac:dyDescent="0.2">
      <c r="C9356" s="35" t="s">
        <v>7695</v>
      </c>
      <c r="D9356" s="22"/>
      <c r="E9356" s="22"/>
      <c r="F9356" s="83">
        <v>60169630</v>
      </c>
      <c r="G9356" s="27" t="s">
        <v>6775</v>
      </c>
      <c r="H9356" s="12">
        <v>1147087.8208203882</v>
      </c>
      <c r="I9356" s="35" t="s">
        <v>10058</v>
      </c>
      <c r="J9356" s="58">
        <f t="shared" si="453"/>
        <v>745607.08353325236</v>
      </c>
    </row>
    <row r="9357" spans="1:10" ht="12.75" customHeight="1" x14ac:dyDescent="0.2">
      <c r="C9357" s="35" t="s">
        <v>7695</v>
      </c>
      <c r="D9357" s="22"/>
      <c r="E9357" s="22"/>
      <c r="F9357" s="83">
        <v>60169662</v>
      </c>
      <c r="G9357" s="27" t="s">
        <v>6776</v>
      </c>
      <c r="H9357" s="12">
        <v>1169159.863573188</v>
      </c>
      <c r="I9357" s="35" t="s">
        <v>10058</v>
      </c>
      <c r="J9357" s="58">
        <f t="shared" si="453"/>
        <v>759953.91132257215</v>
      </c>
    </row>
    <row r="9358" spans="1:10" ht="12.75" customHeight="1" x14ac:dyDescent="0.2">
      <c r="C9358" s="35" t="s">
        <v>7695</v>
      </c>
      <c r="D9358" s="22"/>
      <c r="E9358" s="22"/>
      <c r="F9358" s="83">
        <v>60169664</v>
      </c>
      <c r="G9358" s="27" t="s">
        <v>6777</v>
      </c>
      <c r="H9358" s="12">
        <v>1169159.863573188</v>
      </c>
      <c r="I9358" s="35" t="s">
        <v>10058</v>
      </c>
      <c r="J9358" s="58">
        <f t="shared" si="453"/>
        <v>759953.91132257215</v>
      </c>
    </row>
    <row r="9359" spans="1:10" ht="12.75" customHeight="1" x14ac:dyDescent="0.2">
      <c r="C9359" s="35" t="s">
        <v>7695</v>
      </c>
      <c r="D9359" s="22"/>
      <c r="E9359" s="22"/>
      <c r="F9359" s="83">
        <v>60169665</v>
      </c>
      <c r="G9359" s="27" t="s">
        <v>6778</v>
      </c>
      <c r="H9359" s="12">
        <v>1191149.5655784744</v>
      </c>
      <c r="I9359" s="35" t="s">
        <v>10058</v>
      </c>
      <c r="J9359" s="58">
        <f t="shared" si="453"/>
        <v>774247.21762600844</v>
      </c>
    </row>
    <row r="9360" spans="1:10" ht="12.75" customHeight="1" x14ac:dyDescent="0.2">
      <c r="A9360" s="117" t="s">
        <v>10070</v>
      </c>
      <c r="C9360" s="35" t="s">
        <v>7695</v>
      </c>
      <c r="D9360" s="22"/>
      <c r="E9360" s="22"/>
      <c r="F9360" s="83">
        <v>60180264</v>
      </c>
      <c r="G9360" s="27" t="s">
        <v>9559</v>
      </c>
      <c r="H9360" s="12">
        <v>960497.59983883216</v>
      </c>
      <c r="I9360" s="35" t="s">
        <v>10058</v>
      </c>
      <c r="J9360" s="58">
        <f t="shared" si="453"/>
        <v>624323.43989524094</v>
      </c>
    </row>
    <row r="9361" spans="1:10" ht="12.75" customHeight="1" x14ac:dyDescent="0.2">
      <c r="C9361" s="35" t="s">
        <v>7695</v>
      </c>
      <c r="D9361" s="22"/>
      <c r="E9361" s="22"/>
      <c r="F9361" s="83">
        <v>60169666</v>
      </c>
      <c r="G9361" s="27" t="s">
        <v>6780</v>
      </c>
      <c r="H9361" s="12">
        <v>1021820.6804958864</v>
      </c>
      <c r="I9361" s="35" t="s">
        <v>10058</v>
      </c>
      <c r="J9361" s="58">
        <f t="shared" si="453"/>
        <v>664183.44232232613</v>
      </c>
    </row>
    <row r="9362" spans="1:10" ht="12.75" customHeight="1" x14ac:dyDescent="0.2">
      <c r="C9362" s="35" t="s">
        <v>7695</v>
      </c>
      <c r="D9362" s="22"/>
      <c r="E9362" s="22"/>
      <c r="F9362" s="83">
        <v>60169667</v>
      </c>
      <c r="G9362" s="27" t="s">
        <v>6781</v>
      </c>
      <c r="H9362" s="12">
        <v>1127486.5153985112</v>
      </c>
      <c r="I9362" s="35" t="s">
        <v>10058</v>
      </c>
      <c r="J9362" s="58">
        <f t="shared" si="453"/>
        <v>732866.2350090323</v>
      </c>
    </row>
    <row r="9363" spans="1:10" ht="12.75" customHeight="1" x14ac:dyDescent="0.2">
      <c r="C9363" s="35" t="s">
        <v>7695</v>
      </c>
      <c r="D9363" s="22"/>
      <c r="E9363" s="22"/>
      <c r="F9363" s="83">
        <v>60169668</v>
      </c>
      <c r="G9363" s="27" t="s">
        <v>6782</v>
      </c>
      <c r="H9363" s="12">
        <v>1127486.5153985112</v>
      </c>
      <c r="I9363" s="35" t="s">
        <v>10058</v>
      </c>
      <c r="J9363" s="58">
        <f t="shared" si="453"/>
        <v>732866.2350090323</v>
      </c>
    </row>
    <row r="9364" spans="1:10" ht="12.75" customHeight="1" x14ac:dyDescent="0.2">
      <c r="C9364" s="35" t="s">
        <v>7695</v>
      </c>
      <c r="D9364" s="22"/>
      <c r="E9364" s="22"/>
      <c r="F9364" s="83">
        <v>60169669</v>
      </c>
      <c r="G9364" s="27" t="s">
        <v>6783</v>
      </c>
      <c r="H9364" s="12">
        <v>1261318.9177011105</v>
      </c>
      <c r="I9364" s="35" t="s">
        <v>10058</v>
      </c>
      <c r="J9364" s="58">
        <f t="shared" si="453"/>
        <v>819857.29650572187</v>
      </c>
    </row>
    <row r="9365" spans="1:10" ht="12.75" customHeight="1" x14ac:dyDescent="0.2">
      <c r="C9365" s="35" t="s">
        <v>7695</v>
      </c>
      <c r="D9365" s="22"/>
      <c r="E9365" s="22"/>
      <c r="F9365" s="83">
        <v>60169670</v>
      </c>
      <c r="G9365" s="27" t="s">
        <v>6784</v>
      </c>
      <c r="H9365" s="12">
        <v>1261318.9177011105</v>
      </c>
      <c r="I9365" s="35" t="s">
        <v>10058</v>
      </c>
      <c r="J9365" s="58">
        <f t="shared" si="453"/>
        <v>819857.29650572187</v>
      </c>
    </row>
    <row r="9366" spans="1:10" ht="12.75" customHeight="1" x14ac:dyDescent="0.2">
      <c r="C9366" s="35" t="s">
        <v>7695</v>
      </c>
      <c r="D9366" s="22"/>
      <c r="E9366" s="22"/>
      <c r="F9366" s="83">
        <v>60169671</v>
      </c>
      <c r="G9366" s="27" t="s">
        <v>6785</v>
      </c>
      <c r="H9366" s="12">
        <v>1365831.7320415804</v>
      </c>
      <c r="I9366" s="35" t="s">
        <v>10058</v>
      </c>
      <c r="J9366" s="58">
        <f t="shared" si="453"/>
        <v>887790.62582702725</v>
      </c>
    </row>
    <row r="9367" spans="1:10" ht="12.75" customHeight="1" x14ac:dyDescent="0.2">
      <c r="C9367" s="35" t="s">
        <v>7695</v>
      </c>
      <c r="D9367" s="22"/>
      <c r="E9367" s="22"/>
      <c r="F9367" s="83">
        <v>60169672</v>
      </c>
      <c r="G9367" s="27" t="s">
        <v>6786</v>
      </c>
      <c r="H9367" s="12">
        <v>1365831.7320415804</v>
      </c>
      <c r="I9367" s="35" t="s">
        <v>10058</v>
      </c>
      <c r="J9367" s="58">
        <f t="shared" si="453"/>
        <v>887790.62582702725</v>
      </c>
    </row>
    <row r="9368" spans="1:10" ht="12.75" customHeight="1" x14ac:dyDescent="0.2">
      <c r="C9368" s="35" t="s">
        <v>7695</v>
      </c>
      <c r="D9368" s="22"/>
      <c r="E9368" s="22"/>
      <c r="F9368" s="83">
        <v>60169673</v>
      </c>
      <c r="G9368" s="27" t="s">
        <v>6787</v>
      </c>
      <c r="H9368" s="12">
        <v>1466967.8401546851</v>
      </c>
      <c r="I9368" s="35" t="s">
        <v>10058</v>
      </c>
      <c r="J9368" s="58">
        <f t="shared" si="453"/>
        <v>953529.09610054537</v>
      </c>
    </row>
    <row r="9369" spans="1:10" ht="12.75" customHeight="1" x14ac:dyDescent="0.2">
      <c r="C9369" s="35" t="s">
        <v>7695</v>
      </c>
      <c r="D9369" s="22"/>
      <c r="E9369" s="22"/>
      <c r="F9369" s="83">
        <v>60169675</v>
      </c>
      <c r="G9369" s="27" t="s">
        <v>6788</v>
      </c>
      <c r="H9369" s="12">
        <v>1466967.8401546851</v>
      </c>
      <c r="I9369" s="35" t="s">
        <v>10058</v>
      </c>
      <c r="J9369" s="58">
        <f t="shared" si="453"/>
        <v>953529.09610054537</v>
      </c>
    </row>
    <row r="9370" spans="1:10" ht="15.75" customHeight="1" x14ac:dyDescent="0.25">
      <c r="C9370" s="35"/>
      <c r="D9370" s="22"/>
      <c r="E9370" s="22"/>
      <c r="F9370" s="83"/>
      <c r="G9370" s="131"/>
      <c r="H9370" s="13">
        <v>0</v>
      </c>
      <c r="I9370" s="36"/>
      <c r="J9370" s="53"/>
    </row>
    <row r="9371" spans="1:10" ht="15.75" customHeight="1" x14ac:dyDescent="0.25">
      <c r="C9371" s="35"/>
      <c r="D9371" s="22"/>
      <c r="E9371" s="22"/>
      <c r="F9371" s="83"/>
      <c r="G9371" s="131" t="s">
        <v>10254</v>
      </c>
      <c r="H9371" s="13">
        <v>0</v>
      </c>
      <c r="I9371" s="36"/>
      <c r="J9371" s="53"/>
    </row>
    <row r="9372" spans="1:10" ht="12.75" customHeight="1" x14ac:dyDescent="0.2">
      <c r="A9372" s="117" t="s">
        <v>10070</v>
      </c>
      <c r="C9372" s="35" t="s">
        <v>7695</v>
      </c>
      <c r="D9372" s="22"/>
      <c r="E9372" s="22"/>
      <c r="F9372" s="83">
        <v>60180265</v>
      </c>
      <c r="G9372" s="27" t="s">
        <v>9560</v>
      </c>
      <c r="H9372" s="12">
        <v>861070.31487892813</v>
      </c>
      <c r="I9372" s="35" t="s">
        <v>10058</v>
      </c>
      <c r="J9372" s="58">
        <f t="shared" ref="J9372:J9415" si="454">H9372*0.65</f>
        <v>559695.70467130328</v>
      </c>
    </row>
    <row r="9373" spans="1:10" ht="12.75" customHeight="1" x14ac:dyDescent="0.2">
      <c r="A9373" s="117" t="s">
        <v>10070</v>
      </c>
      <c r="C9373" s="35" t="s">
        <v>7695</v>
      </c>
      <c r="D9373" s="22"/>
      <c r="E9373" s="22"/>
      <c r="F9373" s="83">
        <v>60180266</v>
      </c>
      <c r="G9373" s="27" t="s">
        <v>9561</v>
      </c>
      <c r="H9373" s="12">
        <v>872481.90307647618</v>
      </c>
      <c r="I9373" s="35" t="s">
        <v>10058</v>
      </c>
      <c r="J9373" s="58">
        <f t="shared" si="454"/>
        <v>567113.23699970951</v>
      </c>
    </row>
    <row r="9374" spans="1:10" ht="12.75" customHeight="1" x14ac:dyDescent="0.2">
      <c r="A9374" s="117" t="s">
        <v>10070</v>
      </c>
      <c r="C9374" s="35" t="s">
        <v>7695</v>
      </c>
      <c r="D9374" s="22"/>
      <c r="E9374" s="22"/>
      <c r="F9374" s="83">
        <v>60180267</v>
      </c>
      <c r="G9374" s="27" t="s">
        <v>9562</v>
      </c>
      <c r="H9374" s="12">
        <v>892588.03466263227</v>
      </c>
      <c r="I9374" s="35" t="s">
        <v>10058</v>
      </c>
      <c r="J9374" s="58">
        <f t="shared" si="454"/>
        <v>580182.22253071098</v>
      </c>
    </row>
    <row r="9375" spans="1:10" ht="12.75" customHeight="1" x14ac:dyDescent="0.2">
      <c r="A9375" s="117" t="s">
        <v>10070</v>
      </c>
      <c r="C9375" s="35" t="s">
        <v>7695</v>
      </c>
      <c r="D9375" s="22"/>
      <c r="E9375" s="22"/>
      <c r="F9375" s="83">
        <v>60180268</v>
      </c>
      <c r="G9375" s="27" t="s">
        <v>9563</v>
      </c>
      <c r="H9375" s="12">
        <v>910054.75129153219</v>
      </c>
      <c r="I9375" s="35" t="s">
        <v>10058</v>
      </c>
      <c r="J9375" s="58">
        <f t="shared" si="454"/>
        <v>591535.58833949594</v>
      </c>
    </row>
    <row r="9376" spans="1:10" ht="12.75" customHeight="1" x14ac:dyDescent="0.2">
      <c r="A9376" s="117" t="s">
        <v>10070</v>
      </c>
      <c r="C9376" s="35" t="s">
        <v>7695</v>
      </c>
      <c r="D9376" s="22"/>
      <c r="E9376" s="22"/>
      <c r="F9376" s="83">
        <v>60180269</v>
      </c>
      <c r="G9376" s="27" t="s">
        <v>9564</v>
      </c>
      <c r="H9376" s="12">
        <v>922009.74845086818</v>
      </c>
      <c r="I9376" s="35" t="s">
        <v>10058</v>
      </c>
      <c r="J9376" s="58">
        <f t="shared" si="454"/>
        <v>599306.3364930643</v>
      </c>
    </row>
    <row r="9377" spans="1:10" ht="12.75" customHeight="1" x14ac:dyDescent="0.2">
      <c r="A9377" s="117" t="s">
        <v>10070</v>
      </c>
      <c r="C9377" s="35" t="s">
        <v>7695</v>
      </c>
      <c r="D9377" s="22"/>
      <c r="E9377" s="22"/>
      <c r="F9377" s="83">
        <v>60180270</v>
      </c>
      <c r="G9377" s="27" t="s">
        <v>9565</v>
      </c>
      <c r="H9377" s="12">
        <v>977825.61181166407</v>
      </c>
      <c r="I9377" s="35" t="s">
        <v>10058</v>
      </c>
      <c r="J9377" s="58">
        <f t="shared" si="454"/>
        <v>635586.64767758164</v>
      </c>
    </row>
    <row r="9378" spans="1:10" ht="12.75" customHeight="1" x14ac:dyDescent="0.2">
      <c r="A9378" s="117" t="s">
        <v>10070</v>
      </c>
      <c r="C9378" s="35" t="s">
        <v>7695</v>
      </c>
      <c r="D9378" s="22"/>
      <c r="E9378" s="22"/>
      <c r="F9378" s="83">
        <v>60180271</v>
      </c>
      <c r="G9378" s="27" t="s">
        <v>9566</v>
      </c>
      <c r="H9378" s="12">
        <v>1007092.065896532</v>
      </c>
      <c r="I9378" s="35" t="s">
        <v>10058</v>
      </c>
      <c r="J9378" s="58">
        <f t="shared" si="454"/>
        <v>654609.84283274587</v>
      </c>
    </row>
    <row r="9379" spans="1:10" ht="12.75" customHeight="1" x14ac:dyDescent="0.2">
      <c r="A9379" s="117" t="s">
        <v>10070</v>
      </c>
      <c r="C9379" s="35" t="s">
        <v>7695</v>
      </c>
      <c r="D9379" s="22"/>
      <c r="E9379" s="22"/>
      <c r="F9379" s="83">
        <v>60180272</v>
      </c>
      <c r="G9379" s="27" t="s">
        <v>9567</v>
      </c>
      <c r="H9379" s="12">
        <v>1087982.3713512602</v>
      </c>
      <c r="I9379" s="35" t="s">
        <v>10058</v>
      </c>
      <c r="J9379" s="58">
        <f t="shared" si="454"/>
        <v>707188.54137831915</v>
      </c>
    </row>
    <row r="9380" spans="1:10" ht="12.75" customHeight="1" x14ac:dyDescent="0.2">
      <c r="A9380" s="117" t="s">
        <v>10070</v>
      </c>
      <c r="C9380" s="35" t="s">
        <v>7695</v>
      </c>
      <c r="D9380" s="22"/>
      <c r="E9380" s="22"/>
      <c r="F9380" s="83">
        <v>60180273</v>
      </c>
      <c r="G9380" s="27" t="s">
        <v>9568</v>
      </c>
      <c r="H9380" s="12">
        <v>989470.08956426417</v>
      </c>
      <c r="I9380" s="35" t="s">
        <v>10058</v>
      </c>
      <c r="J9380" s="58">
        <f t="shared" si="454"/>
        <v>643155.55821677169</v>
      </c>
    </row>
    <row r="9381" spans="1:10" ht="12.75" customHeight="1" x14ac:dyDescent="0.2">
      <c r="A9381" s="117" t="s">
        <v>10070</v>
      </c>
      <c r="C9381" s="35" t="s">
        <v>7695</v>
      </c>
      <c r="D9381" s="22"/>
      <c r="E9381" s="22"/>
      <c r="F9381" s="83">
        <v>60180274</v>
      </c>
      <c r="G9381" s="27" t="s">
        <v>9569</v>
      </c>
      <c r="H9381" s="12">
        <v>1037134.8184982402</v>
      </c>
      <c r="I9381" s="35" t="s">
        <v>10058</v>
      </c>
      <c r="J9381" s="58">
        <f t="shared" si="454"/>
        <v>674137.63202385616</v>
      </c>
    </row>
    <row r="9382" spans="1:10" ht="12.75" customHeight="1" x14ac:dyDescent="0.2">
      <c r="A9382" s="117" t="s">
        <v>10070</v>
      </c>
      <c r="C9382" s="35" t="s">
        <v>7695</v>
      </c>
      <c r="D9382" s="22"/>
      <c r="E9382" s="22"/>
      <c r="F9382" s="83">
        <v>60180275</v>
      </c>
      <c r="G9382" s="27" t="s">
        <v>9570</v>
      </c>
      <c r="H9382" s="12">
        <v>1077890.4906323401</v>
      </c>
      <c r="I9382" s="35" t="s">
        <v>10058</v>
      </c>
      <c r="J9382" s="58">
        <f t="shared" si="454"/>
        <v>700628.81891102111</v>
      </c>
    </row>
    <row r="9383" spans="1:10" ht="12.75" customHeight="1" x14ac:dyDescent="0.2">
      <c r="A9383" s="117" t="s">
        <v>10070</v>
      </c>
      <c r="C9383" s="35" t="s">
        <v>7695</v>
      </c>
      <c r="D9383" s="22"/>
      <c r="E9383" s="22"/>
      <c r="F9383" s="83">
        <v>60180276</v>
      </c>
      <c r="G9383" s="27" t="s">
        <v>9571</v>
      </c>
      <c r="H9383" s="12">
        <v>1143487.7153053202</v>
      </c>
      <c r="I9383" s="35" t="s">
        <v>10058</v>
      </c>
      <c r="J9383" s="58">
        <f t="shared" si="454"/>
        <v>743267.01494845818</v>
      </c>
    </row>
    <row r="9384" spans="1:10" ht="12.75" customHeight="1" x14ac:dyDescent="0.2">
      <c r="A9384" s="117" t="s">
        <v>10070</v>
      </c>
      <c r="C9384" s="35" t="s">
        <v>7695</v>
      </c>
      <c r="D9384" s="22"/>
      <c r="E9384" s="22"/>
      <c r="F9384" s="83">
        <v>60180277</v>
      </c>
      <c r="G9384" s="27" t="s">
        <v>9572</v>
      </c>
      <c r="H9384" s="12">
        <v>1170968.682801456</v>
      </c>
      <c r="I9384" s="35" t="s">
        <v>10058</v>
      </c>
      <c r="J9384" s="58">
        <f t="shared" si="454"/>
        <v>761129.64382094645</v>
      </c>
    </row>
    <row r="9385" spans="1:10" ht="12.75" customHeight="1" x14ac:dyDescent="0.2">
      <c r="C9385" s="35" t="s">
        <v>7695</v>
      </c>
      <c r="D9385" s="22"/>
      <c r="E9385" s="22"/>
      <c r="F9385" s="83">
        <v>60169709</v>
      </c>
      <c r="G9385" s="27" t="s">
        <v>6817</v>
      </c>
      <c r="H9385" s="12">
        <v>1242458.8408343035</v>
      </c>
      <c r="I9385" s="35" t="s">
        <v>10058</v>
      </c>
      <c r="J9385" s="58">
        <f t="shared" si="454"/>
        <v>807598.2465422973</v>
      </c>
    </row>
    <row r="9386" spans="1:10" ht="12.75" customHeight="1" x14ac:dyDescent="0.2">
      <c r="C9386" s="35" t="s">
        <v>7695</v>
      </c>
      <c r="D9386" s="22"/>
      <c r="E9386" s="22"/>
      <c r="F9386" s="83">
        <v>60169710</v>
      </c>
      <c r="G9386" s="27" t="s">
        <v>6818</v>
      </c>
      <c r="H9386" s="12">
        <v>1273837.3888318576</v>
      </c>
      <c r="I9386" s="35" t="s">
        <v>10058</v>
      </c>
      <c r="J9386" s="58">
        <f t="shared" si="454"/>
        <v>827994.30274070741</v>
      </c>
    </row>
    <row r="9387" spans="1:10" ht="12.75" customHeight="1" x14ac:dyDescent="0.2">
      <c r="C9387" s="35" t="s">
        <v>7695</v>
      </c>
      <c r="D9387" s="22"/>
      <c r="E9387" s="22"/>
      <c r="F9387" s="83">
        <v>60169711</v>
      </c>
      <c r="G9387" s="27" t="s">
        <v>6819</v>
      </c>
      <c r="H9387" s="12">
        <v>1420435.343354089</v>
      </c>
      <c r="I9387" s="35" t="s">
        <v>10058</v>
      </c>
      <c r="J9387" s="58">
        <f t="shared" si="454"/>
        <v>923282.97318015783</v>
      </c>
    </row>
    <row r="9388" spans="1:10" ht="12.75" customHeight="1" x14ac:dyDescent="0.2">
      <c r="A9388" s="117" t="s">
        <v>10070</v>
      </c>
      <c r="C9388" s="35" t="s">
        <v>7695</v>
      </c>
      <c r="D9388" s="22"/>
      <c r="E9388" s="22"/>
      <c r="F9388" s="83">
        <v>60180278</v>
      </c>
      <c r="G9388" s="27" t="s">
        <v>9573</v>
      </c>
      <c r="H9388" s="12">
        <v>1092873.052007352</v>
      </c>
      <c r="I9388" s="35" t="s">
        <v>10058</v>
      </c>
      <c r="J9388" s="58">
        <f t="shared" si="454"/>
        <v>710367.48380477878</v>
      </c>
    </row>
    <row r="9389" spans="1:10" ht="12.75" customHeight="1" x14ac:dyDescent="0.2">
      <c r="A9389" s="117" t="s">
        <v>10070</v>
      </c>
      <c r="C9389" s="35" t="s">
        <v>7695</v>
      </c>
      <c r="D9389" s="22"/>
      <c r="E9389" s="22"/>
      <c r="F9389" s="83">
        <v>60180279</v>
      </c>
      <c r="G9389" s="27" t="s">
        <v>9574</v>
      </c>
      <c r="H9389" s="12">
        <v>1163749.1065948443</v>
      </c>
      <c r="I9389" s="35" t="s">
        <v>10058</v>
      </c>
      <c r="J9389" s="58">
        <f t="shared" si="454"/>
        <v>756436.91928664874</v>
      </c>
    </row>
    <row r="9390" spans="1:10" ht="12.75" customHeight="1" x14ac:dyDescent="0.2">
      <c r="A9390" s="117" t="s">
        <v>10070</v>
      </c>
      <c r="C9390" s="35" t="s">
        <v>7695</v>
      </c>
      <c r="D9390" s="22"/>
      <c r="E9390" s="22"/>
      <c r="F9390" s="83">
        <v>60180280</v>
      </c>
      <c r="G9390" s="27" t="s">
        <v>9575</v>
      </c>
      <c r="H9390" s="12">
        <v>1202098.2533267399</v>
      </c>
      <c r="I9390" s="35" t="s">
        <v>10058</v>
      </c>
      <c r="J9390" s="58">
        <f t="shared" si="454"/>
        <v>781363.86466238101</v>
      </c>
    </row>
    <row r="9391" spans="1:10" ht="12.75" customHeight="1" x14ac:dyDescent="0.2">
      <c r="A9391" s="117" t="s">
        <v>10070</v>
      </c>
      <c r="C9391" s="35" t="s">
        <v>7695</v>
      </c>
      <c r="D9391" s="22"/>
      <c r="E9391" s="22"/>
      <c r="F9391" s="83">
        <v>60169722</v>
      </c>
      <c r="G9391" s="27" t="s">
        <v>9576</v>
      </c>
      <c r="H9391" s="12">
        <v>1303405.2097743603</v>
      </c>
      <c r="I9391" s="35" t="s">
        <v>10058</v>
      </c>
      <c r="J9391" s="58">
        <f t="shared" si="454"/>
        <v>847213.38635333418</v>
      </c>
    </row>
    <row r="9392" spans="1:10" ht="12.75" customHeight="1" x14ac:dyDescent="0.2">
      <c r="C9392" s="35" t="s">
        <v>7695</v>
      </c>
      <c r="D9392" s="22"/>
      <c r="E9392" s="22"/>
      <c r="F9392" s="83">
        <v>60169724</v>
      </c>
      <c r="G9392" s="27" t="s">
        <v>6823</v>
      </c>
      <c r="H9392" s="12">
        <v>1326793.8468276127</v>
      </c>
      <c r="I9392" s="35" t="s">
        <v>10058</v>
      </c>
      <c r="J9392" s="58">
        <f t="shared" si="454"/>
        <v>862416.00043794827</v>
      </c>
    </row>
    <row r="9393" spans="1:10" ht="12.75" customHeight="1" x14ac:dyDescent="0.2">
      <c r="C9393" s="35" t="s">
        <v>7695</v>
      </c>
      <c r="D9393" s="22"/>
      <c r="E9393" s="22"/>
      <c r="F9393" s="83">
        <v>60169725</v>
      </c>
      <c r="G9393" s="27" t="s">
        <v>6824</v>
      </c>
      <c r="H9393" s="12">
        <v>1494557.9046293742</v>
      </c>
      <c r="I9393" s="35" t="s">
        <v>10058</v>
      </c>
      <c r="J9393" s="58">
        <f t="shared" si="454"/>
        <v>971462.63800909324</v>
      </c>
    </row>
    <row r="9394" spans="1:10" ht="12.75" customHeight="1" x14ac:dyDescent="0.2">
      <c r="C9394" s="35" t="s">
        <v>7695</v>
      </c>
      <c r="D9394" s="22"/>
      <c r="E9394" s="22"/>
      <c r="F9394" s="83">
        <v>60169726</v>
      </c>
      <c r="G9394" s="27" t="s">
        <v>6825</v>
      </c>
      <c r="H9394" s="12">
        <v>1535737.1053378666</v>
      </c>
      <c r="I9394" s="35" t="s">
        <v>10058</v>
      </c>
      <c r="J9394" s="58">
        <f t="shared" si="454"/>
        <v>998229.11846961326</v>
      </c>
    </row>
    <row r="9395" spans="1:10" ht="12.75" customHeight="1" x14ac:dyDescent="0.2">
      <c r="C9395" s="35" t="s">
        <v>7695</v>
      </c>
      <c r="D9395" s="22"/>
      <c r="E9395" s="22"/>
      <c r="F9395" s="83">
        <v>60169727</v>
      </c>
      <c r="G9395" s="27" t="s">
        <v>6826</v>
      </c>
      <c r="H9395" s="12">
        <v>1578234.0522382997</v>
      </c>
      <c r="I9395" s="35" t="s">
        <v>10058</v>
      </c>
      <c r="J9395" s="58">
        <f t="shared" si="454"/>
        <v>1025852.1339548948</v>
      </c>
    </row>
    <row r="9396" spans="1:10" ht="12.75" customHeight="1" x14ac:dyDescent="0.2">
      <c r="A9396" s="117" t="s">
        <v>10070</v>
      </c>
      <c r="C9396" s="35" t="s">
        <v>7695</v>
      </c>
      <c r="D9396" s="22"/>
      <c r="E9396" s="22"/>
      <c r="F9396" s="83">
        <v>60180281</v>
      </c>
      <c r="G9396" s="27" t="s">
        <v>9577</v>
      </c>
      <c r="H9396" s="12">
        <v>1452221.6354525883</v>
      </c>
      <c r="I9396" s="35" t="s">
        <v>10058</v>
      </c>
      <c r="J9396" s="58">
        <f t="shared" si="454"/>
        <v>943944.06304418249</v>
      </c>
    </row>
    <row r="9397" spans="1:10" ht="12.75" customHeight="1" x14ac:dyDescent="0.2">
      <c r="A9397" s="117" t="s">
        <v>10070</v>
      </c>
      <c r="C9397" s="35" t="s">
        <v>7695</v>
      </c>
      <c r="D9397" s="22"/>
      <c r="E9397" s="22"/>
      <c r="F9397" s="83">
        <v>60180282</v>
      </c>
      <c r="G9397" s="27" t="s">
        <v>9578</v>
      </c>
      <c r="H9397" s="12">
        <v>1579224.0728076121</v>
      </c>
      <c r="I9397" s="35" t="s">
        <v>10058</v>
      </c>
      <c r="J9397" s="58">
        <f t="shared" si="454"/>
        <v>1026495.6473249479</v>
      </c>
    </row>
    <row r="9398" spans="1:10" ht="12.75" customHeight="1" x14ac:dyDescent="0.2">
      <c r="A9398" s="117" t="s">
        <v>10070</v>
      </c>
      <c r="C9398" s="35" t="s">
        <v>7695</v>
      </c>
      <c r="D9398" s="22"/>
      <c r="E9398" s="22"/>
      <c r="F9398" s="83">
        <v>60180283</v>
      </c>
      <c r="G9398" s="27" t="s">
        <v>9579</v>
      </c>
      <c r="H9398" s="12">
        <v>1579224.0728076121</v>
      </c>
      <c r="I9398" s="35" t="s">
        <v>10058</v>
      </c>
      <c r="J9398" s="58">
        <f t="shared" si="454"/>
        <v>1026495.6473249479</v>
      </c>
    </row>
    <row r="9399" spans="1:10" ht="12.75" customHeight="1" x14ac:dyDescent="0.2">
      <c r="C9399" s="35" t="s">
        <v>7695</v>
      </c>
      <c r="D9399" s="22"/>
      <c r="E9399" s="22"/>
      <c r="F9399" s="83">
        <v>60169728</v>
      </c>
      <c r="G9399" s="27" t="s">
        <v>6830</v>
      </c>
      <c r="H9399" s="12">
        <v>1719396.340497741</v>
      </c>
      <c r="I9399" s="35" t="s">
        <v>10058</v>
      </c>
      <c r="J9399" s="58">
        <f t="shared" si="454"/>
        <v>1117607.6213235317</v>
      </c>
    </row>
    <row r="9400" spans="1:10" ht="12.75" customHeight="1" x14ac:dyDescent="0.2">
      <c r="C9400" s="35" t="s">
        <v>7695</v>
      </c>
      <c r="D9400" s="22"/>
      <c r="E9400" s="22"/>
      <c r="F9400" s="83">
        <v>60169729</v>
      </c>
      <c r="G9400" s="27" t="s">
        <v>6831</v>
      </c>
      <c r="H9400" s="12">
        <v>1755222.2451141288</v>
      </c>
      <c r="I9400" s="35" t="s">
        <v>10058</v>
      </c>
      <c r="J9400" s="58">
        <f t="shared" si="454"/>
        <v>1140894.4593241839</v>
      </c>
    </row>
    <row r="9401" spans="1:10" ht="12.75" customHeight="1" x14ac:dyDescent="0.2">
      <c r="C9401" s="35" t="s">
        <v>7695</v>
      </c>
      <c r="D9401" s="22"/>
      <c r="E9401" s="22"/>
      <c r="F9401" s="83">
        <v>60169730</v>
      </c>
      <c r="G9401" s="27" t="s">
        <v>6832</v>
      </c>
      <c r="H9401" s="12">
        <v>1960953.5377383896</v>
      </c>
      <c r="I9401" s="35" t="s">
        <v>10058</v>
      </c>
      <c r="J9401" s="58">
        <f t="shared" si="454"/>
        <v>1274619.7995299532</v>
      </c>
    </row>
    <row r="9402" spans="1:10" ht="12.75" customHeight="1" x14ac:dyDescent="0.2">
      <c r="C9402" s="35" t="s">
        <v>7695</v>
      </c>
      <c r="D9402" s="22"/>
      <c r="E9402" s="22"/>
      <c r="F9402" s="83">
        <v>60169731</v>
      </c>
      <c r="G9402" s="27" t="s">
        <v>6833</v>
      </c>
      <c r="H9402" s="12">
        <v>2006991.8870728009</v>
      </c>
      <c r="I9402" s="35" t="s">
        <v>10058</v>
      </c>
      <c r="J9402" s="58">
        <f t="shared" si="454"/>
        <v>1304544.7265973205</v>
      </c>
    </row>
    <row r="9403" spans="1:10" ht="12.75" customHeight="1" x14ac:dyDescent="0.2">
      <c r="C9403" s="35" t="s">
        <v>7695</v>
      </c>
      <c r="D9403" s="22"/>
      <c r="E9403" s="22"/>
      <c r="F9403" s="83">
        <v>60169732</v>
      </c>
      <c r="G9403" s="27" t="s">
        <v>6834</v>
      </c>
      <c r="H9403" s="12">
        <v>2211899.5809713057</v>
      </c>
      <c r="I9403" s="35" t="s">
        <v>10058</v>
      </c>
      <c r="J9403" s="58">
        <f t="shared" si="454"/>
        <v>1437734.7276313489</v>
      </c>
    </row>
    <row r="9404" spans="1:10" ht="12.75" customHeight="1" x14ac:dyDescent="0.2">
      <c r="C9404" s="35" t="s">
        <v>7695</v>
      </c>
      <c r="D9404" s="22"/>
      <c r="E9404" s="22"/>
      <c r="F9404" s="83">
        <v>60169733</v>
      </c>
      <c r="G9404" s="27" t="s">
        <v>6835</v>
      </c>
      <c r="H9404" s="12">
        <v>2211899.5809713057</v>
      </c>
      <c r="I9404" s="35" t="s">
        <v>10058</v>
      </c>
      <c r="J9404" s="58">
        <f t="shared" si="454"/>
        <v>1437734.7276313489</v>
      </c>
    </row>
    <row r="9405" spans="1:10" ht="12.75" customHeight="1" x14ac:dyDescent="0.2">
      <c r="C9405" s="35" t="s">
        <v>7695</v>
      </c>
      <c r="D9405" s="22"/>
      <c r="E9405" s="22"/>
      <c r="F9405" s="83">
        <v>60169734</v>
      </c>
      <c r="G9405" s="27" t="s">
        <v>6836</v>
      </c>
      <c r="H9405" s="12">
        <v>2256290.7622773778</v>
      </c>
      <c r="I9405" s="35" t="s">
        <v>10058</v>
      </c>
      <c r="J9405" s="58">
        <f t="shared" si="454"/>
        <v>1466588.9954802955</v>
      </c>
    </row>
    <row r="9406" spans="1:10" ht="12.75" customHeight="1" x14ac:dyDescent="0.2">
      <c r="A9406" s="117" t="s">
        <v>10070</v>
      </c>
      <c r="C9406" s="35" t="s">
        <v>7695</v>
      </c>
      <c r="D9406" s="22"/>
      <c r="E9406" s="22"/>
      <c r="F9406" s="83">
        <v>60180284</v>
      </c>
      <c r="G9406" s="27" t="s">
        <v>9580</v>
      </c>
      <c r="H9406" s="12">
        <v>1682782.2949540683</v>
      </c>
      <c r="I9406" s="35" t="s">
        <v>10058</v>
      </c>
      <c r="J9406" s="58">
        <f t="shared" si="454"/>
        <v>1093808.4917201444</v>
      </c>
    </row>
    <row r="9407" spans="1:10" ht="12.75" customHeight="1" x14ac:dyDescent="0.2">
      <c r="C9407" s="35" t="s">
        <v>7695</v>
      </c>
      <c r="D9407" s="22"/>
      <c r="E9407" s="22"/>
      <c r="F9407" s="83">
        <v>60169735</v>
      </c>
      <c r="G9407" s="27" t="s">
        <v>6838</v>
      </c>
      <c r="H9407" s="12">
        <v>1824156.2359270963</v>
      </c>
      <c r="I9407" s="35" t="s">
        <v>10058</v>
      </c>
      <c r="J9407" s="58">
        <f t="shared" si="454"/>
        <v>1185701.5533526128</v>
      </c>
    </row>
    <row r="9408" spans="1:10" ht="12.75" customHeight="1" x14ac:dyDescent="0.2">
      <c r="C9408" s="35" t="s">
        <v>7695</v>
      </c>
      <c r="D9408" s="22"/>
      <c r="E9408" s="22"/>
      <c r="F9408" s="83">
        <v>60169736</v>
      </c>
      <c r="G9408" s="27" t="s">
        <v>6839</v>
      </c>
      <c r="H9408" s="12">
        <v>2093221.127471749</v>
      </c>
      <c r="I9408" s="35" t="s">
        <v>10058</v>
      </c>
      <c r="J9408" s="58">
        <f t="shared" si="454"/>
        <v>1360593.7328566369</v>
      </c>
    </row>
    <row r="9409" spans="1:10" ht="12.75" customHeight="1" x14ac:dyDescent="0.2">
      <c r="C9409" s="35" t="s">
        <v>7695</v>
      </c>
      <c r="D9409" s="22"/>
      <c r="E9409" s="22"/>
      <c r="F9409" s="83">
        <v>60169737</v>
      </c>
      <c r="G9409" s="27" t="s">
        <v>6840</v>
      </c>
      <c r="H9409" s="12">
        <v>2093221.127471749</v>
      </c>
      <c r="I9409" s="35" t="s">
        <v>10058</v>
      </c>
      <c r="J9409" s="58">
        <f t="shared" si="454"/>
        <v>1360593.7328566369</v>
      </c>
    </row>
    <row r="9410" spans="1:10" ht="12.75" customHeight="1" x14ac:dyDescent="0.2">
      <c r="C9410" s="35" t="s">
        <v>7695</v>
      </c>
      <c r="D9410" s="22"/>
      <c r="E9410" s="22"/>
      <c r="F9410" s="83">
        <v>60169738</v>
      </c>
      <c r="G9410" s="27" t="s">
        <v>6841</v>
      </c>
      <c r="H9410" s="12">
        <v>2351332.3604548941</v>
      </c>
      <c r="I9410" s="35" t="s">
        <v>10058</v>
      </c>
      <c r="J9410" s="58">
        <f t="shared" si="454"/>
        <v>1528366.0342956812</v>
      </c>
    </row>
    <row r="9411" spans="1:10" ht="12.75" customHeight="1" x14ac:dyDescent="0.2">
      <c r="C9411" s="35" t="s">
        <v>7695</v>
      </c>
      <c r="D9411" s="22"/>
      <c r="E9411" s="22"/>
      <c r="F9411" s="83">
        <v>60169739</v>
      </c>
      <c r="G9411" s="27" t="s">
        <v>6842</v>
      </c>
      <c r="H9411" s="12">
        <v>2351332.3604548941</v>
      </c>
      <c r="I9411" s="35" t="s">
        <v>10058</v>
      </c>
      <c r="J9411" s="58">
        <f t="shared" si="454"/>
        <v>1528366.0342956812</v>
      </c>
    </row>
    <row r="9412" spans="1:10" ht="12.75" customHeight="1" x14ac:dyDescent="0.2">
      <c r="C9412" s="35" t="s">
        <v>7695</v>
      </c>
      <c r="D9412" s="22"/>
      <c r="E9412" s="22"/>
      <c r="F9412" s="83">
        <v>60169740</v>
      </c>
      <c r="G9412" s="27" t="s">
        <v>6843</v>
      </c>
      <c r="H9412" s="12">
        <v>2682413.1341511696</v>
      </c>
      <c r="I9412" s="35" t="s">
        <v>10058</v>
      </c>
      <c r="J9412" s="58">
        <f t="shared" si="454"/>
        <v>1743568.5371982602</v>
      </c>
    </row>
    <row r="9413" spans="1:10" ht="12.75" customHeight="1" x14ac:dyDescent="0.2">
      <c r="C9413" s="35" t="s">
        <v>7695</v>
      </c>
      <c r="D9413" s="22"/>
      <c r="E9413" s="22"/>
      <c r="F9413" s="83">
        <v>60169741</v>
      </c>
      <c r="G9413" s="27" t="s">
        <v>6844</v>
      </c>
      <c r="H9413" s="12">
        <v>2646751.9404529813</v>
      </c>
      <c r="I9413" s="35" t="s">
        <v>10058</v>
      </c>
      <c r="J9413" s="58">
        <f t="shared" si="454"/>
        <v>1720388.7612944378</v>
      </c>
    </row>
    <row r="9414" spans="1:10" ht="12.75" customHeight="1" x14ac:dyDescent="0.2">
      <c r="C9414" s="35" t="s">
        <v>7695</v>
      </c>
      <c r="D9414" s="22"/>
      <c r="E9414" s="22"/>
      <c r="F9414" s="83">
        <v>60169743</v>
      </c>
      <c r="G9414" s="27" t="s">
        <v>6845</v>
      </c>
      <c r="H9414" s="12">
        <v>2852236.1519883554</v>
      </c>
      <c r="I9414" s="35" t="s">
        <v>10058</v>
      </c>
      <c r="J9414" s="58">
        <f t="shared" si="454"/>
        <v>1853953.4987924311</v>
      </c>
    </row>
    <row r="9415" spans="1:10" ht="12.75" customHeight="1" x14ac:dyDescent="0.2">
      <c r="C9415" s="35" t="s">
        <v>7695</v>
      </c>
      <c r="D9415" s="22"/>
      <c r="E9415" s="22"/>
      <c r="F9415" s="83">
        <v>60169744</v>
      </c>
      <c r="G9415" s="27" t="s">
        <v>6846</v>
      </c>
      <c r="H9415" s="12">
        <v>2852236.1519883554</v>
      </c>
      <c r="I9415" s="35" t="s">
        <v>10058</v>
      </c>
      <c r="J9415" s="58">
        <f t="shared" si="454"/>
        <v>1853953.4987924311</v>
      </c>
    </row>
    <row r="9416" spans="1:10" ht="15.75" customHeight="1" x14ac:dyDescent="0.25">
      <c r="C9416" s="35"/>
      <c r="D9416" s="22"/>
      <c r="E9416" s="22"/>
      <c r="F9416" s="83"/>
      <c r="G9416" s="131"/>
      <c r="H9416" s="13">
        <v>0</v>
      </c>
      <c r="I9416" s="36"/>
      <c r="J9416" s="53"/>
    </row>
    <row r="9417" spans="1:10" ht="15.75" customHeight="1" x14ac:dyDescent="0.25">
      <c r="C9417" s="35"/>
      <c r="D9417" s="22"/>
      <c r="E9417" s="22"/>
      <c r="F9417" s="83"/>
      <c r="G9417" s="131" t="s">
        <v>10255</v>
      </c>
      <c r="H9417" s="13">
        <v>0</v>
      </c>
      <c r="I9417" s="36"/>
      <c r="J9417" s="53"/>
    </row>
    <row r="9418" spans="1:10" ht="12.75" customHeight="1" x14ac:dyDescent="0.2">
      <c r="A9418" s="117" t="s">
        <v>10070</v>
      </c>
      <c r="C9418" s="35" t="s">
        <v>7695</v>
      </c>
      <c r="D9418" s="22"/>
      <c r="E9418" s="22"/>
      <c r="F9418" s="83">
        <v>60180285</v>
      </c>
      <c r="G9418" s="27" t="s">
        <v>9581</v>
      </c>
      <c r="H9418" s="12">
        <v>1152259.8885456121</v>
      </c>
      <c r="I9418" s="35" t="s">
        <v>10058</v>
      </c>
      <c r="J9418" s="58">
        <f t="shared" ref="J9418:J9461" si="455">H9418*0.65</f>
        <v>748968.9275546479</v>
      </c>
    </row>
    <row r="9419" spans="1:10" ht="12.75" customHeight="1" x14ac:dyDescent="0.2">
      <c r="A9419" s="117" t="s">
        <v>10070</v>
      </c>
      <c r="C9419" s="35" t="s">
        <v>7695</v>
      </c>
      <c r="D9419" s="22"/>
      <c r="E9419" s="22"/>
      <c r="F9419" s="83">
        <v>60180286</v>
      </c>
      <c r="G9419" s="27" t="s">
        <v>9582</v>
      </c>
      <c r="H9419" s="12">
        <v>1169416.0857677765</v>
      </c>
      <c r="I9419" s="35" t="s">
        <v>10058</v>
      </c>
      <c r="J9419" s="58">
        <f t="shared" si="455"/>
        <v>760120.45574905479</v>
      </c>
    </row>
    <row r="9420" spans="1:10" ht="12.75" customHeight="1" x14ac:dyDescent="0.2">
      <c r="A9420" s="117" t="s">
        <v>10070</v>
      </c>
      <c r="C9420" s="35" t="s">
        <v>7695</v>
      </c>
      <c r="D9420" s="22"/>
      <c r="E9420" s="22"/>
      <c r="F9420" s="83">
        <v>60180287</v>
      </c>
      <c r="G9420" s="27" t="s">
        <v>9583</v>
      </c>
      <c r="H9420" s="12">
        <v>1199691.727924536</v>
      </c>
      <c r="I9420" s="35" t="s">
        <v>10058</v>
      </c>
      <c r="J9420" s="58">
        <f t="shared" si="455"/>
        <v>779799.62315094844</v>
      </c>
    </row>
    <row r="9421" spans="1:10" ht="12.75" customHeight="1" x14ac:dyDescent="0.2">
      <c r="A9421" s="117" t="s">
        <v>10070</v>
      </c>
      <c r="C9421" s="35" t="s">
        <v>7695</v>
      </c>
      <c r="D9421" s="22"/>
      <c r="E9421" s="22"/>
      <c r="F9421" s="83">
        <v>60180288</v>
      </c>
      <c r="G9421" s="27" t="s">
        <v>9584</v>
      </c>
      <c r="H9421" s="12">
        <v>1225852.9879420442</v>
      </c>
      <c r="I9421" s="35" t="s">
        <v>10058</v>
      </c>
      <c r="J9421" s="58">
        <f t="shared" si="455"/>
        <v>796804.44216232875</v>
      </c>
    </row>
    <row r="9422" spans="1:10" ht="12.75" customHeight="1" x14ac:dyDescent="0.2">
      <c r="A9422" s="117" t="s">
        <v>10070</v>
      </c>
      <c r="C9422" s="35" t="s">
        <v>7695</v>
      </c>
      <c r="D9422" s="22"/>
      <c r="E9422" s="22"/>
      <c r="F9422" s="83">
        <v>60180289</v>
      </c>
      <c r="G9422" s="27" t="s">
        <v>9585</v>
      </c>
      <c r="H9422" s="12">
        <v>1243707.8538293641</v>
      </c>
      <c r="I9422" s="35" t="s">
        <v>10058</v>
      </c>
      <c r="J9422" s="58">
        <f t="shared" si="455"/>
        <v>808410.10498908663</v>
      </c>
    </row>
    <row r="9423" spans="1:10" ht="12.75" customHeight="1" x14ac:dyDescent="0.2">
      <c r="A9423" s="117" t="s">
        <v>10070</v>
      </c>
      <c r="C9423" s="35" t="s">
        <v>7695</v>
      </c>
      <c r="D9423" s="22"/>
      <c r="E9423" s="22"/>
      <c r="F9423" s="83">
        <v>60180290</v>
      </c>
      <c r="G9423" s="27" t="s">
        <v>9586</v>
      </c>
      <c r="H9423" s="12">
        <v>1330653.2877154441</v>
      </c>
      <c r="I9423" s="35" t="s">
        <v>10058</v>
      </c>
      <c r="J9423" s="58">
        <f t="shared" si="455"/>
        <v>864924.63701503875</v>
      </c>
    </row>
    <row r="9424" spans="1:10" ht="12.75" customHeight="1" x14ac:dyDescent="0.2">
      <c r="A9424" s="117" t="s">
        <v>10070</v>
      </c>
      <c r="C9424" s="35" t="s">
        <v>7695</v>
      </c>
      <c r="D9424" s="22"/>
      <c r="E9424" s="22"/>
      <c r="F9424" s="83">
        <v>60180291</v>
      </c>
      <c r="G9424" s="27" t="s">
        <v>9587</v>
      </c>
      <c r="H9424" s="12">
        <v>1374436.5240652203</v>
      </c>
      <c r="I9424" s="35" t="s">
        <v>10058</v>
      </c>
      <c r="J9424" s="58">
        <f t="shared" si="455"/>
        <v>893383.74064239324</v>
      </c>
    </row>
    <row r="9425" spans="1:10" ht="12.75" customHeight="1" x14ac:dyDescent="0.2">
      <c r="A9425" s="117" t="s">
        <v>10070</v>
      </c>
      <c r="C9425" s="35" t="s">
        <v>7695</v>
      </c>
      <c r="D9425" s="22"/>
      <c r="E9425" s="22"/>
      <c r="F9425" s="83">
        <v>60180292</v>
      </c>
      <c r="G9425" s="27" t="s">
        <v>9588</v>
      </c>
      <c r="H9425" s="12">
        <v>1491735.2299597443</v>
      </c>
      <c r="I9425" s="35" t="s">
        <v>10058</v>
      </c>
      <c r="J9425" s="58">
        <f t="shared" si="455"/>
        <v>969627.89947383385</v>
      </c>
    </row>
    <row r="9426" spans="1:10" ht="12.75" customHeight="1" x14ac:dyDescent="0.2">
      <c r="A9426" s="117" t="s">
        <v>10070</v>
      </c>
      <c r="C9426" s="35" t="s">
        <v>7695</v>
      </c>
      <c r="D9426" s="22"/>
      <c r="E9426" s="22"/>
      <c r="F9426" s="83">
        <v>60180293</v>
      </c>
      <c r="G9426" s="27" t="s">
        <v>9589</v>
      </c>
      <c r="H9426" s="12">
        <v>1225930.6177937281</v>
      </c>
      <c r="I9426" s="35" t="s">
        <v>10058</v>
      </c>
      <c r="J9426" s="58">
        <f t="shared" si="455"/>
        <v>796854.90156592336</v>
      </c>
    </row>
    <row r="9427" spans="1:10" ht="12.75" customHeight="1" x14ac:dyDescent="0.2">
      <c r="A9427" s="117" t="s">
        <v>10070</v>
      </c>
      <c r="C9427" s="35" t="s">
        <v>7695</v>
      </c>
      <c r="D9427" s="22"/>
      <c r="E9427" s="22"/>
      <c r="F9427" s="83">
        <v>60180294</v>
      </c>
      <c r="G9427" s="27" t="s">
        <v>9590</v>
      </c>
      <c r="H9427" s="12">
        <v>1300300.0157070002</v>
      </c>
      <c r="I9427" s="35" t="s">
        <v>10058</v>
      </c>
      <c r="J9427" s="58">
        <f t="shared" si="455"/>
        <v>845195.01020955015</v>
      </c>
    </row>
    <row r="9428" spans="1:10" ht="12.75" customHeight="1" x14ac:dyDescent="0.2">
      <c r="A9428" s="117" t="s">
        <v>10070</v>
      </c>
      <c r="C9428" s="35" t="s">
        <v>7695</v>
      </c>
      <c r="D9428" s="22"/>
      <c r="E9428" s="22"/>
      <c r="F9428" s="83">
        <v>60180295</v>
      </c>
      <c r="G9428" s="27" t="s">
        <v>9591</v>
      </c>
      <c r="H9428" s="12">
        <v>1361317.0791306242</v>
      </c>
      <c r="I9428" s="35" t="s">
        <v>10058</v>
      </c>
      <c r="J9428" s="58">
        <f t="shared" si="455"/>
        <v>884856.10143490578</v>
      </c>
    </row>
    <row r="9429" spans="1:10" ht="12.75" customHeight="1" x14ac:dyDescent="0.2">
      <c r="A9429" s="117" t="s">
        <v>10070</v>
      </c>
      <c r="C9429" s="35" t="s">
        <v>7695</v>
      </c>
      <c r="D9429" s="22"/>
      <c r="E9429" s="22"/>
      <c r="F9429" s="83">
        <v>60180296</v>
      </c>
      <c r="G9429" s="27" t="s">
        <v>9592</v>
      </c>
      <c r="H9429" s="12">
        <v>1455714.9787783683</v>
      </c>
      <c r="I9429" s="35" t="s">
        <v>10058</v>
      </c>
      <c r="J9429" s="58">
        <f t="shared" si="455"/>
        <v>946214.73620593944</v>
      </c>
    </row>
    <row r="9430" spans="1:10" ht="12.75" customHeight="1" x14ac:dyDescent="0.2">
      <c r="A9430" s="117" t="s">
        <v>10070</v>
      </c>
      <c r="C9430" s="35" t="s">
        <v>7695</v>
      </c>
      <c r="D9430" s="22"/>
      <c r="E9430" s="22"/>
      <c r="F9430" s="83">
        <v>60180297</v>
      </c>
      <c r="G9430" s="27" t="s">
        <v>9593</v>
      </c>
      <c r="H9430" s="12">
        <v>1496936.4300225724</v>
      </c>
      <c r="I9430" s="35" t="s">
        <v>10058</v>
      </c>
      <c r="J9430" s="58">
        <f t="shared" si="455"/>
        <v>973008.67951467214</v>
      </c>
    </row>
    <row r="9431" spans="1:10" ht="12.75" customHeight="1" x14ac:dyDescent="0.2">
      <c r="C9431" s="35" t="s">
        <v>7695</v>
      </c>
      <c r="D9431" s="22"/>
      <c r="E9431" s="22"/>
      <c r="F9431" s="83">
        <v>60169770</v>
      </c>
      <c r="G9431" s="27" t="s">
        <v>6874</v>
      </c>
      <c r="H9431" s="12">
        <v>1616777.7752744961</v>
      </c>
      <c r="I9431" s="35" t="s">
        <v>10058</v>
      </c>
      <c r="J9431" s="58">
        <f t="shared" si="455"/>
        <v>1050905.5539284225</v>
      </c>
    </row>
    <row r="9432" spans="1:10" ht="12.75" customHeight="1" x14ac:dyDescent="0.2">
      <c r="C9432" s="35" t="s">
        <v>7695</v>
      </c>
      <c r="D9432" s="22"/>
      <c r="E9432" s="22"/>
      <c r="F9432" s="83">
        <v>60169771</v>
      </c>
      <c r="G9432" s="27" t="s">
        <v>6875</v>
      </c>
      <c r="H9432" s="12">
        <v>1664133.8560892618</v>
      </c>
      <c r="I9432" s="35" t="s">
        <v>10058</v>
      </c>
      <c r="J9432" s="58">
        <f t="shared" si="455"/>
        <v>1081687.0064580203</v>
      </c>
    </row>
    <row r="9433" spans="1:10" ht="12.75" customHeight="1" x14ac:dyDescent="0.2">
      <c r="C9433" s="35" t="s">
        <v>7695</v>
      </c>
      <c r="D9433" s="22"/>
      <c r="E9433" s="22"/>
      <c r="F9433" s="83">
        <v>60169776</v>
      </c>
      <c r="G9433" s="27" t="s">
        <v>6876</v>
      </c>
      <c r="H9433" s="12">
        <v>1853475.8238892253</v>
      </c>
      <c r="I9433" s="35" t="s">
        <v>10058</v>
      </c>
      <c r="J9433" s="58">
        <f t="shared" si="455"/>
        <v>1204759.2855279965</v>
      </c>
    </row>
    <row r="9434" spans="1:10" ht="12.75" customHeight="1" x14ac:dyDescent="0.2">
      <c r="A9434" s="117" t="s">
        <v>10070</v>
      </c>
      <c r="C9434" s="35" t="s">
        <v>7695</v>
      </c>
      <c r="D9434" s="22"/>
      <c r="E9434" s="22"/>
      <c r="F9434" s="83">
        <v>60180298</v>
      </c>
      <c r="G9434" s="27" t="s">
        <v>9594</v>
      </c>
      <c r="H9434" s="12">
        <v>1383752.1062673002</v>
      </c>
      <c r="I9434" s="35" t="s">
        <v>10058</v>
      </c>
      <c r="J9434" s="58">
        <f t="shared" si="455"/>
        <v>899438.86907374521</v>
      </c>
    </row>
    <row r="9435" spans="1:10" ht="12.75" customHeight="1" x14ac:dyDescent="0.2">
      <c r="A9435" s="117" t="s">
        <v>10070</v>
      </c>
      <c r="C9435" s="35" t="s">
        <v>7695</v>
      </c>
      <c r="D9435" s="22"/>
      <c r="E9435" s="22"/>
      <c r="F9435" s="83">
        <v>60180299</v>
      </c>
      <c r="G9435" s="27" t="s">
        <v>9595</v>
      </c>
      <c r="H9435" s="12">
        <v>1486068.2507868123</v>
      </c>
      <c r="I9435" s="35" t="s">
        <v>10058</v>
      </c>
      <c r="J9435" s="58">
        <f t="shared" si="455"/>
        <v>965944.36301142804</v>
      </c>
    </row>
    <row r="9436" spans="1:10" ht="12.75" customHeight="1" x14ac:dyDescent="0.2">
      <c r="A9436" s="117" t="s">
        <v>10070</v>
      </c>
      <c r="C9436" s="35" t="s">
        <v>7695</v>
      </c>
      <c r="D9436" s="22"/>
      <c r="E9436" s="22"/>
      <c r="F9436" s="83">
        <v>60180300</v>
      </c>
      <c r="G9436" s="27" t="s">
        <v>9596</v>
      </c>
      <c r="H9436" s="12">
        <v>1543591.9708846561</v>
      </c>
      <c r="I9436" s="35" t="s">
        <v>10058</v>
      </c>
      <c r="J9436" s="58">
        <f t="shared" si="455"/>
        <v>1003334.7810750265</v>
      </c>
    </row>
    <row r="9437" spans="1:10" ht="12.75" customHeight="1" x14ac:dyDescent="0.2">
      <c r="C9437" s="35" t="s">
        <v>7695</v>
      </c>
      <c r="D9437" s="22"/>
      <c r="E9437" s="22"/>
      <c r="F9437" s="83">
        <v>60169778</v>
      </c>
      <c r="G9437" s="27" t="s">
        <v>6880</v>
      </c>
      <c r="H9437" s="12">
        <v>1708854.4739433189</v>
      </c>
      <c r="I9437" s="35" t="s">
        <v>10058</v>
      </c>
      <c r="J9437" s="58">
        <f t="shared" si="455"/>
        <v>1110755.4080631575</v>
      </c>
    </row>
    <row r="9438" spans="1:10" ht="12.75" customHeight="1" x14ac:dyDescent="0.2">
      <c r="C9438" s="35" t="s">
        <v>7695</v>
      </c>
      <c r="D9438" s="22"/>
      <c r="E9438" s="22"/>
      <c r="F9438" s="83">
        <v>60169779</v>
      </c>
      <c r="G9438" s="27" t="s">
        <v>6881</v>
      </c>
      <c r="H9438" s="12">
        <v>1744350.9420117214</v>
      </c>
      <c r="I9438" s="35" t="s">
        <v>10058</v>
      </c>
      <c r="J9438" s="58">
        <f t="shared" si="455"/>
        <v>1133828.1123076191</v>
      </c>
    </row>
    <row r="9439" spans="1:10" ht="12.75" customHeight="1" x14ac:dyDescent="0.2">
      <c r="C9439" s="35" t="s">
        <v>7695</v>
      </c>
      <c r="D9439" s="22"/>
      <c r="E9439" s="22"/>
      <c r="F9439" s="83">
        <v>60169780</v>
      </c>
      <c r="G9439" s="27" t="s">
        <v>6882</v>
      </c>
      <c r="H9439" s="12">
        <v>1971824.8408407972</v>
      </c>
      <c r="I9439" s="35" t="s">
        <v>10058</v>
      </c>
      <c r="J9439" s="58">
        <f t="shared" si="455"/>
        <v>1281686.1465465182</v>
      </c>
    </row>
    <row r="9440" spans="1:10" ht="12.75" customHeight="1" x14ac:dyDescent="0.2">
      <c r="C9440" s="35" t="s">
        <v>7695</v>
      </c>
      <c r="D9440" s="22"/>
      <c r="E9440" s="22"/>
      <c r="F9440" s="83">
        <v>60169781</v>
      </c>
      <c r="G9440" s="27" t="s">
        <v>6883</v>
      </c>
      <c r="H9440" s="12">
        <v>2034170.1595404053</v>
      </c>
      <c r="I9440" s="35" t="s">
        <v>10058</v>
      </c>
      <c r="J9440" s="58">
        <f t="shared" si="455"/>
        <v>1322210.6037012634</v>
      </c>
    </row>
    <row r="9441" spans="1:10" ht="12.75" customHeight="1" x14ac:dyDescent="0.2">
      <c r="C9441" s="35" t="s">
        <v>7695</v>
      </c>
      <c r="D9441" s="22"/>
      <c r="E9441" s="22"/>
      <c r="F9441" s="83">
        <v>60169782</v>
      </c>
      <c r="G9441" s="27" t="s">
        <v>6884</v>
      </c>
      <c r="H9441" s="12">
        <v>2098492.0681047533</v>
      </c>
      <c r="I9441" s="35" t="s">
        <v>10058</v>
      </c>
      <c r="J9441" s="58">
        <f t="shared" si="455"/>
        <v>1364019.8442680896</v>
      </c>
    </row>
    <row r="9442" spans="1:10" ht="12.75" customHeight="1" x14ac:dyDescent="0.2">
      <c r="A9442" s="117" t="s">
        <v>10070</v>
      </c>
      <c r="C9442" s="35" t="s">
        <v>7695</v>
      </c>
      <c r="D9442" s="22"/>
      <c r="E9442" s="22"/>
      <c r="F9442" s="83">
        <v>60180301</v>
      </c>
      <c r="G9442" s="27" t="s">
        <v>9597</v>
      </c>
      <c r="H9442" s="12">
        <v>1941367.3309134722</v>
      </c>
      <c r="I9442" s="35" t="s">
        <v>10058</v>
      </c>
      <c r="J9442" s="58">
        <f t="shared" si="455"/>
        <v>1261888.7650937571</v>
      </c>
    </row>
    <row r="9443" spans="1:10" ht="12.75" customHeight="1" x14ac:dyDescent="0.2">
      <c r="A9443" s="117" t="s">
        <v>10070</v>
      </c>
      <c r="C9443" s="35" t="s">
        <v>7695</v>
      </c>
      <c r="D9443" s="22"/>
      <c r="E9443" s="22"/>
      <c r="F9443" s="83">
        <v>60180302</v>
      </c>
      <c r="G9443" s="27" t="s">
        <v>9598</v>
      </c>
      <c r="H9443" s="12">
        <v>2132026.2466493766</v>
      </c>
      <c r="I9443" s="35" t="s">
        <v>10058</v>
      </c>
      <c r="J9443" s="58">
        <f t="shared" si="455"/>
        <v>1385817.0603220949</v>
      </c>
    </row>
    <row r="9444" spans="1:10" ht="12.75" customHeight="1" x14ac:dyDescent="0.2">
      <c r="A9444" s="117" t="s">
        <v>10070</v>
      </c>
      <c r="C9444" s="35" t="s">
        <v>7695</v>
      </c>
      <c r="D9444" s="22"/>
      <c r="E9444" s="22"/>
      <c r="F9444" s="83">
        <v>60180303</v>
      </c>
      <c r="G9444" s="27" t="s">
        <v>9599</v>
      </c>
      <c r="H9444" s="12">
        <v>2132026.2466493766</v>
      </c>
      <c r="I9444" s="35" t="s">
        <v>10058</v>
      </c>
      <c r="J9444" s="58">
        <f t="shared" si="455"/>
        <v>1385817.0603220949</v>
      </c>
    </row>
    <row r="9445" spans="1:10" ht="12.75" customHeight="1" x14ac:dyDescent="0.2">
      <c r="C9445" s="35" t="s">
        <v>7695</v>
      </c>
      <c r="D9445" s="22"/>
      <c r="E9445" s="22"/>
      <c r="F9445" s="83">
        <v>60169783</v>
      </c>
      <c r="G9445" s="27" t="s">
        <v>6888</v>
      </c>
      <c r="H9445" s="12">
        <v>2349685.1924265539</v>
      </c>
      <c r="I9445" s="35" t="s">
        <v>10058</v>
      </c>
      <c r="J9445" s="58">
        <f t="shared" si="455"/>
        <v>1527295.3750772602</v>
      </c>
    </row>
    <row r="9446" spans="1:10" ht="12.75" customHeight="1" x14ac:dyDescent="0.2">
      <c r="C9446" s="35" t="s">
        <v>7695</v>
      </c>
      <c r="D9446" s="22"/>
      <c r="E9446" s="22"/>
      <c r="F9446" s="83">
        <v>60169784</v>
      </c>
      <c r="G9446" s="27" t="s">
        <v>6889</v>
      </c>
      <c r="H9446" s="12">
        <v>2403877.0264435639</v>
      </c>
      <c r="I9446" s="35" t="s">
        <v>10058</v>
      </c>
      <c r="J9446" s="58">
        <f t="shared" si="455"/>
        <v>1562520.0671883165</v>
      </c>
    </row>
    <row r="9447" spans="1:10" ht="12.75" customHeight="1" x14ac:dyDescent="0.2">
      <c r="C9447" s="35" t="s">
        <v>7695</v>
      </c>
      <c r="D9447" s="22"/>
      <c r="E9447" s="22"/>
      <c r="F9447" s="83">
        <v>60169785</v>
      </c>
      <c r="G9447" s="27" t="s">
        <v>6890</v>
      </c>
      <c r="H9447" s="12">
        <v>2705720.5676368112</v>
      </c>
      <c r="I9447" s="35" t="s">
        <v>10058</v>
      </c>
      <c r="J9447" s="58">
        <f t="shared" si="455"/>
        <v>1758718.3689639273</v>
      </c>
    </row>
    <row r="9448" spans="1:10" ht="12.75" customHeight="1" x14ac:dyDescent="0.2">
      <c r="C9448" s="35" t="s">
        <v>7695</v>
      </c>
      <c r="D9448" s="22"/>
      <c r="E9448" s="22"/>
      <c r="F9448" s="83">
        <v>60169786</v>
      </c>
      <c r="G9448" s="27" t="s">
        <v>6891</v>
      </c>
      <c r="H9448" s="12">
        <v>2775560.483211461</v>
      </c>
      <c r="I9448" s="35" t="s">
        <v>10058</v>
      </c>
      <c r="J9448" s="58">
        <f t="shared" si="455"/>
        <v>1804114.3140874498</v>
      </c>
    </row>
    <row r="9449" spans="1:10" ht="12.75" customHeight="1" x14ac:dyDescent="0.2">
      <c r="C9449" s="35" t="s">
        <v>7695</v>
      </c>
      <c r="D9449" s="22"/>
      <c r="E9449" s="22"/>
      <c r="F9449" s="83">
        <v>60169787</v>
      </c>
      <c r="G9449" s="27" t="s">
        <v>6892</v>
      </c>
      <c r="H9449" s="12">
        <v>3005669.8597128317</v>
      </c>
      <c r="I9449" s="35" t="s">
        <v>10058</v>
      </c>
      <c r="J9449" s="58">
        <f t="shared" si="455"/>
        <v>1953685.4088133406</v>
      </c>
    </row>
    <row r="9450" spans="1:10" ht="12.75" customHeight="1" x14ac:dyDescent="0.2">
      <c r="C9450" s="35" t="s">
        <v>7695</v>
      </c>
      <c r="D9450" s="22"/>
      <c r="E9450" s="22"/>
      <c r="F9450" s="83">
        <v>60169788</v>
      </c>
      <c r="G9450" s="27" t="s">
        <v>6893</v>
      </c>
      <c r="H9450" s="12">
        <v>3005669.8597128317</v>
      </c>
      <c r="I9450" s="35" t="s">
        <v>10058</v>
      </c>
      <c r="J9450" s="58">
        <f t="shared" si="455"/>
        <v>1953685.4088133406</v>
      </c>
    </row>
    <row r="9451" spans="1:10" ht="12.75" customHeight="1" x14ac:dyDescent="0.2">
      <c r="C9451" s="35" t="s">
        <v>7695</v>
      </c>
      <c r="D9451" s="22"/>
      <c r="E9451" s="22"/>
      <c r="F9451" s="83">
        <v>60169789</v>
      </c>
      <c r="G9451" s="27" t="s">
        <v>6894</v>
      </c>
      <c r="H9451" s="12">
        <v>3072874.3123267735</v>
      </c>
      <c r="I9451" s="35" t="s">
        <v>10058</v>
      </c>
      <c r="J9451" s="58">
        <f t="shared" si="455"/>
        <v>1997368.303012403</v>
      </c>
    </row>
    <row r="9452" spans="1:10" ht="12.75" customHeight="1" x14ac:dyDescent="0.2">
      <c r="A9452" s="117" t="s">
        <v>10070</v>
      </c>
      <c r="C9452" s="35" t="s">
        <v>7695</v>
      </c>
      <c r="D9452" s="22"/>
      <c r="E9452" s="22"/>
      <c r="F9452" s="83">
        <v>60180304</v>
      </c>
      <c r="G9452" s="27" t="s">
        <v>9600</v>
      </c>
      <c r="H9452" s="12">
        <v>2314301.1384034082</v>
      </c>
      <c r="I9452" s="35" t="s">
        <v>10058</v>
      </c>
      <c r="J9452" s="58">
        <f t="shared" si="455"/>
        <v>1504295.7399622153</v>
      </c>
    </row>
    <row r="9453" spans="1:10" ht="12.75" customHeight="1" x14ac:dyDescent="0.2">
      <c r="C9453" s="35" t="s">
        <v>7695</v>
      </c>
      <c r="D9453" s="22"/>
      <c r="E9453" s="22"/>
      <c r="F9453" s="83">
        <v>60169790</v>
      </c>
      <c r="G9453" s="27" t="s">
        <v>6896</v>
      </c>
      <c r="H9453" s="12">
        <v>2536062.2607178236</v>
      </c>
      <c r="I9453" s="35" t="s">
        <v>10058</v>
      </c>
      <c r="J9453" s="58">
        <f t="shared" si="455"/>
        <v>1648440.4694665854</v>
      </c>
    </row>
    <row r="9454" spans="1:10" ht="12.75" customHeight="1" x14ac:dyDescent="0.2">
      <c r="C9454" s="35" t="s">
        <v>7695</v>
      </c>
      <c r="D9454" s="22"/>
      <c r="E9454" s="22"/>
      <c r="F9454" s="83">
        <v>60169792</v>
      </c>
      <c r="G9454" s="27" t="s">
        <v>6897</v>
      </c>
      <c r="H9454" s="12">
        <v>2933935.695020956</v>
      </c>
      <c r="I9454" s="35" t="s">
        <v>10058</v>
      </c>
      <c r="J9454" s="58">
        <f t="shared" si="455"/>
        <v>1907058.2017636215</v>
      </c>
    </row>
    <row r="9455" spans="1:10" ht="12.75" customHeight="1" x14ac:dyDescent="0.2">
      <c r="C9455" s="35" t="s">
        <v>7695</v>
      </c>
      <c r="D9455" s="22"/>
      <c r="E9455" s="22"/>
      <c r="F9455" s="83">
        <v>60169793</v>
      </c>
      <c r="G9455" s="27" t="s">
        <v>6898</v>
      </c>
      <c r="H9455" s="12">
        <v>2933935.695020956</v>
      </c>
      <c r="I9455" s="35" t="s">
        <v>10058</v>
      </c>
      <c r="J9455" s="58">
        <f t="shared" si="455"/>
        <v>1907058.2017636215</v>
      </c>
    </row>
    <row r="9456" spans="1:10" ht="12.75" customHeight="1" x14ac:dyDescent="0.2">
      <c r="C9456" s="35" t="s">
        <v>7695</v>
      </c>
      <c r="D9456" s="22"/>
      <c r="E9456" s="22"/>
      <c r="F9456" s="83">
        <v>60169794</v>
      </c>
      <c r="G9456" s="27" t="s">
        <v>6899</v>
      </c>
      <c r="H9456" s="12">
        <v>3235449.7996662175</v>
      </c>
      <c r="I9456" s="35" t="s">
        <v>10058</v>
      </c>
      <c r="J9456" s="58">
        <f t="shared" si="455"/>
        <v>2103042.3697830415</v>
      </c>
    </row>
    <row r="9457" spans="1:10" ht="12.75" customHeight="1" x14ac:dyDescent="0.2">
      <c r="C9457" s="35" t="s">
        <v>7695</v>
      </c>
      <c r="D9457" s="22"/>
      <c r="E9457" s="22"/>
      <c r="F9457" s="83">
        <v>60169795</v>
      </c>
      <c r="G9457" s="27" t="s">
        <v>6900</v>
      </c>
      <c r="H9457" s="12">
        <v>3235449.7996662175</v>
      </c>
      <c r="I9457" s="35" t="s">
        <v>10058</v>
      </c>
      <c r="J9457" s="58">
        <f t="shared" si="455"/>
        <v>2103042.3697830415</v>
      </c>
    </row>
    <row r="9458" spans="1:10" ht="12.75" customHeight="1" x14ac:dyDescent="0.2">
      <c r="C9458" s="35" t="s">
        <v>7695</v>
      </c>
      <c r="D9458" s="22"/>
      <c r="E9458" s="22"/>
      <c r="F9458" s="83">
        <v>60169796</v>
      </c>
      <c r="G9458" s="27" t="s">
        <v>6901</v>
      </c>
      <c r="H9458" s="12">
        <v>3550553.040545281</v>
      </c>
      <c r="I9458" s="35" t="s">
        <v>10058</v>
      </c>
      <c r="J9458" s="58">
        <f t="shared" si="455"/>
        <v>2307859.4763544328</v>
      </c>
    </row>
    <row r="9459" spans="1:10" ht="12.75" customHeight="1" x14ac:dyDescent="0.2">
      <c r="C9459" s="35" t="s">
        <v>7695</v>
      </c>
      <c r="D9459" s="22"/>
      <c r="E9459" s="22"/>
      <c r="F9459" s="83">
        <v>60169797</v>
      </c>
      <c r="G9459" s="27" t="s">
        <v>6902</v>
      </c>
      <c r="H9459" s="12">
        <v>3550553.040545281</v>
      </c>
      <c r="I9459" s="35" t="s">
        <v>10058</v>
      </c>
      <c r="J9459" s="58">
        <f t="shared" si="455"/>
        <v>2307859.4763544328</v>
      </c>
    </row>
    <row r="9460" spans="1:10" ht="12.75" customHeight="1" x14ac:dyDescent="0.2">
      <c r="C9460" s="35" t="s">
        <v>7695</v>
      </c>
      <c r="D9460" s="22"/>
      <c r="E9460" s="22"/>
      <c r="F9460" s="83">
        <v>60169798</v>
      </c>
      <c r="G9460" s="27" t="s">
        <v>6903</v>
      </c>
      <c r="H9460" s="12">
        <v>3837983.8614905556</v>
      </c>
      <c r="I9460" s="35" t="s">
        <v>10058</v>
      </c>
      <c r="J9460" s="58">
        <f t="shared" si="455"/>
        <v>2494689.509968861</v>
      </c>
    </row>
    <row r="9461" spans="1:10" ht="12.75" customHeight="1" x14ac:dyDescent="0.2">
      <c r="C9461" s="35" t="s">
        <v>7695</v>
      </c>
      <c r="D9461" s="22"/>
      <c r="E9461" s="22"/>
      <c r="F9461" s="83">
        <v>60169799</v>
      </c>
      <c r="G9461" s="27" t="s">
        <v>6904</v>
      </c>
      <c r="H9461" s="12">
        <v>3837983.8614905556</v>
      </c>
      <c r="I9461" s="35" t="s">
        <v>10058</v>
      </c>
      <c r="J9461" s="58">
        <f t="shared" si="455"/>
        <v>2494689.509968861</v>
      </c>
    </row>
    <row r="9462" spans="1:10" ht="15.75" customHeight="1" x14ac:dyDescent="0.25">
      <c r="C9462" s="35"/>
      <c r="D9462" s="22"/>
      <c r="E9462" s="22"/>
      <c r="F9462" s="83"/>
      <c r="G9462" s="131"/>
      <c r="H9462" s="13">
        <v>0</v>
      </c>
      <c r="I9462" s="36"/>
      <c r="J9462" s="53"/>
    </row>
    <row r="9463" spans="1:10" ht="15.75" customHeight="1" x14ac:dyDescent="0.25">
      <c r="C9463" s="35"/>
      <c r="D9463" s="22"/>
      <c r="E9463" s="22"/>
      <c r="F9463" s="83"/>
      <c r="G9463" s="131" t="s">
        <v>10256</v>
      </c>
      <c r="H9463" s="13">
        <v>0</v>
      </c>
      <c r="I9463" s="36"/>
      <c r="J9463" s="53"/>
    </row>
    <row r="9464" spans="1:10" ht="12.75" customHeight="1" x14ac:dyDescent="0.2">
      <c r="A9464" s="117" t="s">
        <v>10070</v>
      </c>
      <c r="C9464" s="35" t="s">
        <v>7695</v>
      </c>
      <c r="D9464" s="22"/>
      <c r="E9464" s="22"/>
      <c r="F9464" s="83">
        <v>60180306</v>
      </c>
      <c r="G9464" s="27" t="s">
        <v>9601</v>
      </c>
      <c r="H9464" s="12">
        <v>1513704.4779863162</v>
      </c>
      <c r="I9464" s="35" t="s">
        <v>10058</v>
      </c>
      <c r="J9464" s="58">
        <f t="shared" ref="J9464:J9506" si="456">H9464*0.65</f>
        <v>983907.91069110553</v>
      </c>
    </row>
    <row r="9465" spans="1:10" ht="12.75" customHeight="1" x14ac:dyDescent="0.2">
      <c r="A9465" s="117" t="s">
        <v>10070</v>
      </c>
      <c r="C9465" s="35" t="s">
        <v>7695</v>
      </c>
      <c r="D9465" s="22"/>
      <c r="E9465" s="22"/>
      <c r="F9465" s="83">
        <v>60180307</v>
      </c>
      <c r="G9465" s="27" t="s">
        <v>9602</v>
      </c>
      <c r="H9465" s="12">
        <v>1536294.7648263602</v>
      </c>
      <c r="I9465" s="35" t="s">
        <v>10058</v>
      </c>
      <c r="J9465" s="58">
        <f t="shared" si="456"/>
        <v>998591.59713713417</v>
      </c>
    </row>
    <row r="9466" spans="1:10" ht="12.75" customHeight="1" x14ac:dyDescent="0.2">
      <c r="A9466" s="117" t="s">
        <v>10070</v>
      </c>
      <c r="C9466" s="35" t="s">
        <v>7695</v>
      </c>
      <c r="D9466" s="22"/>
      <c r="E9466" s="22"/>
      <c r="F9466" s="83">
        <v>60180308</v>
      </c>
      <c r="G9466" s="27" t="s">
        <v>9603</v>
      </c>
      <c r="H9466" s="12">
        <v>1575963.6190368843</v>
      </c>
      <c r="I9466" s="35" t="s">
        <v>10058</v>
      </c>
      <c r="J9466" s="58">
        <f t="shared" si="456"/>
        <v>1024376.3523739749</v>
      </c>
    </row>
    <row r="9467" spans="1:10" ht="12.75" customHeight="1" x14ac:dyDescent="0.2">
      <c r="A9467" s="117" t="s">
        <v>10070</v>
      </c>
      <c r="C9467" s="35" t="s">
        <v>7695</v>
      </c>
      <c r="D9467" s="22"/>
      <c r="E9467" s="22"/>
      <c r="F9467" s="83">
        <v>60180311</v>
      </c>
      <c r="G9467" s="27" t="s">
        <v>9604</v>
      </c>
      <c r="H9467" s="12">
        <v>1610353.6433328961</v>
      </c>
      <c r="I9467" s="35" t="s">
        <v>10058</v>
      </c>
      <c r="J9467" s="58">
        <f t="shared" si="456"/>
        <v>1046729.8681663824</v>
      </c>
    </row>
    <row r="9468" spans="1:10" ht="12.75" customHeight="1" x14ac:dyDescent="0.2">
      <c r="A9468" s="117" t="s">
        <v>10070</v>
      </c>
      <c r="C9468" s="35" t="s">
        <v>7695</v>
      </c>
      <c r="D9468" s="22"/>
      <c r="E9468" s="22"/>
      <c r="F9468" s="83">
        <v>60180314</v>
      </c>
      <c r="G9468" s="27" t="s">
        <v>9605</v>
      </c>
      <c r="H9468" s="12">
        <v>1633875.4883931482</v>
      </c>
      <c r="I9468" s="35" t="s">
        <v>10058</v>
      </c>
      <c r="J9468" s="58">
        <f t="shared" si="456"/>
        <v>1062019.0674555465</v>
      </c>
    </row>
    <row r="9469" spans="1:10" ht="12.75" customHeight="1" x14ac:dyDescent="0.2">
      <c r="A9469" s="117" t="s">
        <v>10070</v>
      </c>
      <c r="C9469" s="35" t="s">
        <v>7695</v>
      </c>
      <c r="D9469" s="22"/>
      <c r="E9469" s="22"/>
      <c r="F9469" s="83">
        <v>60180315</v>
      </c>
      <c r="G9469" s="27" t="s">
        <v>9606</v>
      </c>
      <c r="H9469" s="12">
        <v>1748069.0002203123</v>
      </c>
      <c r="I9469" s="35" t="s">
        <v>10058</v>
      </c>
      <c r="J9469" s="58">
        <f t="shared" si="456"/>
        <v>1136244.850143203</v>
      </c>
    </row>
    <row r="9470" spans="1:10" ht="12.75" customHeight="1" x14ac:dyDescent="0.2">
      <c r="A9470" s="117" t="s">
        <v>10070</v>
      </c>
      <c r="C9470" s="35" t="s">
        <v>7695</v>
      </c>
      <c r="D9470" s="22"/>
      <c r="E9470" s="22"/>
      <c r="F9470" s="83">
        <v>60180316</v>
      </c>
      <c r="G9470" s="27" t="s">
        <v>9607</v>
      </c>
      <c r="H9470" s="12">
        <v>1805592.7203181563</v>
      </c>
      <c r="I9470" s="35" t="s">
        <v>10058</v>
      </c>
      <c r="J9470" s="58">
        <f t="shared" si="456"/>
        <v>1173635.2682068017</v>
      </c>
    </row>
    <row r="9471" spans="1:10" ht="12.75" customHeight="1" x14ac:dyDescent="0.2">
      <c r="A9471" s="117" t="s">
        <v>10070</v>
      </c>
      <c r="C9471" s="35" t="s">
        <v>7695</v>
      </c>
      <c r="D9471" s="22"/>
      <c r="E9471" s="22"/>
      <c r="F9471" s="83">
        <v>60180317</v>
      </c>
      <c r="G9471" s="27" t="s">
        <v>9608</v>
      </c>
      <c r="H9471" s="12">
        <v>1610431.2731845803</v>
      </c>
      <c r="I9471" s="35" t="s">
        <v>10058</v>
      </c>
      <c r="J9471" s="58">
        <f t="shared" si="456"/>
        <v>1046780.3275699773</v>
      </c>
    </row>
    <row r="9472" spans="1:10" ht="12.75" customHeight="1" x14ac:dyDescent="0.2">
      <c r="A9472" s="117" t="s">
        <v>10070</v>
      </c>
      <c r="C9472" s="35" t="s">
        <v>7695</v>
      </c>
      <c r="D9472" s="22"/>
      <c r="E9472" s="22"/>
      <c r="F9472" s="83">
        <v>60180318</v>
      </c>
      <c r="G9472" s="27" t="s">
        <v>9609</v>
      </c>
      <c r="H9472" s="12">
        <v>1708089.6266030523</v>
      </c>
      <c r="I9472" s="35" t="s">
        <v>10058</v>
      </c>
      <c r="J9472" s="58">
        <f t="shared" si="456"/>
        <v>1110258.257291984</v>
      </c>
    </row>
    <row r="9473" spans="1:10" ht="12.75" customHeight="1" x14ac:dyDescent="0.2">
      <c r="A9473" s="117" t="s">
        <v>10070</v>
      </c>
      <c r="C9473" s="35" t="s">
        <v>7695</v>
      </c>
      <c r="D9473" s="22"/>
      <c r="E9473" s="22"/>
      <c r="F9473" s="83">
        <v>60180319</v>
      </c>
      <c r="G9473" s="27" t="s">
        <v>9610</v>
      </c>
      <c r="H9473" s="12">
        <v>1788358.8932443082</v>
      </c>
      <c r="I9473" s="35" t="s">
        <v>10058</v>
      </c>
      <c r="J9473" s="58">
        <f t="shared" si="456"/>
        <v>1162433.2806088005</v>
      </c>
    </row>
    <row r="9474" spans="1:10" ht="12.75" customHeight="1" x14ac:dyDescent="0.2">
      <c r="A9474" s="117" t="s">
        <v>10070</v>
      </c>
      <c r="C9474" s="35" t="s">
        <v>7695</v>
      </c>
      <c r="D9474" s="22"/>
      <c r="E9474" s="22"/>
      <c r="F9474" s="83">
        <v>60180320</v>
      </c>
      <c r="G9474" s="27" t="s">
        <v>9611</v>
      </c>
      <c r="H9474" s="12">
        <v>1912411.3962353403</v>
      </c>
      <c r="I9474" s="35" t="s">
        <v>10058</v>
      </c>
      <c r="J9474" s="58">
        <f t="shared" si="456"/>
        <v>1243067.4075529713</v>
      </c>
    </row>
    <row r="9475" spans="1:10" ht="12.75" customHeight="1" x14ac:dyDescent="0.2">
      <c r="A9475" s="117" t="s">
        <v>10070</v>
      </c>
      <c r="C9475" s="35" t="s">
        <v>7695</v>
      </c>
      <c r="D9475" s="22"/>
      <c r="E9475" s="22"/>
      <c r="F9475" s="83">
        <v>60180322</v>
      </c>
      <c r="G9475" s="27" t="s">
        <v>9612</v>
      </c>
      <c r="H9475" s="12">
        <v>1966597.0327107722</v>
      </c>
      <c r="I9475" s="35" t="s">
        <v>10058</v>
      </c>
      <c r="J9475" s="58">
        <f t="shared" si="456"/>
        <v>1278288.071262002</v>
      </c>
    </row>
    <row r="9476" spans="1:10" ht="12.75" customHeight="1" x14ac:dyDescent="0.2">
      <c r="C9476" s="35" t="s">
        <v>7695</v>
      </c>
      <c r="D9476" s="22"/>
      <c r="E9476" s="22"/>
      <c r="F9476" s="83">
        <v>60169829</v>
      </c>
      <c r="G9476" s="27" t="s">
        <v>6927</v>
      </c>
      <c r="H9476" s="12">
        <v>2144200.9808911793</v>
      </c>
      <c r="I9476" s="35" t="s">
        <v>10058</v>
      </c>
      <c r="J9476" s="58">
        <f t="shared" si="456"/>
        <v>1393730.6375792667</v>
      </c>
    </row>
    <row r="9477" spans="1:10" ht="12.75" customHeight="1" x14ac:dyDescent="0.2">
      <c r="C9477" s="35" t="s">
        <v>7695</v>
      </c>
      <c r="D9477" s="22"/>
      <c r="E9477" s="22"/>
      <c r="F9477" s="83">
        <v>60169827</v>
      </c>
      <c r="G9477" s="27" t="s">
        <v>6928</v>
      </c>
      <c r="H9477" s="12">
        <v>2207122.8025160725</v>
      </c>
      <c r="I9477" s="35" t="s">
        <v>10058</v>
      </c>
      <c r="J9477" s="58">
        <f t="shared" si="456"/>
        <v>1434629.8216354472</v>
      </c>
    </row>
    <row r="9478" spans="1:10" ht="12.75" customHeight="1" x14ac:dyDescent="0.2">
      <c r="C9478" s="35" t="s">
        <v>7695</v>
      </c>
      <c r="D9478" s="22"/>
      <c r="E9478" s="22"/>
      <c r="F9478" s="83">
        <v>60169828</v>
      </c>
      <c r="G9478" s="27" t="s">
        <v>6929</v>
      </c>
      <c r="H9478" s="12">
        <v>2458068.845748988</v>
      </c>
      <c r="I9478" s="35" t="s">
        <v>10058</v>
      </c>
      <c r="J9478" s="58">
        <f t="shared" si="456"/>
        <v>1597744.7497368422</v>
      </c>
    </row>
    <row r="9479" spans="1:10" ht="12.75" customHeight="1" x14ac:dyDescent="0.2">
      <c r="A9479" s="117" t="s">
        <v>10070</v>
      </c>
      <c r="C9479" s="35" t="s">
        <v>7695</v>
      </c>
      <c r="D9479" s="22"/>
      <c r="E9479" s="22"/>
      <c r="F9479" s="83">
        <v>60180324</v>
      </c>
      <c r="G9479" s="27" t="s">
        <v>9613</v>
      </c>
      <c r="H9479" s="12">
        <v>1817935.8667359124</v>
      </c>
      <c r="I9479" s="35" t="s">
        <v>10058</v>
      </c>
      <c r="J9479" s="58">
        <f t="shared" si="456"/>
        <v>1181658.3133783431</v>
      </c>
    </row>
    <row r="9480" spans="1:10" ht="12.75" customHeight="1" x14ac:dyDescent="0.2">
      <c r="A9480" s="117" t="s">
        <v>10070</v>
      </c>
      <c r="C9480" s="35" t="s">
        <v>7695</v>
      </c>
      <c r="D9480" s="22"/>
      <c r="E9480" s="22"/>
      <c r="F9480" s="83">
        <v>60180325</v>
      </c>
      <c r="G9480" s="27" t="s">
        <v>9614</v>
      </c>
      <c r="H9480" s="12">
        <v>1952235.5101492323</v>
      </c>
      <c r="I9480" s="35" t="s">
        <v>10058</v>
      </c>
      <c r="J9480" s="58">
        <f t="shared" si="456"/>
        <v>1268953.0815970011</v>
      </c>
    </row>
    <row r="9481" spans="1:10" ht="12.75" customHeight="1" x14ac:dyDescent="0.2">
      <c r="A9481" s="117" t="s">
        <v>10070</v>
      </c>
      <c r="C9481" s="35" t="s">
        <v>7695</v>
      </c>
      <c r="D9481" s="22"/>
      <c r="E9481" s="22"/>
      <c r="F9481" s="83">
        <v>60180326</v>
      </c>
      <c r="G9481" s="27" t="s">
        <v>9615</v>
      </c>
      <c r="H9481" s="12">
        <v>2027924.6155411324</v>
      </c>
      <c r="I9481" s="35" t="s">
        <v>10058</v>
      </c>
      <c r="J9481" s="58">
        <f t="shared" si="456"/>
        <v>1318151.000101736</v>
      </c>
    </row>
    <row r="9482" spans="1:10" ht="12.75" customHeight="1" x14ac:dyDescent="0.2">
      <c r="C9482" s="35" t="s">
        <v>7695</v>
      </c>
      <c r="D9482" s="22"/>
      <c r="E9482" s="22"/>
      <c r="F9482" s="83">
        <v>60169832</v>
      </c>
      <c r="G9482" s="27" t="s">
        <v>6933</v>
      </c>
      <c r="H9482" s="12">
        <v>2266338.4960772009</v>
      </c>
      <c r="I9482" s="35" t="s">
        <v>10058</v>
      </c>
      <c r="J9482" s="58">
        <f t="shared" si="456"/>
        <v>1473120.0224501807</v>
      </c>
    </row>
    <row r="9483" spans="1:10" ht="12.75" customHeight="1" x14ac:dyDescent="0.2">
      <c r="C9483" s="35" t="s">
        <v>7695</v>
      </c>
      <c r="D9483" s="22"/>
      <c r="E9483" s="22"/>
      <c r="F9483" s="83">
        <v>60169833</v>
      </c>
      <c r="G9483" s="27" t="s">
        <v>6934</v>
      </c>
      <c r="H9483" s="12">
        <v>2313365.1403439813</v>
      </c>
      <c r="I9483" s="35" t="s">
        <v>10058</v>
      </c>
      <c r="J9483" s="58">
        <f t="shared" si="456"/>
        <v>1503687.341223588</v>
      </c>
    </row>
    <row r="9484" spans="1:10" ht="12.75" customHeight="1" x14ac:dyDescent="0.2">
      <c r="C9484" s="35" t="s">
        <v>7695</v>
      </c>
      <c r="D9484" s="22"/>
      <c r="E9484" s="22"/>
      <c r="F9484" s="83">
        <v>60169834</v>
      </c>
      <c r="G9484" s="27" t="s">
        <v>6935</v>
      </c>
      <c r="H9484" s="12">
        <v>2615126.3260781285</v>
      </c>
      <c r="I9484" s="35" t="s">
        <v>10058</v>
      </c>
      <c r="J9484" s="58">
        <f t="shared" si="456"/>
        <v>1699832.1119507835</v>
      </c>
    </row>
    <row r="9485" spans="1:10" ht="12.75" customHeight="1" x14ac:dyDescent="0.2">
      <c r="C9485" s="35" t="s">
        <v>7695</v>
      </c>
      <c r="D9485" s="22"/>
      <c r="E9485" s="22"/>
      <c r="F9485" s="83">
        <v>60169835</v>
      </c>
      <c r="G9485" s="27" t="s">
        <v>6936</v>
      </c>
      <c r="H9485" s="12">
        <v>2697814.1493315115</v>
      </c>
      <c r="I9485" s="35" t="s">
        <v>10058</v>
      </c>
      <c r="J9485" s="58">
        <f t="shared" si="456"/>
        <v>1753579.1970654826</v>
      </c>
    </row>
    <row r="9486" spans="1:10" ht="12.75" customHeight="1" x14ac:dyDescent="0.2">
      <c r="C9486" s="35" t="s">
        <v>7695</v>
      </c>
      <c r="D9486" s="22"/>
      <c r="E9486" s="22"/>
      <c r="F9486" s="83">
        <v>60169836</v>
      </c>
      <c r="G9486" s="27" t="s">
        <v>6937</v>
      </c>
      <c r="H9486" s="12">
        <v>2783137.4649687754</v>
      </c>
      <c r="I9486" s="35" t="s">
        <v>10058</v>
      </c>
      <c r="J9486" s="58">
        <f t="shared" si="456"/>
        <v>1809039.3522297041</v>
      </c>
    </row>
    <row r="9487" spans="1:10" ht="12.75" customHeight="1" x14ac:dyDescent="0.2">
      <c r="A9487" s="117" t="s">
        <v>10070</v>
      </c>
      <c r="C9487" s="35" t="s">
        <v>7695</v>
      </c>
      <c r="D9487" s="22"/>
      <c r="E9487" s="22"/>
      <c r="F9487" s="83">
        <v>60180329</v>
      </c>
      <c r="G9487" s="27" t="s">
        <v>9616</v>
      </c>
      <c r="H9487" s="12">
        <v>2395967.7423749762</v>
      </c>
      <c r="I9487" s="35" t="s">
        <v>10058</v>
      </c>
      <c r="J9487" s="58">
        <f t="shared" si="456"/>
        <v>1557379.0325437346</v>
      </c>
    </row>
    <row r="9488" spans="1:10" ht="12.75" customHeight="1" x14ac:dyDescent="0.2">
      <c r="A9488" s="117" t="s">
        <v>10070</v>
      </c>
      <c r="C9488" s="35" t="s">
        <v>7695</v>
      </c>
      <c r="D9488" s="22"/>
      <c r="E9488" s="22"/>
      <c r="F9488" s="83">
        <v>60180330</v>
      </c>
      <c r="G9488" s="27" t="s">
        <v>9617</v>
      </c>
      <c r="H9488" s="12">
        <v>2657657.9724017405</v>
      </c>
      <c r="I9488" s="35" t="s">
        <v>10058</v>
      </c>
      <c r="J9488" s="58">
        <f t="shared" si="456"/>
        <v>1727477.6820611313</v>
      </c>
    </row>
    <row r="9489" spans="1:10" ht="12.75" customHeight="1" x14ac:dyDescent="0.2">
      <c r="A9489" s="117" t="s">
        <v>10070</v>
      </c>
      <c r="C9489" s="35" t="s">
        <v>7695</v>
      </c>
      <c r="D9489" s="22"/>
      <c r="E9489" s="22"/>
      <c r="F9489" s="83">
        <v>60180331</v>
      </c>
      <c r="G9489" s="27" t="s">
        <v>9618</v>
      </c>
      <c r="H9489" s="12">
        <v>2657657.9724017405</v>
      </c>
      <c r="I9489" s="35" t="s">
        <v>10058</v>
      </c>
      <c r="J9489" s="58">
        <f t="shared" si="456"/>
        <v>1727477.6820611313</v>
      </c>
    </row>
    <row r="9490" spans="1:10" ht="12.75" customHeight="1" x14ac:dyDescent="0.2">
      <c r="C9490" s="35" t="s">
        <v>7695</v>
      </c>
      <c r="D9490" s="22"/>
      <c r="E9490" s="22"/>
      <c r="F9490" s="83">
        <v>60169830</v>
      </c>
      <c r="G9490" s="27" t="s">
        <v>6941</v>
      </c>
      <c r="H9490" s="12">
        <v>2951725.1067847079</v>
      </c>
      <c r="I9490" s="35" t="s">
        <v>10058</v>
      </c>
      <c r="J9490" s="58">
        <f t="shared" si="456"/>
        <v>1918621.3194100601</v>
      </c>
    </row>
    <row r="9491" spans="1:10" ht="12.75" customHeight="1" x14ac:dyDescent="0.2">
      <c r="C9491" s="35" t="s">
        <v>7695</v>
      </c>
      <c r="D9491" s="22"/>
      <c r="E9491" s="22"/>
      <c r="F9491" s="83">
        <v>60169831</v>
      </c>
      <c r="G9491" s="27" t="s">
        <v>6942</v>
      </c>
      <c r="H9491" s="12">
        <v>3024694.6474978384</v>
      </c>
      <c r="I9491" s="35" t="s">
        <v>10058</v>
      </c>
      <c r="J9491" s="58">
        <f t="shared" si="456"/>
        <v>1966051.520873595</v>
      </c>
    </row>
    <row r="9492" spans="1:10" ht="12.75" customHeight="1" x14ac:dyDescent="0.2">
      <c r="C9492" s="35" t="s">
        <v>7695</v>
      </c>
      <c r="D9492" s="22"/>
      <c r="E9492" s="22"/>
      <c r="F9492" s="83">
        <v>60169837</v>
      </c>
      <c r="G9492" s="27" t="s">
        <v>6943</v>
      </c>
      <c r="H9492" s="12">
        <v>3593544.1349118981</v>
      </c>
      <c r="I9492" s="35" t="s">
        <v>10058</v>
      </c>
      <c r="J9492" s="58">
        <f t="shared" si="456"/>
        <v>2335803.6876927339</v>
      </c>
    </row>
    <row r="9493" spans="1:10" ht="12.75" customHeight="1" x14ac:dyDescent="0.2">
      <c r="C9493" s="35" t="s">
        <v>7695</v>
      </c>
      <c r="D9493" s="22"/>
      <c r="E9493" s="22"/>
      <c r="F9493" s="83">
        <v>60169838</v>
      </c>
      <c r="G9493" s="27" t="s">
        <v>6944</v>
      </c>
      <c r="H9493" s="12">
        <v>3667749.0516462838</v>
      </c>
      <c r="I9493" s="35" t="s">
        <v>10058</v>
      </c>
      <c r="J9493" s="58">
        <f t="shared" si="456"/>
        <v>2384036.8835700843</v>
      </c>
    </row>
    <row r="9494" spans="1:10" ht="12.75" customHeight="1" x14ac:dyDescent="0.2">
      <c r="C9494" s="35" t="s">
        <v>7695</v>
      </c>
      <c r="D9494" s="22"/>
      <c r="E9494" s="22"/>
      <c r="F9494" s="83">
        <v>60169839</v>
      </c>
      <c r="G9494" s="27" t="s">
        <v>6945</v>
      </c>
      <c r="H9494" s="12">
        <v>3896458.3264966137</v>
      </c>
      <c r="I9494" s="35" t="s">
        <v>10058</v>
      </c>
      <c r="J9494" s="58">
        <f t="shared" si="456"/>
        <v>2532697.9122227989</v>
      </c>
    </row>
    <row r="9495" spans="1:10" ht="12.75" customHeight="1" x14ac:dyDescent="0.2">
      <c r="C9495" s="35" t="s">
        <v>7695</v>
      </c>
      <c r="D9495" s="22"/>
      <c r="E9495" s="22"/>
      <c r="F9495" s="83">
        <v>60169840</v>
      </c>
      <c r="G9495" s="27" t="s">
        <v>6946</v>
      </c>
      <c r="H9495" s="12">
        <v>3896458.3264966137</v>
      </c>
      <c r="I9495" s="35" t="s">
        <v>10058</v>
      </c>
      <c r="J9495" s="58">
        <f t="shared" si="456"/>
        <v>2532697.9122227989</v>
      </c>
    </row>
    <row r="9496" spans="1:10" ht="12.75" customHeight="1" x14ac:dyDescent="0.2">
      <c r="C9496" s="35" t="s">
        <v>7695</v>
      </c>
      <c r="D9496" s="22"/>
      <c r="E9496" s="22"/>
      <c r="F9496" s="83">
        <v>60169841</v>
      </c>
      <c r="G9496" s="27" t="s">
        <v>6947</v>
      </c>
      <c r="H9496" s="12">
        <v>3986887.857137097</v>
      </c>
      <c r="I9496" s="35" t="s">
        <v>10058</v>
      </c>
      <c r="J9496" s="58">
        <f t="shared" si="456"/>
        <v>2591477.1071391134</v>
      </c>
    </row>
    <row r="9497" spans="1:10" ht="12.75" customHeight="1" x14ac:dyDescent="0.2">
      <c r="A9497" s="117" t="s">
        <v>10070</v>
      </c>
      <c r="C9497" s="35" t="s">
        <v>7695</v>
      </c>
      <c r="D9497" s="22"/>
      <c r="E9497" s="22"/>
      <c r="F9497" s="83">
        <v>60180332</v>
      </c>
      <c r="G9497" s="27" t="s">
        <v>6948</v>
      </c>
      <c r="H9497" s="12">
        <v>3028340.5141928406</v>
      </c>
      <c r="I9497" s="35" t="s">
        <v>10058</v>
      </c>
      <c r="J9497" s="58">
        <f t="shared" si="456"/>
        <v>1968421.3342253463</v>
      </c>
    </row>
    <row r="9498" spans="1:10" ht="12.75" customHeight="1" x14ac:dyDescent="0.2">
      <c r="C9498" s="35" t="s">
        <v>7695</v>
      </c>
      <c r="D9498" s="22"/>
      <c r="E9498" s="22"/>
      <c r="F9498" s="83">
        <v>60169842</v>
      </c>
      <c r="G9498" s="27" t="s">
        <v>6949</v>
      </c>
      <c r="H9498" s="12">
        <v>3335185.8208398675</v>
      </c>
      <c r="I9498" s="35" t="s">
        <v>10058</v>
      </c>
      <c r="J9498" s="58">
        <f t="shared" si="456"/>
        <v>2167870.7835459141</v>
      </c>
    </row>
    <row r="9499" spans="1:10" ht="12.75" customHeight="1" x14ac:dyDescent="0.2">
      <c r="C9499" s="35" t="s">
        <v>7695</v>
      </c>
      <c r="D9499" s="22"/>
      <c r="E9499" s="22"/>
      <c r="F9499" s="83">
        <v>60169843</v>
      </c>
      <c r="G9499" s="27" t="s">
        <v>6950</v>
      </c>
      <c r="H9499" s="12">
        <v>3981946.3530520787</v>
      </c>
      <c r="I9499" s="35" t="s">
        <v>10058</v>
      </c>
      <c r="J9499" s="58">
        <f t="shared" si="456"/>
        <v>2588265.1294838511</v>
      </c>
    </row>
    <row r="9500" spans="1:10" ht="12.75" customHeight="1" x14ac:dyDescent="0.2">
      <c r="C9500" s="35" t="s">
        <v>7695</v>
      </c>
      <c r="D9500" s="22"/>
      <c r="E9500" s="22"/>
      <c r="F9500" s="83">
        <v>60169844</v>
      </c>
      <c r="G9500" s="27" t="s">
        <v>6951</v>
      </c>
      <c r="H9500" s="12">
        <v>3981946.3530520787</v>
      </c>
      <c r="I9500" s="35" t="s">
        <v>10058</v>
      </c>
      <c r="J9500" s="58">
        <f t="shared" si="456"/>
        <v>2588265.1294838511</v>
      </c>
    </row>
    <row r="9501" spans="1:10" ht="12.75" customHeight="1" x14ac:dyDescent="0.2">
      <c r="C9501" s="35" t="s">
        <v>7695</v>
      </c>
      <c r="D9501" s="22"/>
      <c r="E9501" s="22"/>
      <c r="F9501" s="83">
        <v>60169845</v>
      </c>
      <c r="G9501" s="27" t="s">
        <v>6952</v>
      </c>
      <c r="H9501" s="12">
        <v>4338228.794639634</v>
      </c>
      <c r="I9501" s="35" t="s">
        <v>10058</v>
      </c>
      <c r="J9501" s="58">
        <f t="shared" si="456"/>
        <v>2819848.7165157623</v>
      </c>
    </row>
    <row r="9502" spans="1:10" ht="12.75" customHeight="1" x14ac:dyDescent="0.2">
      <c r="C9502" s="35" t="s">
        <v>7695</v>
      </c>
      <c r="D9502" s="22"/>
      <c r="E9502" s="22"/>
      <c r="F9502" s="83">
        <v>60169846</v>
      </c>
      <c r="G9502" s="27" t="s">
        <v>6953</v>
      </c>
      <c r="H9502" s="12">
        <v>4338228.794639634</v>
      </c>
      <c r="I9502" s="35" t="s">
        <v>10058</v>
      </c>
      <c r="J9502" s="58">
        <f t="shared" si="456"/>
        <v>2819848.7165157623</v>
      </c>
    </row>
    <row r="9503" spans="1:10" ht="12.75" customHeight="1" x14ac:dyDescent="0.2">
      <c r="C9503" s="35" t="s">
        <v>7695</v>
      </c>
      <c r="D9503" s="22"/>
      <c r="E9503" s="22"/>
      <c r="F9503" s="83">
        <v>60169847</v>
      </c>
      <c r="G9503" s="27" t="s">
        <v>6954</v>
      </c>
      <c r="H9503" s="12">
        <v>4782964.162291347</v>
      </c>
      <c r="I9503" s="35" t="s">
        <v>10058</v>
      </c>
      <c r="J9503" s="58">
        <f t="shared" si="456"/>
        <v>3108926.7054893756</v>
      </c>
    </row>
    <row r="9504" spans="1:10" ht="12.75" customHeight="1" x14ac:dyDescent="0.2">
      <c r="C9504" s="35" t="s">
        <v>7695</v>
      </c>
      <c r="D9504" s="22"/>
      <c r="E9504" s="22"/>
      <c r="F9504" s="83">
        <v>60169848</v>
      </c>
      <c r="G9504" s="27" t="s">
        <v>6955</v>
      </c>
      <c r="H9504" s="12">
        <v>4782964.162291347</v>
      </c>
      <c r="I9504" s="35" t="s">
        <v>10058</v>
      </c>
      <c r="J9504" s="58">
        <f t="shared" si="456"/>
        <v>3108926.7054893756</v>
      </c>
    </row>
    <row r="9505" spans="1:11" ht="12.75" customHeight="1" x14ac:dyDescent="0.2">
      <c r="C9505" s="35" t="s">
        <v>7695</v>
      </c>
      <c r="D9505" s="22"/>
      <c r="E9505" s="22"/>
      <c r="F9505" s="83">
        <v>60169849</v>
      </c>
      <c r="G9505" s="27" t="s">
        <v>6956</v>
      </c>
      <c r="H9505" s="12">
        <v>5128375.3007764956</v>
      </c>
      <c r="I9505" s="35" t="s">
        <v>10058</v>
      </c>
      <c r="J9505" s="58">
        <f t="shared" si="456"/>
        <v>3333443.9455047222</v>
      </c>
    </row>
    <row r="9506" spans="1:11" ht="12.75" customHeight="1" x14ac:dyDescent="0.2">
      <c r="C9506" s="35" t="s">
        <v>7695</v>
      </c>
      <c r="D9506" s="22"/>
      <c r="E9506" s="22"/>
      <c r="F9506" s="83">
        <v>60169850</v>
      </c>
      <c r="G9506" s="27" t="s">
        <v>6957</v>
      </c>
      <c r="H9506" s="12">
        <v>5128375.3007764956</v>
      </c>
      <c r="I9506" s="35" t="s">
        <v>10058</v>
      </c>
      <c r="J9506" s="58">
        <f t="shared" si="456"/>
        <v>3333443.9455047222</v>
      </c>
    </row>
    <row r="9507" spans="1:11" ht="15.75" customHeight="1" x14ac:dyDescent="0.25">
      <c r="C9507" s="35"/>
      <c r="D9507" s="22"/>
      <c r="E9507" s="22"/>
      <c r="F9507" s="82"/>
      <c r="G9507" s="121"/>
      <c r="H9507" s="7">
        <v>0</v>
      </c>
      <c r="I9507" s="36"/>
      <c r="J9507" s="53"/>
    </row>
    <row r="9508" spans="1:11" ht="15.75" customHeight="1" x14ac:dyDescent="0.25">
      <c r="C9508" s="35"/>
      <c r="D9508" s="22"/>
      <c r="E9508" s="22"/>
      <c r="F9508" s="82" t="s">
        <v>73</v>
      </c>
      <c r="G9508" s="121" t="s">
        <v>10257</v>
      </c>
      <c r="H9508" s="7">
        <v>0</v>
      </c>
      <c r="I9508" s="36"/>
      <c r="J9508" s="53"/>
      <c r="K9508" s="34" t="s">
        <v>73</v>
      </c>
    </row>
    <row r="9509" spans="1:11" ht="12.75" customHeight="1" x14ac:dyDescent="0.2">
      <c r="A9509" s="117" t="s">
        <v>10070</v>
      </c>
      <c r="C9509" s="35" t="s">
        <v>7695</v>
      </c>
      <c r="D9509" s="22"/>
      <c r="E9509" s="22"/>
      <c r="F9509" s="81">
        <v>60180333</v>
      </c>
      <c r="G9509" s="6" t="s">
        <v>9619</v>
      </c>
      <c r="H9509" s="5">
        <v>698833.02823250403</v>
      </c>
      <c r="I9509" s="35" t="s">
        <v>10058</v>
      </c>
      <c r="J9509" s="58">
        <f t="shared" ref="J9509:J9524" si="457">H9509*0.65</f>
        <v>454241.46835112764</v>
      </c>
    </row>
    <row r="9510" spans="1:11" ht="12.75" customHeight="1" x14ac:dyDescent="0.2">
      <c r="A9510" s="117" t="s">
        <v>10070</v>
      </c>
      <c r="C9510" s="35" t="s">
        <v>7695</v>
      </c>
      <c r="D9510" s="22"/>
      <c r="E9510" s="22"/>
      <c r="F9510" s="81">
        <v>60180334</v>
      </c>
      <c r="G9510" s="6" t="s">
        <v>9620</v>
      </c>
      <c r="H9510" s="5">
        <v>710398.74201753619</v>
      </c>
      <c r="I9510" s="35" t="s">
        <v>10058</v>
      </c>
      <c r="J9510" s="58">
        <f t="shared" si="457"/>
        <v>461759.18231139856</v>
      </c>
    </row>
    <row r="9511" spans="1:11" ht="12.75" customHeight="1" x14ac:dyDescent="0.2">
      <c r="A9511" s="117" t="s">
        <v>10070</v>
      </c>
      <c r="C9511" s="35" t="s">
        <v>7695</v>
      </c>
      <c r="D9511" s="22"/>
      <c r="E9511" s="22"/>
      <c r="F9511" s="81">
        <v>60180335</v>
      </c>
      <c r="G9511" s="6" t="s">
        <v>9621</v>
      </c>
      <c r="H9511" s="5">
        <v>730658.1467013841</v>
      </c>
      <c r="I9511" s="35" t="s">
        <v>10058</v>
      </c>
      <c r="J9511" s="58">
        <f t="shared" si="457"/>
        <v>474927.79535589967</v>
      </c>
    </row>
    <row r="9512" spans="1:11" ht="12.75" customHeight="1" x14ac:dyDescent="0.2">
      <c r="A9512" s="117" t="s">
        <v>10070</v>
      </c>
      <c r="C9512" s="35" t="s">
        <v>7695</v>
      </c>
      <c r="D9512" s="22"/>
      <c r="E9512" s="22"/>
      <c r="F9512" s="81">
        <v>60180336</v>
      </c>
      <c r="G9512" s="6" t="s">
        <v>9622</v>
      </c>
      <c r="H9512" s="5">
        <v>748278.39521952008</v>
      </c>
      <c r="I9512" s="35" t="s">
        <v>10058</v>
      </c>
      <c r="J9512" s="58">
        <f t="shared" si="457"/>
        <v>486380.95689268806</v>
      </c>
    </row>
    <row r="9513" spans="1:11" ht="12.75" customHeight="1" x14ac:dyDescent="0.2">
      <c r="A9513" s="117" t="s">
        <v>10070</v>
      </c>
      <c r="C9513" s="35" t="s">
        <v>7695</v>
      </c>
      <c r="D9513" s="22"/>
      <c r="E9513" s="22"/>
      <c r="F9513" s="81">
        <v>60180337</v>
      </c>
      <c r="G9513" s="6" t="s">
        <v>9623</v>
      </c>
      <c r="H9513" s="5">
        <v>760309.84244556027</v>
      </c>
      <c r="I9513" s="35" t="s">
        <v>10058</v>
      </c>
      <c r="J9513" s="58">
        <f t="shared" si="457"/>
        <v>494201.39758961421</v>
      </c>
    </row>
    <row r="9514" spans="1:11" ht="12.75" customHeight="1" x14ac:dyDescent="0.2">
      <c r="A9514" s="117" t="s">
        <v>10070</v>
      </c>
      <c r="C9514" s="35" t="s">
        <v>7695</v>
      </c>
      <c r="D9514" s="22"/>
      <c r="E9514" s="22"/>
      <c r="F9514" s="81">
        <v>60180338</v>
      </c>
      <c r="G9514" s="6" t="s">
        <v>9624</v>
      </c>
      <c r="H9514" s="5">
        <v>816818.83328786411</v>
      </c>
      <c r="I9514" s="35" t="s">
        <v>10058</v>
      </c>
      <c r="J9514" s="58">
        <f t="shared" si="457"/>
        <v>530932.24163711164</v>
      </c>
    </row>
    <row r="9515" spans="1:11" ht="12.75" customHeight="1" x14ac:dyDescent="0.2">
      <c r="A9515" s="117" t="s">
        <v>10070</v>
      </c>
      <c r="C9515" s="35" t="s">
        <v>7695</v>
      </c>
      <c r="D9515" s="22"/>
      <c r="E9515" s="22"/>
      <c r="F9515" s="81">
        <v>60180339</v>
      </c>
      <c r="G9515" s="6" t="s">
        <v>9625</v>
      </c>
      <c r="H9515" s="5">
        <v>846237.66231153614</v>
      </c>
      <c r="I9515" s="35" t="s">
        <v>10058</v>
      </c>
      <c r="J9515" s="58">
        <f t="shared" si="457"/>
        <v>550054.48050249857</v>
      </c>
    </row>
    <row r="9516" spans="1:11" ht="12.75" customHeight="1" x14ac:dyDescent="0.2">
      <c r="A9516" s="117" t="s">
        <v>10070</v>
      </c>
      <c r="C9516" s="35" t="s">
        <v>7695</v>
      </c>
      <c r="D9516" s="22"/>
      <c r="E9516" s="22"/>
      <c r="F9516" s="81">
        <v>60180340</v>
      </c>
      <c r="G9516" s="6" t="s">
        <v>9626</v>
      </c>
      <c r="H9516" s="5">
        <v>928051.50344860821</v>
      </c>
      <c r="I9516" s="35" t="s">
        <v>10058</v>
      </c>
      <c r="J9516" s="58">
        <f t="shared" si="457"/>
        <v>603233.47724159539</v>
      </c>
    </row>
    <row r="9517" spans="1:11" ht="12.75" customHeight="1" x14ac:dyDescent="0.2">
      <c r="A9517" s="117" t="s">
        <v>10070</v>
      </c>
      <c r="C9517" s="35" t="s">
        <v>7695</v>
      </c>
      <c r="D9517" s="22"/>
      <c r="E9517" s="22"/>
      <c r="F9517" s="81">
        <v>60180341</v>
      </c>
      <c r="G9517" s="6" t="s">
        <v>9627</v>
      </c>
      <c r="H9517" s="5">
        <v>817362.18896904017</v>
      </c>
      <c r="I9517" s="35" t="s">
        <v>10058</v>
      </c>
      <c r="J9517" s="58">
        <f t="shared" si="457"/>
        <v>531285.42282987619</v>
      </c>
    </row>
    <row r="9518" spans="1:11" ht="12.75" customHeight="1" x14ac:dyDescent="0.2">
      <c r="A9518" s="117" t="s">
        <v>10070</v>
      </c>
      <c r="C9518" s="35" t="s">
        <v>7695</v>
      </c>
      <c r="D9518" s="22"/>
      <c r="E9518" s="22"/>
      <c r="F9518" s="81">
        <v>60180342</v>
      </c>
      <c r="G9518" s="6" t="s">
        <v>9628</v>
      </c>
      <c r="H9518" s="5">
        <v>874026.4242916801</v>
      </c>
      <c r="I9518" s="35" t="s">
        <v>10058</v>
      </c>
      <c r="J9518" s="58">
        <f t="shared" si="457"/>
        <v>568117.17578959209</v>
      </c>
    </row>
    <row r="9519" spans="1:11" ht="12.75" customHeight="1" x14ac:dyDescent="0.2">
      <c r="A9519" s="117" t="s">
        <v>10070</v>
      </c>
      <c r="C9519" s="35" t="s">
        <v>7695</v>
      </c>
      <c r="D9519" s="22"/>
      <c r="E9519" s="22"/>
      <c r="F9519" s="81">
        <v>60180343</v>
      </c>
      <c r="G9519" s="6" t="s">
        <v>9629</v>
      </c>
      <c r="H9519" s="5">
        <v>906550.14292207221</v>
      </c>
      <c r="I9519" s="35" t="s">
        <v>10058</v>
      </c>
      <c r="J9519" s="58">
        <f t="shared" si="457"/>
        <v>589257.59289934696</v>
      </c>
    </row>
    <row r="9520" spans="1:11" ht="12.75" customHeight="1" x14ac:dyDescent="0.2">
      <c r="A9520" s="117" t="s">
        <v>10070</v>
      </c>
      <c r="C9520" s="35" t="s">
        <v>7695</v>
      </c>
      <c r="D9520" s="22"/>
      <c r="E9520" s="22"/>
      <c r="F9520" s="81">
        <v>60180344</v>
      </c>
      <c r="G9520" s="6" t="s">
        <v>9630</v>
      </c>
      <c r="H9520" s="5">
        <v>972761.91378537624</v>
      </c>
      <c r="I9520" s="35" t="s">
        <v>10058</v>
      </c>
      <c r="J9520" s="58">
        <f t="shared" si="457"/>
        <v>632295.24396049452</v>
      </c>
    </row>
    <row r="9521" spans="1:10" ht="12.75" customHeight="1" x14ac:dyDescent="0.2">
      <c r="A9521" s="117" t="s">
        <v>10070</v>
      </c>
      <c r="C9521" s="35" t="s">
        <v>7695</v>
      </c>
      <c r="D9521" s="22"/>
      <c r="E9521" s="22"/>
      <c r="F9521" s="81">
        <v>60180345</v>
      </c>
      <c r="G9521" s="6" t="s">
        <v>9631</v>
      </c>
      <c r="H9521" s="5">
        <v>1000550.6757655202</v>
      </c>
      <c r="I9521" s="35" t="s">
        <v>10058</v>
      </c>
      <c r="J9521" s="58">
        <f t="shared" si="457"/>
        <v>650357.93924758816</v>
      </c>
    </row>
    <row r="9522" spans="1:10" ht="12.75" customHeight="1" x14ac:dyDescent="0.2">
      <c r="A9522" s="117" t="s">
        <v>10070</v>
      </c>
      <c r="C9522" s="35" t="s">
        <v>7695</v>
      </c>
      <c r="D9522" s="22"/>
      <c r="E9522" s="22"/>
      <c r="F9522" s="81">
        <v>60480346</v>
      </c>
      <c r="G9522" s="6" t="s">
        <v>9632</v>
      </c>
      <c r="H9522" s="5">
        <v>921764.10199500015</v>
      </c>
      <c r="I9522" s="35" t="s">
        <v>10058</v>
      </c>
      <c r="J9522" s="58">
        <f t="shared" si="457"/>
        <v>599146.66629675007</v>
      </c>
    </row>
    <row r="9523" spans="1:10" ht="12.75" customHeight="1" x14ac:dyDescent="0.2">
      <c r="A9523" s="117" t="s">
        <v>10070</v>
      </c>
      <c r="C9523" s="35" t="s">
        <v>7695</v>
      </c>
      <c r="D9523" s="22"/>
      <c r="E9523" s="22"/>
      <c r="F9523" s="81">
        <v>60180348</v>
      </c>
      <c r="G9523" s="6" t="s">
        <v>9633</v>
      </c>
      <c r="H9523" s="5">
        <v>993176.56294956012</v>
      </c>
      <c r="I9523" s="35" t="s">
        <v>10058</v>
      </c>
      <c r="J9523" s="58">
        <f t="shared" si="457"/>
        <v>645564.7659172141</v>
      </c>
    </row>
    <row r="9524" spans="1:10" ht="12.75" customHeight="1" x14ac:dyDescent="0.2">
      <c r="A9524" s="117" t="s">
        <v>10070</v>
      </c>
      <c r="C9524" s="35" t="s">
        <v>7695</v>
      </c>
      <c r="D9524" s="22"/>
      <c r="E9524" s="22"/>
      <c r="F9524" s="81">
        <v>60180349</v>
      </c>
      <c r="G9524" s="6" t="s">
        <v>9634</v>
      </c>
      <c r="H9524" s="5">
        <v>1031910.060793392</v>
      </c>
      <c r="I9524" s="35" t="s">
        <v>10058</v>
      </c>
      <c r="J9524" s="58">
        <f t="shared" si="457"/>
        <v>670741.53951570485</v>
      </c>
    </row>
    <row r="9525" spans="1:10" ht="15.75" customHeight="1" x14ac:dyDescent="0.25">
      <c r="C9525" s="35"/>
      <c r="D9525" s="22"/>
      <c r="E9525" s="22"/>
      <c r="F9525" s="82"/>
      <c r="G9525" s="121"/>
      <c r="H9525" s="7">
        <v>0</v>
      </c>
      <c r="I9525" s="36"/>
      <c r="J9525" s="53"/>
    </row>
    <row r="9526" spans="1:10" ht="15.75" customHeight="1" x14ac:dyDescent="0.25">
      <c r="C9526" s="35"/>
      <c r="D9526" s="22"/>
      <c r="E9526" s="22"/>
      <c r="F9526" s="82"/>
      <c r="G9526" s="121" t="s">
        <v>10258</v>
      </c>
      <c r="H9526" s="7">
        <v>0</v>
      </c>
      <c r="I9526" s="36"/>
      <c r="J9526" s="53"/>
    </row>
    <row r="9527" spans="1:10" ht="12.75" customHeight="1" x14ac:dyDescent="0.2">
      <c r="C9527" s="35" t="s">
        <v>7693</v>
      </c>
      <c r="D9527" s="22"/>
      <c r="E9527" s="22"/>
      <c r="F9527" s="81">
        <v>500390010</v>
      </c>
      <c r="G9527" s="6" t="s">
        <v>6974</v>
      </c>
      <c r="H9527" s="5">
        <v>245279.86047457205</v>
      </c>
      <c r="I9527" s="35" t="s">
        <v>10058</v>
      </c>
      <c r="J9527" s="58">
        <f t="shared" ref="J9527:J9542" si="458">H9527*0.65</f>
        <v>159431.90930847183</v>
      </c>
    </row>
    <row r="9528" spans="1:10" ht="12.75" customHeight="1" x14ac:dyDescent="0.2">
      <c r="C9528" s="35" t="s">
        <v>7693</v>
      </c>
      <c r="D9528" s="22"/>
      <c r="E9528" s="22"/>
      <c r="F9528" s="81">
        <v>500390020</v>
      </c>
      <c r="G9528" s="6" t="s">
        <v>6975</v>
      </c>
      <c r="H9528" s="5">
        <v>240152.95157238012</v>
      </c>
      <c r="I9528" s="35" t="s">
        <v>10058</v>
      </c>
      <c r="J9528" s="58">
        <f t="shared" si="458"/>
        <v>156099.41852204708</v>
      </c>
    </row>
    <row r="9529" spans="1:10" ht="12.75" customHeight="1" x14ac:dyDescent="0.2">
      <c r="C9529" s="35" t="s">
        <v>7693</v>
      </c>
      <c r="D9529" s="22"/>
      <c r="E9529" s="22"/>
      <c r="F9529" s="81">
        <v>500390030</v>
      </c>
      <c r="G9529" s="6" t="s">
        <v>6976</v>
      </c>
      <c r="H9529" s="5">
        <v>222087.73090788905</v>
      </c>
      <c r="I9529" s="35" t="s">
        <v>10058</v>
      </c>
      <c r="J9529" s="58">
        <f t="shared" si="458"/>
        <v>144357.02509012789</v>
      </c>
    </row>
    <row r="9530" spans="1:10" ht="12.75" customHeight="1" x14ac:dyDescent="0.2">
      <c r="A9530" s="108"/>
      <c r="C9530" s="35" t="s">
        <v>7693</v>
      </c>
      <c r="D9530" s="22"/>
      <c r="E9530" s="22"/>
      <c r="F9530" s="81">
        <v>60121952</v>
      </c>
      <c r="G9530" s="6" t="s">
        <v>6977</v>
      </c>
      <c r="H9530" s="5">
        <v>521901.52603974007</v>
      </c>
      <c r="I9530" s="35" t="s">
        <v>10058</v>
      </c>
      <c r="J9530" s="58">
        <f t="shared" si="458"/>
        <v>339235.99192583107</v>
      </c>
    </row>
    <row r="9531" spans="1:10" ht="12.75" customHeight="1" x14ac:dyDescent="0.2">
      <c r="C9531" s="35" t="s">
        <v>7693</v>
      </c>
      <c r="D9531" s="22"/>
      <c r="E9531" s="22"/>
      <c r="F9531" s="81">
        <v>500390110</v>
      </c>
      <c r="G9531" s="6" t="s">
        <v>6978</v>
      </c>
      <c r="H9531" s="5">
        <v>544588.09167747607</v>
      </c>
      <c r="I9531" s="35" t="s">
        <v>10058</v>
      </c>
      <c r="J9531" s="58">
        <f t="shared" si="458"/>
        <v>353982.25959035946</v>
      </c>
    </row>
    <row r="9532" spans="1:10" ht="12.75" customHeight="1" x14ac:dyDescent="0.2">
      <c r="A9532" s="108"/>
      <c r="C9532" s="35" t="s">
        <v>7693</v>
      </c>
      <c r="D9532" s="22"/>
      <c r="E9532" s="22"/>
      <c r="F9532" s="81">
        <v>500390170</v>
      </c>
      <c r="G9532" s="6" t="s">
        <v>6979</v>
      </c>
      <c r="H9532" s="5">
        <v>490978.0820193481</v>
      </c>
      <c r="I9532" s="35" t="s">
        <v>10058</v>
      </c>
      <c r="J9532" s="58">
        <f t="shared" si="458"/>
        <v>319135.75331257627</v>
      </c>
    </row>
    <row r="9533" spans="1:10" ht="12.75" customHeight="1" x14ac:dyDescent="0.2">
      <c r="A9533" s="108"/>
      <c r="C9533" s="35" t="s">
        <v>7693</v>
      </c>
      <c r="D9533" s="22"/>
      <c r="E9533" s="22"/>
      <c r="F9533" s="81">
        <v>500390160</v>
      </c>
      <c r="G9533" s="6" t="s">
        <v>6980</v>
      </c>
      <c r="H9533" s="5">
        <v>517531.18832692213</v>
      </c>
      <c r="I9533" s="35" t="s">
        <v>10058</v>
      </c>
      <c r="J9533" s="58">
        <f t="shared" si="458"/>
        <v>336395.27241249941</v>
      </c>
    </row>
    <row r="9534" spans="1:10" ht="12.75" customHeight="1" x14ac:dyDescent="0.2">
      <c r="C9534" s="35" t="s">
        <v>7693</v>
      </c>
      <c r="D9534" s="22"/>
      <c r="E9534" s="22"/>
      <c r="F9534" s="81">
        <v>500390120</v>
      </c>
      <c r="G9534" s="6" t="s">
        <v>6981</v>
      </c>
      <c r="H9534" s="5">
        <v>533915.94407520629</v>
      </c>
      <c r="I9534" s="35" t="s">
        <v>10058</v>
      </c>
      <c r="J9534" s="58">
        <f t="shared" si="458"/>
        <v>347045.36364888411</v>
      </c>
    </row>
    <row r="9535" spans="1:10" ht="12.75" customHeight="1" x14ac:dyDescent="0.2">
      <c r="A9535" s="108"/>
      <c r="C9535" s="35" t="s">
        <v>7693</v>
      </c>
      <c r="D9535" s="22"/>
      <c r="E9535" s="22"/>
      <c r="F9535" s="81">
        <v>500390140</v>
      </c>
      <c r="G9535" s="6" t="s">
        <v>6982</v>
      </c>
      <c r="H9535" s="5">
        <v>464341.29098880611</v>
      </c>
      <c r="I9535" s="35" t="s">
        <v>10058</v>
      </c>
      <c r="J9535" s="58">
        <f t="shared" si="458"/>
        <v>301821.839142724</v>
      </c>
    </row>
    <row r="9536" spans="1:10" ht="12.75" customHeight="1" x14ac:dyDescent="0.2">
      <c r="A9536" s="108"/>
      <c r="C9536" s="35" t="s">
        <v>7693</v>
      </c>
      <c r="D9536" s="22"/>
      <c r="E9536" s="22"/>
      <c r="F9536" s="81">
        <v>500390150</v>
      </c>
      <c r="G9536" s="6" t="s">
        <v>6983</v>
      </c>
      <c r="H9536" s="5">
        <v>476021.03267703613</v>
      </c>
      <c r="I9536" s="35" t="s">
        <v>10058</v>
      </c>
      <c r="J9536" s="58">
        <f t="shared" si="458"/>
        <v>309413.67124007351</v>
      </c>
    </row>
    <row r="9537" spans="1:11" ht="12.75" customHeight="1" x14ac:dyDescent="0.2">
      <c r="A9537" s="108"/>
      <c r="C9537" s="35" t="s">
        <v>7693</v>
      </c>
      <c r="D9537" s="22"/>
      <c r="E9537" s="22"/>
      <c r="F9537" s="81">
        <v>500390130</v>
      </c>
      <c r="G9537" s="6" t="s">
        <v>6984</v>
      </c>
      <c r="H9537" s="5">
        <v>497783.68895178009</v>
      </c>
      <c r="I9537" s="35" t="s">
        <v>10058</v>
      </c>
      <c r="J9537" s="58">
        <f t="shared" si="458"/>
        <v>323559.39781865705</v>
      </c>
    </row>
    <row r="9538" spans="1:11" ht="12.75" customHeight="1" x14ac:dyDescent="0.2">
      <c r="A9538" s="108"/>
      <c r="C9538" s="35" t="s">
        <v>7693</v>
      </c>
      <c r="D9538" s="22"/>
      <c r="E9538" s="22"/>
      <c r="F9538" s="81">
        <v>500390180</v>
      </c>
      <c r="G9538" s="6" t="s">
        <v>6985</v>
      </c>
      <c r="H9538" s="5">
        <v>716090.31516260712</v>
      </c>
      <c r="I9538" s="35" t="s">
        <v>10058</v>
      </c>
      <c r="J9538" s="58">
        <f t="shared" si="458"/>
        <v>465458.70485569467</v>
      </c>
    </row>
    <row r="9539" spans="1:11" ht="12.75" customHeight="1" x14ac:dyDescent="0.2">
      <c r="C9539" s="35" t="s">
        <v>7693</v>
      </c>
      <c r="D9539" s="22"/>
      <c r="E9539" s="22"/>
      <c r="F9539" s="81">
        <v>500390210</v>
      </c>
      <c r="G9539" s="6" t="s">
        <v>6986</v>
      </c>
      <c r="H9539" s="5">
        <v>852888.00556644332</v>
      </c>
      <c r="I9539" s="35" t="s">
        <v>10058</v>
      </c>
      <c r="J9539" s="58">
        <f t="shared" si="458"/>
        <v>554377.20361818816</v>
      </c>
    </row>
    <row r="9540" spans="1:11" ht="12.75" customHeight="1" x14ac:dyDescent="0.2">
      <c r="C9540" s="35" t="s">
        <v>7693</v>
      </c>
      <c r="D9540" s="22"/>
      <c r="E9540" s="22"/>
      <c r="F9540" s="81">
        <v>500390220</v>
      </c>
      <c r="G9540" s="6" t="s">
        <v>6987</v>
      </c>
      <c r="H9540" s="5">
        <v>836923.37777433009</v>
      </c>
      <c r="I9540" s="35" t="s">
        <v>10058</v>
      </c>
      <c r="J9540" s="58">
        <f t="shared" si="458"/>
        <v>544000.19555331452</v>
      </c>
    </row>
    <row r="9541" spans="1:11" ht="12.75" customHeight="1" x14ac:dyDescent="0.2">
      <c r="C9541" s="35" t="s">
        <v>7693</v>
      </c>
      <c r="D9541" s="22"/>
      <c r="E9541" s="22"/>
      <c r="F9541" s="81">
        <v>500390230</v>
      </c>
      <c r="G9541" s="6" t="s">
        <v>6988</v>
      </c>
      <c r="H9541" s="5">
        <v>782809.55543706322</v>
      </c>
      <c r="I9541" s="35" t="s">
        <v>10058</v>
      </c>
      <c r="J9541" s="58">
        <f t="shared" si="458"/>
        <v>508826.21103409113</v>
      </c>
    </row>
    <row r="9542" spans="1:11" ht="12.75" customHeight="1" x14ac:dyDescent="0.2">
      <c r="C9542" s="35" t="s">
        <v>7693</v>
      </c>
      <c r="D9542" s="22"/>
      <c r="E9542" s="22"/>
      <c r="F9542" s="81">
        <v>60118791</v>
      </c>
      <c r="G9542" s="6" t="s">
        <v>6989</v>
      </c>
      <c r="H9542" s="5">
        <v>1046070.9987616352</v>
      </c>
      <c r="I9542" s="35" t="s">
        <v>10058</v>
      </c>
      <c r="J9542" s="58">
        <f t="shared" si="458"/>
        <v>679946.14919506293</v>
      </c>
    </row>
    <row r="9543" spans="1:11" ht="15.75" customHeight="1" x14ac:dyDescent="0.25">
      <c r="C9543" s="35"/>
      <c r="D9543" s="22"/>
      <c r="E9543" s="22"/>
      <c r="F9543" s="81"/>
      <c r="G9543" s="121"/>
      <c r="H9543" s="7">
        <v>0</v>
      </c>
      <c r="I9543" s="36"/>
      <c r="J9543" s="53"/>
    </row>
    <row r="9544" spans="1:11" ht="15.75" customHeight="1" x14ac:dyDescent="0.25">
      <c r="C9544" s="35"/>
      <c r="D9544" s="22"/>
      <c r="E9544" s="22"/>
      <c r="F9544" s="81" t="s">
        <v>73</v>
      </c>
      <c r="G9544" s="121" t="s">
        <v>10259</v>
      </c>
      <c r="H9544" s="7">
        <v>0</v>
      </c>
      <c r="I9544" s="36"/>
      <c r="J9544" s="53"/>
      <c r="K9544" s="34" t="s">
        <v>73</v>
      </c>
    </row>
    <row r="9545" spans="1:11" ht="12.75" customHeight="1" x14ac:dyDescent="0.2">
      <c r="A9545" s="117" t="s">
        <v>10070</v>
      </c>
      <c r="C9545" s="35" t="s">
        <v>7698</v>
      </c>
      <c r="D9545" s="22"/>
      <c r="E9545" s="22"/>
      <c r="F9545" s="81">
        <v>60170226</v>
      </c>
      <c r="G9545" s="6" t="s">
        <v>9483</v>
      </c>
      <c r="H9545" s="5">
        <v>490995.62114407209</v>
      </c>
      <c r="I9545" s="35" t="s">
        <v>10058</v>
      </c>
      <c r="J9545" s="58">
        <f>H9545*0.65</f>
        <v>319147.15374364686</v>
      </c>
    </row>
    <row r="9546" spans="1:11" ht="12.75" customHeight="1" x14ac:dyDescent="0.2">
      <c r="A9546" s="117" t="s">
        <v>10070</v>
      </c>
      <c r="C9546" s="35" t="s">
        <v>7698</v>
      </c>
      <c r="D9546" s="22"/>
      <c r="E9546" s="22"/>
      <c r="F9546" s="81">
        <v>60170229</v>
      </c>
      <c r="G9546" s="6" t="s">
        <v>9484</v>
      </c>
      <c r="H9546" s="5">
        <v>476065.0464233401</v>
      </c>
      <c r="I9546" s="35" t="s">
        <v>10058</v>
      </c>
      <c r="J9546" s="58">
        <f>H9546*0.65</f>
        <v>309442.28017517109</v>
      </c>
    </row>
    <row r="9547" spans="1:11" ht="12.75" customHeight="1" x14ac:dyDescent="0.2">
      <c r="A9547" s="117" t="s">
        <v>10070</v>
      </c>
      <c r="C9547" s="35" t="s">
        <v>7698</v>
      </c>
      <c r="D9547" s="22"/>
      <c r="E9547" s="22"/>
      <c r="F9547" s="81">
        <v>60170230</v>
      </c>
      <c r="G9547" s="6" t="s">
        <v>9485</v>
      </c>
      <c r="H9547" s="5">
        <v>497848.99970440811</v>
      </c>
      <c r="I9547" s="35" t="s">
        <v>10058</v>
      </c>
      <c r="J9547" s="58">
        <f>H9547*0.65</f>
        <v>323601.84980786528</v>
      </c>
    </row>
    <row r="9548" spans="1:11" ht="12.75" customHeight="1" x14ac:dyDescent="0.2">
      <c r="A9548" s="117" t="s">
        <v>10070</v>
      </c>
      <c r="C9548" s="35" t="s">
        <v>7698</v>
      </c>
      <c r="D9548" s="22"/>
      <c r="E9548" s="22"/>
      <c r="F9548" s="81">
        <v>60170231</v>
      </c>
      <c r="G9548" s="6" t="s">
        <v>9486</v>
      </c>
      <c r="H9548" s="5">
        <v>716178.05955511215</v>
      </c>
      <c r="I9548" s="35" t="s">
        <v>10058</v>
      </c>
      <c r="J9548" s="58">
        <f>H9548*0.65</f>
        <v>465515.73871082289</v>
      </c>
    </row>
    <row r="9549" spans="1:11" ht="15.75" customHeight="1" x14ac:dyDescent="0.25">
      <c r="C9549" s="35"/>
      <c r="D9549" s="22"/>
      <c r="E9549" s="22"/>
      <c r="F9549" s="81"/>
      <c r="G9549" s="121"/>
      <c r="H9549" s="7">
        <v>0</v>
      </c>
      <c r="I9549" s="36"/>
      <c r="J9549" s="53"/>
    </row>
    <row r="9550" spans="1:11" ht="15.75" customHeight="1" x14ac:dyDescent="0.25">
      <c r="C9550" s="35"/>
      <c r="D9550" s="22"/>
      <c r="E9550" s="22"/>
      <c r="F9550" s="82"/>
      <c r="G9550" s="121" t="s">
        <v>10260</v>
      </c>
      <c r="H9550" s="7">
        <v>0</v>
      </c>
      <c r="I9550" s="36"/>
      <c r="J9550" s="53"/>
    </row>
    <row r="9551" spans="1:11" ht="12.75" customHeight="1" x14ac:dyDescent="0.2">
      <c r="C9551" s="35" t="s">
        <v>7693</v>
      </c>
      <c r="D9551" s="22"/>
      <c r="E9551" s="22"/>
      <c r="F9551" s="81">
        <v>60120088</v>
      </c>
      <c r="G9551" s="6" t="s">
        <v>6990</v>
      </c>
      <c r="H9551" s="5">
        <v>885828.38900856301</v>
      </c>
      <c r="I9551" s="35" t="s">
        <v>10058</v>
      </c>
      <c r="J9551" s="58">
        <f t="shared" ref="J9551:J9561" si="459">H9551*0.65</f>
        <v>575788.45285556593</v>
      </c>
    </row>
    <row r="9552" spans="1:11" ht="12.75" customHeight="1" x14ac:dyDescent="0.2">
      <c r="C9552" s="35" t="s">
        <v>7693</v>
      </c>
      <c r="D9552" s="22"/>
      <c r="E9552" s="22"/>
      <c r="F9552" s="81">
        <v>60120089</v>
      </c>
      <c r="G9552" s="6" t="s">
        <v>6991</v>
      </c>
      <c r="H9552" s="5">
        <v>905994.23381775024</v>
      </c>
      <c r="I9552" s="35" t="s">
        <v>10058</v>
      </c>
      <c r="J9552" s="58">
        <f t="shared" si="459"/>
        <v>588896.25198153767</v>
      </c>
    </row>
    <row r="9553" spans="3:10" ht="12.75" customHeight="1" x14ac:dyDescent="0.2">
      <c r="C9553" s="35" t="s">
        <v>7693</v>
      </c>
      <c r="D9553" s="22"/>
      <c r="E9553" s="22"/>
      <c r="F9553" s="81">
        <v>60120090</v>
      </c>
      <c r="G9553" s="6" t="s">
        <v>6992</v>
      </c>
      <c r="H9553" s="5">
        <v>923388.33490180224</v>
      </c>
      <c r="I9553" s="35" t="s">
        <v>10058</v>
      </c>
      <c r="J9553" s="58">
        <f t="shared" si="459"/>
        <v>600202.41768617148</v>
      </c>
    </row>
    <row r="9554" spans="3:10" ht="12.75" customHeight="1" x14ac:dyDescent="0.2">
      <c r="C9554" s="35" t="s">
        <v>7693</v>
      </c>
      <c r="D9554" s="22"/>
      <c r="E9554" s="22"/>
      <c r="F9554" s="81">
        <v>60120091</v>
      </c>
      <c r="G9554" s="6" t="s">
        <v>6993</v>
      </c>
      <c r="H9554" s="5">
        <v>935404.53545939422</v>
      </c>
      <c r="I9554" s="35" t="s">
        <v>10058</v>
      </c>
      <c r="J9554" s="58">
        <f t="shared" si="459"/>
        <v>608012.94804860628</v>
      </c>
    </row>
    <row r="9555" spans="3:10" ht="12.75" customHeight="1" x14ac:dyDescent="0.2">
      <c r="C9555" s="35" t="s">
        <v>7693</v>
      </c>
      <c r="D9555" s="22"/>
      <c r="E9555" s="22"/>
      <c r="F9555" s="81">
        <v>60120092</v>
      </c>
      <c r="G9555" s="6" t="s">
        <v>6994</v>
      </c>
      <c r="H9555" s="5">
        <v>1067246.1889065902</v>
      </c>
      <c r="I9555" s="35" t="s">
        <v>10058</v>
      </c>
      <c r="J9555" s="58">
        <f t="shared" si="459"/>
        <v>693710.02278928366</v>
      </c>
    </row>
    <row r="9556" spans="3:10" ht="12.75" customHeight="1" x14ac:dyDescent="0.2">
      <c r="C9556" s="35" t="s">
        <v>7693</v>
      </c>
      <c r="D9556" s="22"/>
      <c r="E9556" s="22"/>
      <c r="F9556" s="81">
        <v>60120093</v>
      </c>
      <c r="G9556" s="6" t="s">
        <v>6995</v>
      </c>
      <c r="H9556" s="5">
        <v>1096403.7164018401</v>
      </c>
      <c r="I9556" s="35" t="s">
        <v>10058</v>
      </c>
      <c r="J9556" s="58">
        <f t="shared" si="459"/>
        <v>712662.41566119611</v>
      </c>
    </row>
    <row r="9557" spans="3:10" ht="12.75" customHeight="1" x14ac:dyDescent="0.2">
      <c r="C9557" s="35" t="s">
        <v>7693</v>
      </c>
      <c r="D9557" s="22"/>
      <c r="E9557" s="22"/>
      <c r="F9557" s="81">
        <v>60120095</v>
      </c>
      <c r="G9557" s="6" t="s">
        <v>6996</v>
      </c>
      <c r="H9557" s="5">
        <v>939858.52662286232</v>
      </c>
      <c r="I9557" s="35" t="s">
        <v>10058</v>
      </c>
      <c r="J9557" s="58">
        <f t="shared" si="459"/>
        <v>610908.04230486054</v>
      </c>
    </row>
    <row r="9558" spans="3:10" ht="12.75" customHeight="1" x14ac:dyDescent="0.2">
      <c r="C9558" s="35" t="s">
        <v>7693</v>
      </c>
      <c r="D9558" s="22"/>
      <c r="E9558" s="22"/>
      <c r="F9558" s="81">
        <v>60120096</v>
      </c>
      <c r="G9558" s="6" t="s">
        <v>6997</v>
      </c>
      <c r="H9558" s="5">
        <v>1063463.3173235613</v>
      </c>
      <c r="I9558" s="35" t="s">
        <v>10058</v>
      </c>
      <c r="J9558" s="58">
        <f t="shared" si="459"/>
        <v>691251.15626031486</v>
      </c>
    </row>
    <row r="9559" spans="3:10" ht="12.75" customHeight="1" x14ac:dyDescent="0.2">
      <c r="C9559" s="35" t="s">
        <v>7693</v>
      </c>
      <c r="D9559" s="22"/>
      <c r="E9559" s="22"/>
      <c r="F9559" s="81">
        <v>60120097</v>
      </c>
      <c r="G9559" s="6" t="s">
        <v>6998</v>
      </c>
      <c r="H9559" s="5">
        <v>1104218.6843061992</v>
      </c>
      <c r="I9559" s="35" t="s">
        <v>10058</v>
      </c>
      <c r="J9559" s="58">
        <f t="shared" si="459"/>
        <v>717742.14479902945</v>
      </c>
    </row>
    <row r="9560" spans="3:10" ht="12.75" customHeight="1" x14ac:dyDescent="0.2">
      <c r="C9560" s="35" t="s">
        <v>7693</v>
      </c>
      <c r="D9560" s="22"/>
      <c r="E9560" s="22"/>
      <c r="F9560" s="81">
        <v>60120098</v>
      </c>
      <c r="G9560" s="6" t="s">
        <v>6999</v>
      </c>
      <c r="H9560" s="5">
        <v>1165811.015678463</v>
      </c>
      <c r="I9560" s="35" t="s">
        <v>10058</v>
      </c>
      <c r="J9560" s="58">
        <f t="shared" si="459"/>
        <v>757777.16019100102</v>
      </c>
    </row>
    <row r="9561" spans="3:10" ht="12.75" customHeight="1" x14ac:dyDescent="0.2">
      <c r="C9561" s="35" t="s">
        <v>7693</v>
      </c>
      <c r="D9561" s="22"/>
      <c r="E9561" s="22"/>
      <c r="F9561" s="81">
        <v>60120099</v>
      </c>
      <c r="G9561" s="6" t="s">
        <v>7000</v>
      </c>
      <c r="H9561" s="5">
        <v>1193371.7160719971</v>
      </c>
      <c r="I9561" s="35" t="s">
        <v>10058</v>
      </c>
      <c r="J9561" s="58">
        <f t="shared" si="459"/>
        <v>775691.61544679815</v>
      </c>
    </row>
    <row r="9562" spans="3:10" ht="15.75" customHeight="1" x14ac:dyDescent="0.25">
      <c r="C9562" s="35"/>
      <c r="D9562" s="22"/>
      <c r="E9562" s="22"/>
      <c r="F9562" s="81"/>
      <c r="G9562" s="121"/>
      <c r="H9562" s="7">
        <v>0</v>
      </c>
      <c r="I9562" s="36"/>
      <c r="J9562" s="53"/>
    </row>
    <row r="9563" spans="3:10" ht="12.75" customHeight="1" x14ac:dyDescent="0.2">
      <c r="C9563" s="35" t="s">
        <v>7693</v>
      </c>
      <c r="D9563" s="22"/>
      <c r="E9563" s="22"/>
      <c r="F9563" s="81">
        <v>60120103</v>
      </c>
      <c r="G9563" s="6" t="s">
        <v>7001</v>
      </c>
      <c r="H9563" s="5">
        <v>1336976.7959303914</v>
      </c>
      <c r="I9563" s="35" t="s">
        <v>10058</v>
      </c>
      <c r="J9563" s="58">
        <f t="shared" ref="J9563:J9573" si="460">H9563*0.65</f>
        <v>869034.91735475441</v>
      </c>
    </row>
    <row r="9564" spans="3:10" ht="12.75" customHeight="1" x14ac:dyDescent="0.2">
      <c r="C9564" s="35" t="s">
        <v>7693</v>
      </c>
      <c r="D9564" s="22"/>
      <c r="E9564" s="22"/>
      <c r="F9564" s="81">
        <v>60120104</v>
      </c>
      <c r="G9564" s="6" t="s">
        <v>7002</v>
      </c>
      <c r="H9564" s="5">
        <v>1367394.6760218365</v>
      </c>
      <c r="I9564" s="35" t="s">
        <v>10058</v>
      </c>
      <c r="J9564" s="58">
        <f t="shared" si="460"/>
        <v>888806.53941419371</v>
      </c>
    </row>
    <row r="9565" spans="3:10" ht="12.75" customHeight="1" x14ac:dyDescent="0.2">
      <c r="C9565" s="35" t="s">
        <v>7693</v>
      </c>
      <c r="D9565" s="22"/>
      <c r="E9565" s="22"/>
      <c r="F9565" s="81">
        <v>60120105</v>
      </c>
      <c r="G9565" s="6" t="s">
        <v>7003</v>
      </c>
      <c r="H9565" s="5">
        <v>1393527.6700093986</v>
      </c>
      <c r="I9565" s="35" t="s">
        <v>10058</v>
      </c>
      <c r="J9565" s="58">
        <f t="shared" si="460"/>
        <v>905792.98550610908</v>
      </c>
    </row>
    <row r="9566" spans="3:10" ht="12.75" customHeight="1" x14ac:dyDescent="0.2">
      <c r="C9566" s="35" t="s">
        <v>7693</v>
      </c>
      <c r="D9566" s="22"/>
      <c r="E9566" s="22"/>
      <c r="F9566" s="81">
        <v>60120106</v>
      </c>
      <c r="G9566" s="6" t="s">
        <v>7004</v>
      </c>
      <c r="H9566" s="5">
        <v>1411425.552500271</v>
      </c>
      <c r="I9566" s="35" t="s">
        <v>10058</v>
      </c>
      <c r="J9566" s="58">
        <f t="shared" si="460"/>
        <v>917426.60912517621</v>
      </c>
    </row>
    <row r="9567" spans="3:10" ht="12.75" customHeight="1" x14ac:dyDescent="0.2">
      <c r="C9567" s="35" t="s">
        <v>7693</v>
      </c>
      <c r="D9567" s="22"/>
      <c r="E9567" s="22"/>
      <c r="F9567" s="81">
        <v>60120107</v>
      </c>
      <c r="G9567" s="6" t="s">
        <v>7005</v>
      </c>
      <c r="H9567" s="5">
        <v>1609228.108146582</v>
      </c>
      <c r="I9567" s="35" t="s">
        <v>10058</v>
      </c>
      <c r="J9567" s="58">
        <f t="shared" si="460"/>
        <v>1045998.2702952784</v>
      </c>
    </row>
    <row r="9568" spans="3:10" ht="12.75" customHeight="1" x14ac:dyDescent="0.2">
      <c r="C9568" s="35" t="s">
        <v>7693</v>
      </c>
      <c r="D9568" s="22"/>
      <c r="E9568" s="22"/>
      <c r="F9568" s="81">
        <v>60120108</v>
      </c>
      <c r="G9568" s="6" t="s">
        <v>7006</v>
      </c>
      <c r="H9568" s="5">
        <v>1653007.9930007495</v>
      </c>
      <c r="I9568" s="35" t="s">
        <v>10058</v>
      </c>
      <c r="J9568" s="58">
        <f t="shared" si="460"/>
        <v>1074455.1954504873</v>
      </c>
    </row>
    <row r="9569" spans="3:10" ht="12.75" customHeight="1" x14ac:dyDescent="0.2">
      <c r="C9569" s="35" t="s">
        <v>7693</v>
      </c>
      <c r="D9569" s="22"/>
      <c r="E9569" s="22"/>
      <c r="F9569" s="81">
        <v>60120110</v>
      </c>
      <c r="G9569" s="6" t="s">
        <v>7007</v>
      </c>
      <c r="H9569" s="5">
        <v>1378990.7329870984</v>
      </c>
      <c r="I9569" s="35" t="s">
        <v>10058</v>
      </c>
      <c r="J9569" s="58">
        <f t="shared" si="460"/>
        <v>896343.97644161398</v>
      </c>
    </row>
    <row r="9570" spans="3:10" ht="12.75" customHeight="1" x14ac:dyDescent="0.2">
      <c r="C9570" s="35" t="s">
        <v>7693</v>
      </c>
      <c r="D9570" s="22"/>
      <c r="E9570" s="22"/>
      <c r="F9570" s="81">
        <v>60120111</v>
      </c>
      <c r="G9570" s="6" t="s">
        <v>7008</v>
      </c>
      <c r="H9570" s="5">
        <v>1564105.968495378</v>
      </c>
      <c r="I9570" s="35" t="s">
        <v>10058</v>
      </c>
      <c r="J9570" s="58">
        <f t="shared" si="460"/>
        <v>1016668.8795219958</v>
      </c>
    </row>
    <row r="9571" spans="3:10" ht="12.75" customHeight="1" x14ac:dyDescent="0.2">
      <c r="C9571" s="35" t="s">
        <v>7693</v>
      </c>
      <c r="D9571" s="22"/>
      <c r="E9571" s="22"/>
      <c r="F9571" s="81">
        <v>60120112</v>
      </c>
      <c r="G9571" s="6" t="s">
        <v>7009</v>
      </c>
      <c r="H9571" s="5">
        <v>1625194.5184608214</v>
      </c>
      <c r="I9571" s="35" t="s">
        <v>10058</v>
      </c>
      <c r="J9571" s="58">
        <f t="shared" si="460"/>
        <v>1056376.436999534</v>
      </c>
    </row>
    <row r="9572" spans="3:10" ht="12.75" customHeight="1" x14ac:dyDescent="0.2">
      <c r="C9572" s="35" t="s">
        <v>7693</v>
      </c>
      <c r="D9572" s="22"/>
      <c r="E9572" s="22"/>
      <c r="F9572" s="81">
        <v>60120113</v>
      </c>
      <c r="G9572" s="6" t="s">
        <v>7010</v>
      </c>
      <c r="H9572" s="5">
        <v>1717710.3094896367</v>
      </c>
      <c r="I9572" s="35" t="s">
        <v>10058</v>
      </c>
      <c r="J9572" s="58">
        <f t="shared" si="460"/>
        <v>1116511.7011682638</v>
      </c>
    </row>
    <row r="9573" spans="3:10" ht="12.75" customHeight="1" x14ac:dyDescent="0.2">
      <c r="C9573" s="35" t="s">
        <v>7693</v>
      </c>
      <c r="D9573" s="22"/>
      <c r="E9573" s="22"/>
      <c r="F9573" s="81">
        <v>60120114</v>
      </c>
      <c r="G9573" s="6" t="s">
        <v>7011</v>
      </c>
      <c r="H9573" s="5">
        <v>1759135.0135305875</v>
      </c>
      <c r="I9573" s="35" t="s">
        <v>10058</v>
      </c>
      <c r="J9573" s="58">
        <f t="shared" si="460"/>
        <v>1143437.7587948819</v>
      </c>
    </row>
    <row r="9574" spans="3:10" ht="15.75" customHeight="1" x14ac:dyDescent="0.25">
      <c r="C9574" s="35"/>
      <c r="D9574" s="22"/>
      <c r="E9574" s="22"/>
      <c r="F9574" s="81"/>
      <c r="G9574" s="121"/>
      <c r="H9574" s="7">
        <v>0</v>
      </c>
      <c r="I9574" s="36"/>
      <c r="J9574" s="53"/>
    </row>
    <row r="9575" spans="3:10" ht="15.75" customHeight="1" x14ac:dyDescent="0.25">
      <c r="C9575" s="35"/>
      <c r="D9575" s="22"/>
      <c r="E9575" s="22"/>
      <c r="F9575" s="82"/>
      <c r="G9575" s="121" t="s">
        <v>10261</v>
      </c>
      <c r="H9575" s="7">
        <v>0</v>
      </c>
      <c r="I9575" s="36"/>
      <c r="J9575" s="53"/>
    </row>
    <row r="9576" spans="3:10" ht="12.75" customHeight="1" x14ac:dyDescent="0.2">
      <c r="C9576" s="35" t="s">
        <v>7698</v>
      </c>
      <c r="D9576" s="22"/>
      <c r="E9576" s="22"/>
      <c r="F9576" s="81">
        <v>60148092</v>
      </c>
      <c r="G9576" s="6" t="s">
        <v>7012</v>
      </c>
      <c r="H9576" s="5">
        <v>934680.00275981124</v>
      </c>
      <c r="I9576" s="35" t="s">
        <v>10058</v>
      </c>
      <c r="J9576" s="58">
        <f t="shared" ref="J9576:J9610" si="461">H9576*0.65</f>
        <v>607542.00179387734</v>
      </c>
    </row>
    <row r="9577" spans="3:10" ht="12.75" customHeight="1" x14ac:dyDescent="0.2">
      <c r="C9577" s="35" t="s">
        <v>7698</v>
      </c>
      <c r="D9577" s="22"/>
      <c r="E9577" s="22"/>
      <c r="F9577" s="81">
        <v>60151474</v>
      </c>
      <c r="G9577" s="6" t="s">
        <v>7013</v>
      </c>
      <c r="H9577" s="5">
        <v>877283.54083824321</v>
      </c>
      <c r="I9577" s="35" t="s">
        <v>10058</v>
      </c>
      <c r="J9577" s="58">
        <f t="shared" si="461"/>
        <v>570234.30154485814</v>
      </c>
    </row>
    <row r="9578" spans="3:10" ht="12.75" customHeight="1" x14ac:dyDescent="0.2">
      <c r="C9578" s="35" t="s">
        <v>7698</v>
      </c>
      <c r="D9578" s="22"/>
      <c r="E9578" s="22"/>
      <c r="F9578" s="81">
        <v>60148094</v>
      </c>
      <c r="G9578" s="6" t="s">
        <v>7014</v>
      </c>
      <c r="H9578" s="5">
        <v>989824.52942604024</v>
      </c>
      <c r="I9578" s="35" t="s">
        <v>10058</v>
      </c>
      <c r="J9578" s="58">
        <f t="shared" si="461"/>
        <v>643385.94412692613</v>
      </c>
    </row>
    <row r="9579" spans="3:10" ht="12.75" customHeight="1" x14ac:dyDescent="0.2">
      <c r="C9579" s="35" t="s">
        <v>7698</v>
      </c>
      <c r="D9579" s="22"/>
      <c r="E9579" s="22"/>
      <c r="F9579" s="81">
        <v>60148095</v>
      </c>
      <c r="G9579" s="6" t="s">
        <v>7015</v>
      </c>
      <c r="H9579" s="5">
        <v>1007332.5712007252</v>
      </c>
      <c r="I9579" s="35" t="s">
        <v>10058</v>
      </c>
      <c r="J9579" s="58">
        <f t="shared" si="461"/>
        <v>654766.17128047138</v>
      </c>
    </row>
    <row r="9580" spans="3:10" ht="12.75" customHeight="1" x14ac:dyDescent="0.2">
      <c r="C9580" s="35" t="s">
        <v>7698</v>
      </c>
      <c r="D9580" s="22"/>
      <c r="E9580" s="22"/>
      <c r="F9580" s="81">
        <v>60148096</v>
      </c>
      <c r="G9580" s="6" t="s">
        <v>7016</v>
      </c>
      <c r="H9580" s="5">
        <v>1019441.3378195971</v>
      </c>
      <c r="I9580" s="35" t="s">
        <v>10058</v>
      </c>
      <c r="J9580" s="58">
        <f t="shared" si="461"/>
        <v>662636.86958273815</v>
      </c>
    </row>
    <row r="9581" spans="3:10" ht="12.75" customHeight="1" x14ac:dyDescent="0.2">
      <c r="C9581" s="35" t="s">
        <v>7698</v>
      </c>
      <c r="D9581" s="22"/>
      <c r="E9581" s="22"/>
      <c r="F9581" s="81">
        <v>60148097</v>
      </c>
      <c r="G9581" s="6" t="s">
        <v>7017</v>
      </c>
      <c r="H9581" s="5">
        <v>1076633.0755113785</v>
      </c>
      <c r="I9581" s="35" t="s">
        <v>10058</v>
      </c>
      <c r="J9581" s="58">
        <f t="shared" si="461"/>
        <v>699811.49908239604</v>
      </c>
    </row>
    <row r="9582" spans="3:10" ht="12.75" customHeight="1" x14ac:dyDescent="0.2">
      <c r="C9582" s="35" t="s">
        <v>7698</v>
      </c>
      <c r="D9582" s="22"/>
      <c r="E9582" s="22"/>
      <c r="F9582" s="81">
        <v>60148098</v>
      </c>
      <c r="G9582" s="6" t="s">
        <v>7018</v>
      </c>
      <c r="H9582" s="5">
        <v>1181031.5342999252</v>
      </c>
      <c r="I9582" s="35" t="s">
        <v>10058</v>
      </c>
      <c r="J9582" s="58">
        <f t="shared" si="461"/>
        <v>767670.49729495146</v>
      </c>
    </row>
    <row r="9583" spans="3:10" ht="12.75" customHeight="1" x14ac:dyDescent="0.2">
      <c r="C9583" s="35" t="s">
        <v>7698</v>
      </c>
      <c r="D9583" s="22"/>
      <c r="E9583" s="22"/>
      <c r="F9583" s="81">
        <v>60148099</v>
      </c>
      <c r="G9583" s="6" t="s">
        <v>7019</v>
      </c>
      <c r="H9583" s="5">
        <v>1258184.3925711063</v>
      </c>
      <c r="I9583" s="35" t="s">
        <v>10058</v>
      </c>
      <c r="J9583" s="58">
        <f t="shared" si="461"/>
        <v>817819.8551712191</v>
      </c>
    </row>
    <row r="9584" spans="3:10" ht="12.75" customHeight="1" x14ac:dyDescent="0.2">
      <c r="C9584" s="35" t="s">
        <v>7698</v>
      </c>
      <c r="D9584" s="22"/>
      <c r="E9584" s="22"/>
      <c r="F9584" s="81">
        <v>60148100</v>
      </c>
      <c r="G9584" s="6" t="s">
        <v>7020</v>
      </c>
      <c r="H9584" s="5">
        <v>992197.50418819825</v>
      </c>
      <c r="I9584" s="35" t="s">
        <v>10058</v>
      </c>
      <c r="J9584" s="58">
        <f t="shared" si="461"/>
        <v>644928.37772232888</v>
      </c>
    </row>
    <row r="9585" spans="3:10" ht="12.75" customHeight="1" x14ac:dyDescent="0.2">
      <c r="C9585" s="35" t="s">
        <v>7698</v>
      </c>
      <c r="D9585" s="22"/>
      <c r="E9585" s="22"/>
      <c r="F9585" s="81">
        <v>60148101</v>
      </c>
      <c r="G9585" s="6" t="s">
        <v>7021</v>
      </c>
      <c r="H9585" s="5">
        <v>1040796.3281568933</v>
      </c>
      <c r="I9585" s="35" t="s">
        <v>10058</v>
      </c>
      <c r="J9585" s="58">
        <f t="shared" si="461"/>
        <v>676517.61330198066</v>
      </c>
    </row>
    <row r="9586" spans="3:10" ht="12.75" customHeight="1" x14ac:dyDescent="0.2">
      <c r="C9586" s="35" t="s">
        <v>7698</v>
      </c>
      <c r="D9586" s="22"/>
      <c r="E9586" s="22"/>
      <c r="F9586" s="81">
        <v>60148102</v>
      </c>
      <c r="G9586" s="6" t="s">
        <v>7022</v>
      </c>
      <c r="H9586" s="5">
        <v>1156976.0073055802</v>
      </c>
      <c r="I9586" s="35" t="s">
        <v>10058</v>
      </c>
      <c r="J9586" s="58">
        <f t="shared" si="461"/>
        <v>752034.4047486271</v>
      </c>
    </row>
    <row r="9587" spans="3:10" ht="12.75" customHeight="1" x14ac:dyDescent="0.2">
      <c r="C9587" s="35" t="s">
        <v>7698</v>
      </c>
      <c r="D9587" s="22"/>
      <c r="E9587" s="22"/>
      <c r="F9587" s="81">
        <v>60148103</v>
      </c>
      <c r="G9587" s="6" t="s">
        <v>7023</v>
      </c>
      <c r="H9587" s="5">
        <v>1218748.1388701852</v>
      </c>
      <c r="I9587" s="35" t="s">
        <v>10058</v>
      </c>
      <c r="J9587" s="58">
        <f t="shared" si="461"/>
        <v>792186.29026562045</v>
      </c>
    </row>
    <row r="9588" spans="3:10" ht="12.75" customHeight="1" x14ac:dyDescent="0.2">
      <c r="C9588" s="35" t="s">
        <v>7698</v>
      </c>
      <c r="D9588" s="22"/>
      <c r="E9588" s="22"/>
      <c r="F9588" s="81">
        <v>60148104</v>
      </c>
      <c r="G9588" s="6" t="s">
        <v>7024</v>
      </c>
      <c r="H9588" s="5">
        <v>1246566.9609764912</v>
      </c>
      <c r="I9588" s="35" t="s">
        <v>10058</v>
      </c>
      <c r="J9588" s="58">
        <f t="shared" si="461"/>
        <v>810268.52463471936</v>
      </c>
    </row>
    <row r="9589" spans="3:10" ht="12.75" customHeight="1" x14ac:dyDescent="0.2">
      <c r="C9589" s="35" t="s">
        <v>7698</v>
      </c>
      <c r="D9589" s="22"/>
      <c r="E9589" s="22"/>
      <c r="F9589" s="81">
        <v>60148115</v>
      </c>
      <c r="G9589" s="6" t="s">
        <v>7025</v>
      </c>
      <c r="H9589" s="5">
        <v>1256548.4125272543</v>
      </c>
      <c r="I9589" s="35" t="s">
        <v>10058</v>
      </c>
      <c r="J9589" s="58">
        <f t="shared" si="461"/>
        <v>816756.46814271528</v>
      </c>
    </row>
    <row r="9590" spans="3:10" ht="12.75" customHeight="1" x14ac:dyDescent="0.2">
      <c r="C9590" s="35" t="s">
        <v>7698</v>
      </c>
      <c r="D9590" s="22"/>
      <c r="E9590" s="22"/>
      <c r="F9590" s="81">
        <v>60148105</v>
      </c>
      <c r="G9590" s="6" t="s">
        <v>7026</v>
      </c>
      <c r="H9590" s="5">
        <v>1287393.5350272155</v>
      </c>
      <c r="I9590" s="35" t="s">
        <v>10058</v>
      </c>
      <c r="J9590" s="58">
        <f t="shared" si="461"/>
        <v>836805.79776769015</v>
      </c>
    </row>
    <row r="9591" spans="3:10" ht="12.75" customHeight="1" x14ac:dyDescent="0.2">
      <c r="C9591" s="35" t="s">
        <v>7698</v>
      </c>
      <c r="D9591" s="22"/>
      <c r="E9591" s="22"/>
      <c r="F9591" s="81">
        <v>60148106</v>
      </c>
      <c r="G9591" s="6" t="s">
        <v>7027</v>
      </c>
      <c r="H9591" s="5">
        <v>1561971.5389749245</v>
      </c>
      <c r="I9591" s="35" t="s">
        <v>10058</v>
      </c>
      <c r="J9591" s="58">
        <f t="shared" si="461"/>
        <v>1015281.5003337009</v>
      </c>
    </row>
    <row r="9592" spans="3:10" ht="12.75" customHeight="1" x14ac:dyDescent="0.2">
      <c r="C9592" s="35" t="s">
        <v>7698</v>
      </c>
      <c r="D9592" s="22"/>
      <c r="E9592" s="22"/>
      <c r="F9592" s="81">
        <v>60148107</v>
      </c>
      <c r="G9592" s="6" t="s">
        <v>7028</v>
      </c>
      <c r="H9592" s="5">
        <v>1097005.4114363194</v>
      </c>
      <c r="I9592" s="35" t="s">
        <v>10058</v>
      </c>
      <c r="J9592" s="58">
        <f t="shared" si="461"/>
        <v>713053.5174336076</v>
      </c>
    </row>
    <row r="9593" spans="3:10" ht="12.75" customHeight="1" x14ac:dyDescent="0.2">
      <c r="C9593" s="35" t="s">
        <v>7698</v>
      </c>
      <c r="D9593" s="22"/>
      <c r="E9593" s="22"/>
      <c r="F9593" s="81">
        <v>60148108</v>
      </c>
      <c r="G9593" s="6" t="s">
        <v>7029</v>
      </c>
      <c r="H9593" s="5">
        <v>1239038.5882304434</v>
      </c>
      <c r="I9593" s="35" t="s">
        <v>10058</v>
      </c>
      <c r="J9593" s="58">
        <f t="shared" si="461"/>
        <v>805375.08234978828</v>
      </c>
    </row>
    <row r="9594" spans="3:10" ht="12.75" customHeight="1" x14ac:dyDescent="0.2">
      <c r="C9594" s="35" t="s">
        <v>7698</v>
      </c>
      <c r="D9594" s="22"/>
      <c r="E9594" s="22"/>
      <c r="F9594" s="81">
        <v>60148109</v>
      </c>
      <c r="G9594" s="6" t="s">
        <v>7030</v>
      </c>
      <c r="H9594" s="5">
        <v>1277657.7431705012</v>
      </c>
      <c r="I9594" s="35" t="s">
        <v>10058</v>
      </c>
      <c r="J9594" s="58">
        <f t="shared" si="461"/>
        <v>830477.53306082578</v>
      </c>
    </row>
    <row r="9595" spans="3:10" ht="12.75" customHeight="1" x14ac:dyDescent="0.2">
      <c r="C9595" s="35" t="s">
        <v>7698</v>
      </c>
      <c r="D9595" s="22"/>
      <c r="E9595" s="22"/>
      <c r="F9595" s="81">
        <v>60148110</v>
      </c>
      <c r="G9595" s="6" t="s">
        <v>7031</v>
      </c>
      <c r="H9595" s="5">
        <v>1355383.8230306222</v>
      </c>
      <c r="I9595" s="35" t="s">
        <v>10058</v>
      </c>
      <c r="J9595" s="58">
        <f t="shared" si="461"/>
        <v>880999.48496990441</v>
      </c>
    </row>
    <row r="9596" spans="3:10" ht="12.75" customHeight="1" x14ac:dyDescent="0.2">
      <c r="C9596" s="35" t="s">
        <v>7698</v>
      </c>
      <c r="D9596" s="22"/>
      <c r="E9596" s="22"/>
      <c r="F9596" s="81">
        <v>60148111</v>
      </c>
      <c r="G9596" s="6" t="s">
        <v>7032</v>
      </c>
      <c r="H9596" s="5">
        <v>1378292.9068470872</v>
      </c>
      <c r="I9596" s="35" t="s">
        <v>10058</v>
      </c>
      <c r="J9596" s="58">
        <f t="shared" si="461"/>
        <v>895890.38945060666</v>
      </c>
    </row>
    <row r="9597" spans="3:10" ht="12.75" customHeight="1" x14ac:dyDescent="0.2">
      <c r="C9597" s="35" t="s">
        <v>7698</v>
      </c>
      <c r="D9597" s="22"/>
      <c r="E9597" s="22"/>
      <c r="F9597" s="81">
        <v>60148112</v>
      </c>
      <c r="G9597" s="6" t="s">
        <v>7033</v>
      </c>
      <c r="H9597" s="5">
        <v>1635033.5558754122</v>
      </c>
      <c r="I9597" s="35" t="s">
        <v>10058</v>
      </c>
      <c r="J9597" s="58">
        <f t="shared" si="461"/>
        <v>1062771.811319018</v>
      </c>
    </row>
    <row r="9598" spans="3:10" ht="12.75" customHeight="1" x14ac:dyDescent="0.2">
      <c r="C9598" s="35" t="s">
        <v>7698</v>
      </c>
      <c r="D9598" s="22"/>
      <c r="E9598" s="22"/>
      <c r="F9598" s="81">
        <v>60148113</v>
      </c>
      <c r="G9598" s="6" t="s">
        <v>7034</v>
      </c>
      <c r="H9598" s="5">
        <v>1675616.2371180544</v>
      </c>
      <c r="I9598" s="35" t="s">
        <v>10058</v>
      </c>
      <c r="J9598" s="58">
        <f t="shared" si="461"/>
        <v>1089150.5541267353</v>
      </c>
    </row>
    <row r="9599" spans="3:10" ht="12.75" customHeight="1" x14ac:dyDescent="0.2">
      <c r="C9599" s="35" t="s">
        <v>7698</v>
      </c>
      <c r="D9599" s="22"/>
      <c r="E9599" s="22"/>
      <c r="F9599" s="81">
        <v>60148114</v>
      </c>
      <c r="G9599" s="6" t="s">
        <v>7035</v>
      </c>
      <c r="H9599" s="5">
        <v>1717341.8121304838</v>
      </c>
      <c r="I9599" s="35" t="s">
        <v>10058</v>
      </c>
      <c r="J9599" s="58">
        <f t="shared" si="461"/>
        <v>1116272.1778848146</v>
      </c>
    </row>
    <row r="9600" spans="3:10" ht="12.75" customHeight="1" x14ac:dyDescent="0.2">
      <c r="C9600" s="35" t="s">
        <v>7698</v>
      </c>
      <c r="D9600" s="22"/>
      <c r="E9600" s="22"/>
      <c r="F9600" s="83">
        <v>60166808</v>
      </c>
      <c r="G9600" s="27" t="s">
        <v>7036</v>
      </c>
      <c r="H9600" s="12">
        <v>1716069.4947797274</v>
      </c>
      <c r="I9600" s="35" t="s">
        <v>10058</v>
      </c>
      <c r="J9600" s="58">
        <f t="shared" si="461"/>
        <v>1115445.1716068229</v>
      </c>
    </row>
    <row r="9601" spans="3:10" ht="12.75" customHeight="1" x14ac:dyDescent="0.2">
      <c r="C9601" s="35" t="s">
        <v>7698</v>
      </c>
      <c r="D9601" s="22"/>
      <c r="E9601" s="22"/>
      <c r="F9601" s="83">
        <v>60166809</v>
      </c>
      <c r="G9601" s="27" t="s">
        <v>7037</v>
      </c>
      <c r="H9601" s="12">
        <v>1727865.7114323725</v>
      </c>
      <c r="I9601" s="35" t="s">
        <v>10058</v>
      </c>
      <c r="J9601" s="58">
        <f t="shared" si="461"/>
        <v>1123112.7124310422</v>
      </c>
    </row>
    <row r="9602" spans="3:10" ht="12.75" customHeight="1" x14ac:dyDescent="0.2">
      <c r="C9602" s="35" t="s">
        <v>7698</v>
      </c>
      <c r="D9602" s="22"/>
      <c r="E9602" s="22"/>
      <c r="F9602" s="83">
        <v>60166810</v>
      </c>
      <c r="G9602" s="27" t="s">
        <v>7038</v>
      </c>
      <c r="H9602" s="12">
        <v>1970771.6054993323</v>
      </c>
      <c r="I9602" s="35" t="s">
        <v>10058</v>
      </c>
      <c r="J9602" s="58">
        <f t="shared" si="461"/>
        <v>1281001.543574566</v>
      </c>
    </row>
    <row r="9603" spans="3:10" ht="12.75" customHeight="1" x14ac:dyDescent="0.2">
      <c r="C9603" s="35" t="s">
        <v>7698</v>
      </c>
      <c r="D9603" s="22"/>
      <c r="E9603" s="22"/>
      <c r="F9603" s="83">
        <v>60166811</v>
      </c>
      <c r="G9603" s="27" t="s">
        <v>7039</v>
      </c>
      <c r="H9603" s="12">
        <v>2132789.111754566</v>
      </c>
      <c r="I9603" s="35" t="s">
        <v>10058</v>
      </c>
      <c r="J9603" s="58">
        <f t="shared" si="461"/>
        <v>1386312.922640468</v>
      </c>
    </row>
    <row r="9604" spans="3:10" ht="12.75" customHeight="1" x14ac:dyDescent="0.2">
      <c r="C9604" s="35" t="s">
        <v>7698</v>
      </c>
      <c r="D9604" s="22"/>
      <c r="E9604" s="22"/>
      <c r="F9604" s="83">
        <v>60166812</v>
      </c>
      <c r="G9604" s="27" t="s">
        <v>7040</v>
      </c>
      <c r="H9604" s="12">
        <v>2176844.3798117307</v>
      </c>
      <c r="I9604" s="35" t="s">
        <v>10058</v>
      </c>
      <c r="J9604" s="58">
        <f t="shared" si="461"/>
        <v>1414948.846877625</v>
      </c>
    </row>
    <row r="9605" spans="3:10" ht="12.75" customHeight="1" x14ac:dyDescent="0.2">
      <c r="C9605" s="35" t="s">
        <v>7698</v>
      </c>
      <c r="D9605" s="22"/>
      <c r="E9605" s="22"/>
      <c r="F9605" s="83">
        <v>60166813</v>
      </c>
      <c r="G9605" s="27" t="s">
        <v>7041</v>
      </c>
      <c r="H9605" s="12">
        <v>2497669.5358905313</v>
      </c>
      <c r="I9605" s="35" t="s">
        <v>10058</v>
      </c>
      <c r="J9605" s="58">
        <f t="shared" si="461"/>
        <v>1623485.1983288454</v>
      </c>
    </row>
    <row r="9606" spans="3:10" ht="12.75" customHeight="1" x14ac:dyDescent="0.2">
      <c r="C9606" s="35" t="s">
        <v>7698</v>
      </c>
      <c r="D9606" s="22"/>
      <c r="E9606" s="22"/>
      <c r="F9606" s="83">
        <v>60166814</v>
      </c>
      <c r="G9606" s="27" t="s">
        <v>7042</v>
      </c>
      <c r="H9606" s="12">
        <v>2540119.890066186</v>
      </c>
      <c r="I9606" s="35" t="s">
        <v>10058</v>
      </c>
      <c r="J9606" s="58">
        <f t="shared" si="461"/>
        <v>1651077.928543021</v>
      </c>
    </row>
    <row r="9607" spans="3:10" ht="12.75" customHeight="1" x14ac:dyDescent="0.2">
      <c r="C9607" s="35" t="s">
        <v>7698</v>
      </c>
      <c r="D9607" s="22"/>
      <c r="E9607" s="22"/>
      <c r="F9607" s="83">
        <v>60166815</v>
      </c>
      <c r="G9607" s="27" t="s">
        <v>7043</v>
      </c>
      <c r="H9607" s="12">
        <v>1873914.1790731999</v>
      </c>
      <c r="I9607" s="35" t="s">
        <v>10058</v>
      </c>
      <c r="J9607" s="58">
        <f t="shared" si="461"/>
        <v>1218044.21639758</v>
      </c>
    </row>
    <row r="9608" spans="3:10" ht="12.75" customHeight="1" x14ac:dyDescent="0.2">
      <c r="C9608" s="35" t="s">
        <v>7698</v>
      </c>
      <c r="D9608" s="22"/>
      <c r="E9608" s="22"/>
      <c r="F9608" s="83">
        <v>60166816</v>
      </c>
      <c r="G9608" s="27" t="s">
        <v>7044</v>
      </c>
      <c r="H9608" s="12">
        <v>2116017.6090322435</v>
      </c>
      <c r="I9608" s="35" t="s">
        <v>10058</v>
      </c>
      <c r="J9608" s="58">
        <f t="shared" si="461"/>
        <v>1375411.4458709583</v>
      </c>
    </row>
    <row r="9609" spans="3:10" ht="12.75" customHeight="1" x14ac:dyDescent="0.2">
      <c r="C9609" s="35" t="s">
        <v>7698</v>
      </c>
      <c r="D9609" s="22"/>
      <c r="E9609" s="22"/>
      <c r="F9609" s="83">
        <v>60166817</v>
      </c>
      <c r="G9609" s="27" t="s">
        <v>7045</v>
      </c>
      <c r="H9609" s="12">
        <v>2304436.1729704756</v>
      </c>
      <c r="I9609" s="35" t="s">
        <v>10058</v>
      </c>
      <c r="J9609" s="58">
        <f t="shared" si="461"/>
        <v>1497883.5124308092</v>
      </c>
    </row>
    <row r="9610" spans="3:10" ht="12.75" customHeight="1" x14ac:dyDescent="0.2">
      <c r="C9610" s="35" t="s">
        <v>7698</v>
      </c>
      <c r="D9610" s="22"/>
      <c r="E9610" s="22"/>
      <c r="F9610" s="83">
        <v>60166818</v>
      </c>
      <c r="G9610" s="27" t="s">
        <v>7046</v>
      </c>
      <c r="H9610" s="12">
        <v>2670199.3190926085</v>
      </c>
      <c r="I9610" s="35" t="s">
        <v>10058</v>
      </c>
      <c r="J9610" s="58">
        <f t="shared" si="461"/>
        <v>1735629.5574101957</v>
      </c>
    </row>
    <row r="9611" spans="3:10" ht="15.75" customHeight="1" x14ac:dyDescent="0.25">
      <c r="C9611" s="35"/>
      <c r="D9611" s="22"/>
      <c r="E9611" s="22"/>
      <c r="F9611" s="81"/>
      <c r="G9611" s="121"/>
      <c r="H9611" s="7">
        <v>0</v>
      </c>
      <c r="I9611" s="36"/>
      <c r="J9611" s="53"/>
    </row>
    <row r="9612" spans="3:10" ht="12.75" customHeight="1" x14ac:dyDescent="0.2">
      <c r="C9612" s="35" t="s">
        <v>7698</v>
      </c>
      <c r="D9612" s="22"/>
      <c r="E9612" s="22"/>
      <c r="F9612" s="81">
        <v>60148118</v>
      </c>
      <c r="G9612" s="6" t="s">
        <v>7047</v>
      </c>
      <c r="H9612" s="5">
        <v>1386636.5958318722</v>
      </c>
      <c r="I9612" s="35" t="s">
        <v>10058</v>
      </c>
      <c r="J9612" s="58">
        <f t="shared" ref="J9612:J9646" si="462">H9612*0.65</f>
        <v>901313.78729071701</v>
      </c>
    </row>
    <row r="9613" spans="3:10" ht="12.75" customHeight="1" x14ac:dyDescent="0.2">
      <c r="C9613" s="35" t="s">
        <v>7698</v>
      </c>
      <c r="D9613" s="22"/>
      <c r="E9613" s="22"/>
      <c r="F9613" s="81">
        <v>60148119</v>
      </c>
      <c r="G9613" s="6" t="s">
        <v>7048</v>
      </c>
      <c r="H9613" s="5">
        <v>1404310.1932580492</v>
      </c>
      <c r="I9613" s="35" t="s">
        <v>10058</v>
      </c>
      <c r="J9613" s="58">
        <f t="shared" si="462"/>
        <v>912801.62561773206</v>
      </c>
    </row>
    <row r="9614" spans="3:10" ht="12.75" customHeight="1" x14ac:dyDescent="0.2">
      <c r="C9614" s="35" t="s">
        <v>7698</v>
      </c>
      <c r="D9614" s="22"/>
      <c r="E9614" s="22"/>
      <c r="F9614" s="81">
        <v>60148120</v>
      </c>
      <c r="G9614" s="6" t="s">
        <v>7049</v>
      </c>
      <c r="H9614" s="5">
        <v>1482609.4790709512</v>
      </c>
      <c r="I9614" s="35" t="s">
        <v>10058</v>
      </c>
      <c r="J9614" s="58">
        <f t="shared" si="462"/>
        <v>963696.16139611835</v>
      </c>
    </row>
    <row r="9615" spans="3:10" ht="12.75" customHeight="1" x14ac:dyDescent="0.2">
      <c r="C9615" s="35" t="s">
        <v>7698</v>
      </c>
      <c r="D9615" s="22"/>
      <c r="E9615" s="22"/>
      <c r="F9615" s="81">
        <v>60148121</v>
      </c>
      <c r="G9615" s="6" t="s">
        <v>7050</v>
      </c>
      <c r="H9615" s="5">
        <v>1509036.2139414873</v>
      </c>
      <c r="I9615" s="35" t="s">
        <v>10058</v>
      </c>
      <c r="J9615" s="58">
        <f t="shared" si="462"/>
        <v>980873.5390619667</v>
      </c>
    </row>
    <row r="9616" spans="3:10" ht="12.75" customHeight="1" x14ac:dyDescent="0.2">
      <c r="C9616" s="35" t="s">
        <v>7698</v>
      </c>
      <c r="D9616" s="22"/>
      <c r="E9616" s="22"/>
      <c r="F9616" s="81">
        <v>60148122</v>
      </c>
      <c r="G9616" s="6" t="s">
        <v>7051</v>
      </c>
      <c r="H9616" s="5">
        <v>1527117.4616689533</v>
      </c>
      <c r="I9616" s="35" t="s">
        <v>10058</v>
      </c>
      <c r="J9616" s="58">
        <f t="shared" si="462"/>
        <v>992626.35008481971</v>
      </c>
    </row>
    <row r="9617" spans="3:10" ht="12.75" customHeight="1" x14ac:dyDescent="0.2">
      <c r="C9617" s="35" t="s">
        <v>7698</v>
      </c>
      <c r="D9617" s="22"/>
      <c r="E9617" s="22"/>
      <c r="F9617" s="81">
        <v>60148123</v>
      </c>
      <c r="G9617" s="6" t="s">
        <v>7052</v>
      </c>
      <c r="H9617" s="5">
        <v>1612861.4511410943</v>
      </c>
      <c r="I9617" s="35" t="s">
        <v>10058</v>
      </c>
      <c r="J9617" s="58">
        <f t="shared" si="462"/>
        <v>1048359.9432417114</v>
      </c>
    </row>
    <row r="9618" spans="3:10" ht="12.75" customHeight="1" x14ac:dyDescent="0.2">
      <c r="C9618" s="35" t="s">
        <v>7698</v>
      </c>
      <c r="D9618" s="22"/>
      <c r="E9618" s="22"/>
      <c r="F9618" s="81">
        <v>60148124</v>
      </c>
      <c r="G9618" s="6" t="s">
        <v>7053</v>
      </c>
      <c r="H9618" s="5">
        <v>1769460.0384030573</v>
      </c>
      <c r="I9618" s="35" t="s">
        <v>10058</v>
      </c>
      <c r="J9618" s="58">
        <f t="shared" si="462"/>
        <v>1150149.0249619873</v>
      </c>
    </row>
    <row r="9619" spans="3:10" ht="12.75" customHeight="1" x14ac:dyDescent="0.2">
      <c r="C9619" s="35" t="s">
        <v>7698</v>
      </c>
      <c r="D9619" s="22"/>
      <c r="E9619" s="22"/>
      <c r="F9619" s="81">
        <v>60148125</v>
      </c>
      <c r="G9619" s="6" t="s">
        <v>7054</v>
      </c>
      <c r="H9619" s="5">
        <v>1885150.1650496137</v>
      </c>
      <c r="I9619" s="35" t="s">
        <v>10058</v>
      </c>
      <c r="J9619" s="58">
        <f t="shared" si="462"/>
        <v>1225347.607282249</v>
      </c>
    </row>
    <row r="9620" spans="3:10" ht="12.75" customHeight="1" x14ac:dyDescent="0.2">
      <c r="C9620" s="35" t="s">
        <v>7698</v>
      </c>
      <c r="D9620" s="22"/>
      <c r="E9620" s="22"/>
      <c r="F9620" s="81">
        <v>60148126</v>
      </c>
      <c r="G9620" s="6" t="s">
        <v>7055</v>
      </c>
      <c r="H9620" s="5">
        <v>1439901.2652823264</v>
      </c>
      <c r="I9620" s="35" t="s">
        <v>10058</v>
      </c>
      <c r="J9620" s="58">
        <f t="shared" si="462"/>
        <v>935935.82243351219</v>
      </c>
    </row>
    <row r="9621" spans="3:10" ht="12.75" customHeight="1" x14ac:dyDescent="0.2">
      <c r="C9621" s="35" t="s">
        <v>7698</v>
      </c>
      <c r="D9621" s="22"/>
      <c r="E9621" s="22"/>
      <c r="F9621" s="81">
        <v>60148127</v>
      </c>
      <c r="G9621" s="6" t="s">
        <v>7056</v>
      </c>
      <c r="H9621" s="5">
        <v>1512963.2821828143</v>
      </c>
      <c r="I9621" s="35" t="s">
        <v>10058</v>
      </c>
      <c r="J9621" s="58">
        <f t="shared" si="462"/>
        <v>983426.1334188293</v>
      </c>
    </row>
    <row r="9622" spans="3:10" ht="12.75" customHeight="1" x14ac:dyDescent="0.2">
      <c r="C9622" s="35" t="s">
        <v>7698</v>
      </c>
      <c r="D9622" s="22"/>
      <c r="E9622" s="22"/>
      <c r="F9622" s="81">
        <v>60148128</v>
      </c>
      <c r="G9622" s="6" t="s">
        <v>7057</v>
      </c>
      <c r="H9622" s="5">
        <v>1687069.8955833036</v>
      </c>
      <c r="I9622" s="35" t="s">
        <v>10058</v>
      </c>
      <c r="J9622" s="58">
        <f t="shared" si="462"/>
        <v>1096595.4321291475</v>
      </c>
    </row>
    <row r="9623" spans="3:10" ht="12.75" customHeight="1" x14ac:dyDescent="0.2">
      <c r="C9623" s="35" t="s">
        <v>7698</v>
      </c>
      <c r="D9623" s="22"/>
      <c r="E9623" s="22"/>
      <c r="F9623" s="81">
        <v>60148129</v>
      </c>
      <c r="G9623" s="6" t="s">
        <v>7058</v>
      </c>
      <c r="H9623" s="5">
        <v>1779850.9227772355</v>
      </c>
      <c r="I9623" s="35" t="s">
        <v>10058</v>
      </c>
      <c r="J9623" s="58">
        <f t="shared" si="462"/>
        <v>1156903.099805203</v>
      </c>
    </row>
    <row r="9624" spans="3:10" ht="12.75" customHeight="1" x14ac:dyDescent="0.2">
      <c r="C9624" s="35" t="s">
        <v>7698</v>
      </c>
      <c r="D9624" s="22"/>
      <c r="E9624" s="22"/>
      <c r="F9624" s="81">
        <v>60148130</v>
      </c>
      <c r="G9624" s="6" t="s">
        <v>7059</v>
      </c>
      <c r="H9624" s="5">
        <v>1821496.3781109485</v>
      </c>
      <c r="I9624" s="35" t="s">
        <v>10058</v>
      </c>
      <c r="J9624" s="58">
        <f t="shared" si="462"/>
        <v>1183972.6457721165</v>
      </c>
    </row>
    <row r="9625" spans="3:10" ht="12.75" customHeight="1" x14ac:dyDescent="0.2">
      <c r="C9625" s="35" t="s">
        <v>7698</v>
      </c>
      <c r="D9625" s="22"/>
      <c r="E9625" s="22"/>
      <c r="F9625" s="81">
        <v>60148131</v>
      </c>
      <c r="G9625" s="6" t="s">
        <v>7060</v>
      </c>
      <c r="H9625" s="5">
        <v>1841131.7349537422</v>
      </c>
      <c r="I9625" s="35" t="s">
        <v>10058</v>
      </c>
      <c r="J9625" s="58">
        <f t="shared" si="462"/>
        <v>1196735.6277199325</v>
      </c>
    </row>
    <row r="9626" spans="3:10" ht="12.75" customHeight="1" x14ac:dyDescent="0.2">
      <c r="C9626" s="35" t="s">
        <v>7698</v>
      </c>
      <c r="D9626" s="22"/>
      <c r="E9626" s="22"/>
      <c r="F9626" s="81">
        <v>60148132</v>
      </c>
      <c r="G9626" s="6" t="s">
        <v>7061</v>
      </c>
      <c r="H9626" s="5">
        <v>1887359.3666824054</v>
      </c>
      <c r="I9626" s="35" t="s">
        <v>10058</v>
      </c>
      <c r="J9626" s="58">
        <f t="shared" si="462"/>
        <v>1226783.5883435635</v>
      </c>
    </row>
    <row r="9627" spans="3:10" ht="12.75" customHeight="1" x14ac:dyDescent="0.2">
      <c r="C9627" s="35" t="s">
        <v>7698</v>
      </c>
      <c r="D9627" s="22"/>
      <c r="E9627" s="22"/>
      <c r="F9627" s="81">
        <v>60148133</v>
      </c>
      <c r="G9627" s="6" t="s">
        <v>7062</v>
      </c>
      <c r="H9627" s="5">
        <v>2198673.1033101454</v>
      </c>
      <c r="I9627" s="35" t="s">
        <v>10058</v>
      </c>
      <c r="J9627" s="58">
        <f t="shared" si="462"/>
        <v>1429137.5171515946</v>
      </c>
    </row>
    <row r="9628" spans="3:10" ht="12.75" customHeight="1" x14ac:dyDescent="0.2">
      <c r="C9628" s="35" t="s">
        <v>7698</v>
      </c>
      <c r="D9628" s="22"/>
      <c r="E9628" s="22"/>
      <c r="F9628" s="81">
        <v>60148134</v>
      </c>
      <c r="G9628" s="6" t="s">
        <v>7063</v>
      </c>
      <c r="H9628" s="5">
        <v>1597235.0647404692</v>
      </c>
      <c r="I9628" s="35" t="s">
        <v>10058</v>
      </c>
      <c r="J9628" s="58">
        <f t="shared" si="462"/>
        <v>1038202.7920813051</v>
      </c>
    </row>
    <row r="9629" spans="3:10" ht="12.75" customHeight="1" x14ac:dyDescent="0.2">
      <c r="C9629" s="35" t="s">
        <v>7698</v>
      </c>
      <c r="D9629" s="22"/>
      <c r="E9629" s="22"/>
      <c r="F9629" s="81">
        <v>60148135</v>
      </c>
      <c r="G9629" s="6" t="s">
        <v>7064</v>
      </c>
      <c r="H9629" s="5">
        <v>1810204.7258890979</v>
      </c>
      <c r="I9629" s="35" t="s">
        <v>10058</v>
      </c>
      <c r="J9629" s="58">
        <f t="shared" si="462"/>
        <v>1176633.0718279136</v>
      </c>
    </row>
    <row r="9630" spans="3:10" ht="12.75" customHeight="1" x14ac:dyDescent="0.2">
      <c r="C9630" s="35" t="s">
        <v>7698</v>
      </c>
      <c r="D9630" s="22"/>
      <c r="E9630" s="22"/>
      <c r="F9630" s="81">
        <v>60148136</v>
      </c>
      <c r="G9630" s="6" t="s">
        <v>7065</v>
      </c>
      <c r="H9630" s="5">
        <v>1868213.562341742</v>
      </c>
      <c r="I9630" s="35" t="s">
        <v>10058</v>
      </c>
      <c r="J9630" s="58">
        <f t="shared" si="462"/>
        <v>1214338.8155221324</v>
      </c>
    </row>
    <row r="9631" spans="3:10" ht="12.75" customHeight="1" x14ac:dyDescent="0.2">
      <c r="C9631" s="35" t="s">
        <v>7698</v>
      </c>
      <c r="D9631" s="22"/>
      <c r="E9631" s="22"/>
      <c r="F9631" s="81">
        <v>60148137</v>
      </c>
      <c r="G9631" s="6" t="s">
        <v>7066</v>
      </c>
      <c r="H9631" s="5">
        <v>1931130.3389259423</v>
      </c>
      <c r="I9631" s="35" t="s">
        <v>10058</v>
      </c>
      <c r="J9631" s="58">
        <f t="shared" si="462"/>
        <v>1255234.7203018626</v>
      </c>
    </row>
    <row r="9632" spans="3:10" ht="12.75" customHeight="1" x14ac:dyDescent="0.2">
      <c r="C9632" s="35" t="s">
        <v>7698</v>
      </c>
      <c r="D9632" s="22"/>
      <c r="E9632" s="22"/>
      <c r="F9632" s="81">
        <v>60148138</v>
      </c>
      <c r="G9632" s="6" t="s">
        <v>7067</v>
      </c>
      <c r="H9632" s="5">
        <v>1965574.9834084983</v>
      </c>
      <c r="I9632" s="35" t="s">
        <v>10058</v>
      </c>
      <c r="J9632" s="58">
        <f t="shared" si="462"/>
        <v>1277623.7392155239</v>
      </c>
    </row>
    <row r="9633" spans="3:10" ht="12.75" customHeight="1" x14ac:dyDescent="0.2">
      <c r="C9633" s="35" t="s">
        <v>7698</v>
      </c>
      <c r="D9633" s="22"/>
      <c r="E9633" s="22"/>
      <c r="F9633" s="81">
        <v>60148139</v>
      </c>
      <c r="G9633" s="6" t="s">
        <v>7068</v>
      </c>
      <c r="H9633" s="5">
        <v>2308145.0735179</v>
      </c>
      <c r="I9633" s="35" t="s">
        <v>10058</v>
      </c>
      <c r="J9633" s="58">
        <f t="shared" si="462"/>
        <v>1500294.2977866351</v>
      </c>
    </row>
    <row r="9634" spans="3:10" ht="12.75" customHeight="1" x14ac:dyDescent="0.2">
      <c r="C9634" s="35" t="s">
        <v>7698</v>
      </c>
      <c r="D9634" s="22"/>
      <c r="E9634" s="22"/>
      <c r="F9634" s="81">
        <v>60148140</v>
      </c>
      <c r="G9634" s="6" t="s">
        <v>7069</v>
      </c>
      <c r="H9634" s="5">
        <v>2369016.4372348324</v>
      </c>
      <c r="I9634" s="35" t="s">
        <v>10058</v>
      </c>
      <c r="J9634" s="58">
        <f t="shared" si="462"/>
        <v>1539860.6842026412</v>
      </c>
    </row>
    <row r="9635" spans="3:10" ht="12.75" customHeight="1" x14ac:dyDescent="0.2">
      <c r="C9635" s="35" t="s">
        <v>7698</v>
      </c>
      <c r="D9635" s="22"/>
      <c r="E9635" s="22"/>
      <c r="F9635" s="81">
        <v>60148141</v>
      </c>
      <c r="G9635" s="6" t="s">
        <v>7070</v>
      </c>
      <c r="H9635" s="5">
        <v>2431523.7809956176</v>
      </c>
      <c r="I9635" s="35" t="s">
        <v>10058</v>
      </c>
      <c r="J9635" s="58">
        <f t="shared" si="462"/>
        <v>1580490.4576471515</v>
      </c>
    </row>
    <row r="9636" spans="3:10" ht="12.75" customHeight="1" x14ac:dyDescent="0.2">
      <c r="C9636" s="35" t="s">
        <v>7698</v>
      </c>
      <c r="D9636" s="22"/>
      <c r="E9636" s="22"/>
      <c r="F9636" s="83">
        <v>60166819</v>
      </c>
      <c r="G9636" s="27" t="s">
        <v>7071</v>
      </c>
      <c r="H9636" s="12">
        <v>2361732.1131425877</v>
      </c>
      <c r="I9636" s="35" t="s">
        <v>10058</v>
      </c>
      <c r="J9636" s="58">
        <f t="shared" si="462"/>
        <v>1535125.873542682</v>
      </c>
    </row>
    <row r="9637" spans="3:10" ht="12.75" customHeight="1" x14ac:dyDescent="0.2">
      <c r="C9637" s="35" t="s">
        <v>7698</v>
      </c>
      <c r="D9637" s="22"/>
      <c r="E9637" s="22"/>
      <c r="F9637" s="83">
        <v>60166820</v>
      </c>
      <c r="G9637" s="27" t="s">
        <v>7072</v>
      </c>
      <c r="H9637" s="12">
        <v>2392546.7377534518</v>
      </c>
      <c r="I9637" s="35" t="s">
        <v>10058</v>
      </c>
      <c r="J9637" s="58">
        <f t="shared" si="462"/>
        <v>1555155.3795397438</v>
      </c>
    </row>
    <row r="9638" spans="3:10" ht="12.75" customHeight="1" x14ac:dyDescent="0.2">
      <c r="C9638" s="35" t="s">
        <v>7698</v>
      </c>
      <c r="D9638" s="22"/>
      <c r="E9638" s="22"/>
      <c r="F9638" s="83">
        <v>60166821</v>
      </c>
      <c r="G9638" s="27" t="s">
        <v>7073</v>
      </c>
      <c r="H9638" s="12">
        <v>2738168.0232994175</v>
      </c>
      <c r="I9638" s="35" t="s">
        <v>10058</v>
      </c>
      <c r="J9638" s="58">
        <f t="shared" si="462"/>
        <v>1779809.2151446214</v>
      </c>
    </row>
    <row r="9639" spans="3:10" ht="12.75" customHeight="1" x14ac:dyDescent="0.2">
      <c r="C9639" s="35" t="s">
        <v>7698</v>
      </c>
      <c r="D9639" s="22"/>
      <c r="E9639" s="22"/>
      <c r="F9639" s="83">
        <v>60166822</v>
      </c>
      <c r="G9639" s="27" t="s">
        <v>7074</v>
      </c>
      <c r="H9639" s="12">
        <v>2988777.5699355127</v>
      </c>
      <c r="I9639" s="35" t="s">
        <v>10058</v>
      </c>
      <c r="J9639" s="58">
        <f t="shared" si="462"/>
        <v>1942705.4204580833</v>
      </c>
    </row>
    <row r="9640" spans="3:10" ht="12.75" customHeight="1" x14ac:dyDescent="0.2">
      <c r="C9640" s="35" t="s">
        <v>7698</v>
      </c>
      <c r="D9640" s="22"/>
      <c r="E9640" s="22"/>
      <c r="F9640" s="83">
        <v>60166823</v>
      </c>
      <c r="G9640" s="27" t="s">
        <v>7075</v>
      </c>
      <c r="H9640" s="12">
        <v>3054820.3717507808</v>
      </c>
      <c r="I9640" s="35" t="s">
        <v>10058</v>
      </c>
      <c r="J9640" s="58">
        <f t="shared" si="462"/>
        <v>1985633.2416380076</v>
      </c>
    </row>
    <row r="9641" spans="3:10" ht="12.75" customHeight="1" x14ac:dyDescent="0.2">
      <c r="C9641" s="35" t="s">
        <v>7698</v>
      </c>
      <c r="D9641" s="22"/>
      <c r="E9641" s="22"/>
      <c r="F9641" s="83">
        <v>60166824</v>
      </c>
      <c r="G9641" s="27" t="s">
        <v>7076</v>
      </c>
      <c r="H9641" s="12">
        <v>3524823.5940238256</v>
      </c>
      <c r="I9641" s="35" t="s">
        <v>10058</v>
      </c>
      <c r="J9641" s="58">
        <f t="shared" si="462"/>
        <v>2291135.3361154869</v>
      </c>
    </row>
    <row r="9642" spans="3:10" ht="12.75" customHeight="1" x14ac:dyDescent="0.2">
      <c r="C9642" s="35" t="s">
        <v>7698</v>
      </c>
      <c r="D9642" s="22"/>
      <c r="E9642" s="22"/>
      <c r="F9642" s="83">
        <v>60166825</v>
      </c>
      <c r="G9642" s="27" t="s">
        <v>7077</v>
      </c>
      <c r="H9642" s="12">
        <v>3588459.0035153446</v>
      </c>
      <c r="I9642" s="35" t="s">
        <v>10058</v>
      </c>
      <c r="J9642" s="58">
        <f t="shared" si="462"/>
        <v>2332498.352284974</v>
      </c>
    </row>
    <row r="9643" spans="3:10" ht="12.75" customHeight="1" x14ac:dyDescent="0.2">
      <c r="C9643" s="35" t="s">
        <v>7698</v>
      </c>
      <c r="D9643" s="22"/>
      <c r="E9643" s="22"/>
      <c r="F9643" s="83">
        <v>60166826</v>
      </c>
      <c r="G9643" s="27" t="s">
        <v>7078</v>
      </c>
      <c r="H9643" s="12">
        <v>2707513.9001107318</v>
      </c>
      <c r="I9643" s="35" t="s">
        <v>10058</v>
      </c>
      <c r="J9643" s="58">
        <f t="shared" si="462"/>
        <v>1759884.0350719758</v>
      </c>
    </row>
    <row r="9644" spans="3:10" ht="12.75" customHeight="1" x14ac:dyDescent="0.2">
      <c r="C9644" s="35" t="s">
        <v>7698</v>
      </c>
      <c r="D9644" s="22"/>
      <c r="E9644" s="22"/>
      <c r="F9644" s="83">
        <v>60166827</v>
      </c>
      <c r="G9644" s="27" t="s">
        <v>7079</v>
      </c>
      <c r="H9644" s="12">
        <v>3065011.6601875937</v>
      </c>
      <c r="I9644" s="35" t="s">
        <v>10058</v>
      </c>
      <c r="J9644" s="58">
        <f t="shared" si="462"/>
        <v>1992257.5791219359</v>
      </c>
    </row>
    <row r="9645" spans="3:10" ht="12.75" customHeight="1" x14ac:dyDescent="0.2">
      <c r="C9645" s="35" t="s">
        <v>7698</v>
      </c>
      <c r="D9645" s="22"/>
      <c r="E9645" s="22"/>
      <c r="F9645" s="83">
        <v>60166828</v>
      </c>
      <c r="G9645" s="27" t="s">
        <v>7080</v>
      </c>
      <c r="H9645" s="12">
        <v>3355182.6787433838</v>
      </c>
      <c r="I9645" s="35" t="s">
        <v>10058</v>
      </c>
      <c r="J9645" s="58">
        <f t="shared" si="462"/>
        <v>2180868.7411831995</v>
      </c>
    </row>
    <row r="9646" spans="3:10" ht="12.75" customHeight="1" x14ac:dyDescent="0.2">
      <c r="C9646" s="35" t="s">
        <v>7698</v>
      </c>
      <c r="D9646" s="22"/>
      <c r="E9646" s="22"/>
      <c r="F9646" s="83">
        <v>60166829</v>
      </c>
      <c r="G9646" s="27" t="s">
        <v>7081</v>
      </c>
      <c r="H9646" s="12">
        <v>3892673.1439596764</v>
      </c>
      <c r="I9646" s="35" t="s">
        <v>10058</v>
      </c>
      <c r="J9646" s="58">
        <f t="shared" si="462"/>
        <v>2530237.5435737898</v>
      </c>
    </row>
    <row r="9647" spans="3:10" ht="15.75" customHeight="1" x14ac:dyDescent="0.25">
      <c r="C9647" s="35"/>
      <c r="D9647" s="22"/>
      <c r="E9647" s="22"/>
      <c r="F9647" s="81"/>
      <c r="G9647" s="121"/>
      <c r="H9647" s="7">
        <v>0</v>
      </c>
      <c r="I9647" s="36"/>
      <c r="J9647" s="53"/>
    </row>
    <row r="9648" spans="3:10" ht="12.75" customHeight="1" x14ac:dyDescent="0.2">
      <c r="C9648" s="35" t="s">
        <v>7698</v>
      </c>
      <c r="D9648" s="22"/>
      <c r="E9648" s="22"/>
      <c r="F9648" s="81">
        <v>60163261</v>
      </c>
      <c r="G9648" s="6" t="s">
        <v>7082</v>
      </c>
      <c r="H9648" s="5">
        <v>1884925.8643487587</v>
      </c>
      <c r="I9648" s="35" t="s">
        <v>10058</v>
      </c>
      <c r="J9648" s="58">
        <f t="shared" ref="J9648:J9681" si="463">H9648*0.65</f>
        <v>1225201.8118266931</v>
      </c>
    </row>
    <row r="9649" spans="3:10" ht="12.75" customHeight="1" x14ac:dyDescent="0.2">
      <c r="C9649" s="35" t="s">
        <v>7698</v>
      </c>
      <c r="D9649" s="22"/>
      <c r="E9649" s="22"/>
      <c r="F9649" s="81">
        <v>60163262</v>
      </c>
      <c r="G9649" s="6" t="s">
        <v>7083</v>
      </c>
      <c r="H9649" s="5">
        <v>1908790.9116541655</v>
      </c>
      <c r="I9649" s="35" t="s">
        <v>10058</v>
      </c>
      <c r="J9649" s="58">
        <f t="shared" si="463"/>
        <v>1240714.0925752076</v>
      </c>
    </row>
    <row r="9650" spans="3:10" ht="12.75" customHeight="1" x14ac:dyDescent="0.2">
      <c r="C9650" s="35" t="s">
        <v>7698</v>
      </c>
      <c r="D9650" s="22"/>
      <c r="E9650" s="22"/>
      <c r="F9650" s="81">
        <v>60163263</v>
      </c>
      <c r="G9650" s="6" t="s">
        <v>7084</v>
      </c>
      <c r="H9650" s="5">
        <v>2015338.0445040152</v>
      </c>
      <c r="I9650" s="35" t="s">
        <v>10058</v>
      </c>
      <c r="J9650" s="58">
        <f t="shared" si="463"/>
        <v>1309969.72892761</v>
      </c>
    </row>
    <row r="9651" spans="3:10" ht="12.75" customHeight="1" x14ac:dyDescent="0.2">
      <c r="C9651" s="35" t="s">
        <v>7698</v>
      </c>
      <c r="D9651" s="22"/>
      <c r="E9651" s="22"/>
      <c r="F9651" s="81">
        <v>60163264</v>
      </c>
      <c r="G9651" s="6" t="s">
        <v>7085</v>
      </c>
      <c r="H9651" s="5">
        <v>2051219.2923670146</v>
      </c>
      <c r="I9651" s="35" t="s">
        <v>10058</v>
      </c>
      <c r="J9651" s="58">
        <f t="shared" si="463"/>
        <v>1333292.5400385596</v>
      </c>
    </row>
    <row r="9652" spans="3:10" ht="12.75" customHeight="1" x14ac:dyDescent="0.2">
      <c r="C9652" s="35" t="s">
        <v>7698</v>
      </c>
      <c r="D9652" s="22"/>
      <c r="E9652" s="22"/>
      <c r="F9652" s="81">
        <v>60163265</v>
      </c>
      <c r="G9652" s="6" t="s">
        <v>7086</v>
      </c>
      <c r="H9652" s="5">
        <v>2075839.1283396694</v>
      </c>
      <c r="I9652" s="35" t="s">
        <v>10058</v>
      </c>
      <c r="J9652" s="58">
        <f t="shared" si="463"/>
        <v>1349295.4334207852</v>
      </c>
    </row>
    <row r="9653" spans="3:10" ht="12.75" customHeight="1" x14ac:dyDescent="0.2">
      <c r="C9653" s="35" t="s">
        <v>7698</v>
      </c>
      <c r="D9653" s="22"/>
      <c r="E9653" s="22"/>
      <c r="F9653" s="81">
        <v>60163266</v>
      </c>
      <c r="G9653" s="6" t="s">
        <v>7087</v>
      </c>
      <c r="H9653" s="5">
        <v>2192301.8532385747</v>
      </c>
      <c r="I9653" s="35" t="s">
        <v>10058</v>
      </c>
      <c r="J9653" s="58">
        <f t="shared" si="463"/>
        <v>1424996.2046050737</v>
      </c>
    </row>
    <row r="9654" spans="3:10" ht="12.75" customHeight="1" x14ac:dyDescent="0.2">
      <c r="C9654" s="35" t="s">
        <v>7698</v>
      </c>
      <c r="D9654" s="22"/>
      <c r="E9654" s="22"/>
      <c r="F9654" s="81">
        <v>60163267</v>
      </c>
      <c r="G9654" s="6" t="s">
        <v>7088</v>
      </c>
      <c r="H9654" s="5">
        <v>2405230.5632867822</v>
      </c>
      <c r="I9654" s="35" t="s">
        <v>10058</v>
      </c>
      <c r="J9654" s="58">
        <f t="shared" si="463"/>
        <v>1563399.8661364084</v>
      </c>
    </row>
    <row r="9655" spans="3:10" ht="12.75" customHeight="1" x14ac:dyDescent="0.2">
      <c r="C9655" s="35" t="s">
        <v>7698</v>
      </c>
      <c r="D9655" s="22"/>
      <c r="E9655" s="22"/>
      <c r="F9655" s="81">
        <v>60163268</v>
      </c>
      <c r="G9655" s="6" t="s">
        <v>7089</v>
      </c>
      <c r="H9655" s="5">
        <v>1957274.0280462604</v>
      </c>
      <c r="I9655" s="35" t="s">
        <v>10058</v>
      </c>
      <c r="J9655" s="58">
        <f t="shared" si="463"/>
        <v>1272228.1182300693</v>
      </c>
    </row>
    <row r="9656" spans="3:10" ht="12.75" customHeight="1" x14ac:dyDescent="0.2">
      <c r="C9656" s="35" t="s">
        <v>7698</v>
      </c>
      <c r="D9656" s="22"/>
      <c r="E9656" s="22"/>
      <c r="F9656" s="81">
        <v>60163269</v>
      </c>
      <c r="G9656" s="6" t="s">
        <v>7090</v>
      </c>
      <c r="H9656" s="5">
        <v>2056511.7569206986</v>
      </c>
      <c r="I9656" s="35" t="s">
        <v>10058</v>
      </c>
      <c r="J9656" s="58">
        <f t="shared" si="463"/>
        <v>1336732.641998454</v>
      </c>
    </row>
    <row r="9657" spans="3:10" ht="12.75" customHeight="1" x14ac:dyDescent="0.2">
      <c r="C9657" s="35" t="s">
        <v>7698</v>
      </c>
      <c r="D9657" s="22"/>
      <c r="E9657" s="22"/>
      <c r="F9657" s="81">
        <v>60163270</v>
      </c>
      <c r="G9657" s="6" t="s">
        <v>7091</v>
      </c>
      <c r="H9657" s="5">
        <v>2293303.7317521875</v>
      </c>
      <c r="I9657" s="35" t="s">
        <v>10058</v>
      </c>
      <c r="J9657" s="58">
        <f t="shared" si="463"/>
        <v>1490647.425638922</v>
      </c>
    </row>
    <row r="9658" spans="3:10" ht="12.75" customHeight="1" x14ac:dyDescent="0.2">
      <c r="C9658" s="35" t="s">
        <v>7698</v>
      </c>
      <c r="D9658" s="22"/>
      <c r="E9658" s="22"/>
      <c r="F9658" s="81">
        <v>60163271</v>
      </c>
      <c r="G9658" s="6" t="s">
        <v>7092</v>
      </c>
      <c r="H9658" s="5">
        <v>2419263.7032661028</v>
      </c>
      <c r="I9658" s="35" t="s">
        <v>10058</v>
      </c>
      <c r="J9658" s="58">
        <f t="shared" si="463"/>
        <v>1572521.4071229668</v>
      </c>
    </row>
    <row r="9659" spans="3:10" ht="12.75" customHeight="1" x14ac:dyDescent="0.2">
      <c r="C9659" s="35" t="s">
        <v>7698</v>
      </c>
      <c r="D9659" s="22"/>
      <c r="E9659" s="22"/>
      <c r="F9659" s="81">
        <v>60163272</v>
      </c>
      <c r="G9659" s="6" t="s">
        <v>7093</v>
      </c>
      <c r="H9659" s="5">
        <v>2475898.2464319183</v>
      </c>
      <c r="I9659" s="35" t="s">
        <v>10058</v>
      </c>
      <c r="J9659" s="58">
        <f t="shared" si="463"/>
        <v>1609333.860180747</v>
      </c>
    </row>
    <row r="9660" spans="3:10" ht="12.75" customHeight="1" x14ac:dyDescent="0.2">
      <c r="C9660" s="35" t="s">
        <v>7698</v>
      </c>
      <c r="D9660" s="22"/>
      <c r="E9660" s="22"/>
      <c r="F9660" s="81">
        <v>60163273</v>
      </c>
      <c r="G9660" s="6" t="s">
        <v>7094</v>
      </c>
      <c r="H9660" s="5">
        <v>2502704.1425220454</v>
      </c>
      <c r="I9660" s="35" t="s">
        <v>10058</v>
      </c>
      <c r="J9660" s="58">
        <f t="shared" si="463"/>
        <v>1626757.6926393295</v>
      </c>
    </row>
    <row r="9661" spans="3:10" ht="12.75" customHeight="1" x14ac:dyDescent="0.2">
      <c r="C9661" s="35" t="s">
        <v>7698</v>
      </c>
      <c r="D9661" s="22"/>
      <c r="E9661" s="22"/>
      <c r="F9661" s="81">
        <v>60163274</v>
      </c>
      <c r="G9661" s="6" t="s">
        <v>7095</v>
      </c>
      <c r="H9661" s="5">
        <v>2565556.8421266642</v>
      </c>
      <c r="I9661" s="35" t="s">
        <v>10058</v>
      </c>
      <c r="J9661" s="58">
        <f t="shared" si="463"/>
        <v>1667611.9473823318</v>
      </c>
    </row>
    <row r="9662" spans="3:10" ht="12.75" customHeight="1" x14ac:dyDescent="0.2">
      <c r="C9662" s="35" t="s">
        <v>7698</v>
      </c>
      <c r="D9662" s="22"/>
      <c r="E9662" s="22"/>
      <c r="F9662" s="81">
        <v>60163275</v>
      </c>
      <c r="G9662" s="6" t="s">
        <v>7096</v>
      </c>
      <c r="H9662" s="5">
        <v>2988638.9690898517</v>
      </c>
      <c r="I9662" s="35" t="s">
        <v>10058</v>
      </c>
      <c r="J9662" s="58">
        <f t="shared" si="463"/>
        <v>1942615.3299084036</v>
      </c>
    </row>
    <row r="9663" spans="3:10" ht="12.75" customHeight="1" x14ac:dyDescent="0.2">
      <c r="C9663" s="35" t="s">
        <v>7698</v>
      </c>
      <c r="D9663" s="22"/>
      <c r="E9663" s="22"/>
      <c r="F9663" s="81">
        <v>60163276</v>
      </c>
      <c r="G9663" s="6" t="s">
        <v>7097</v>
      </c>
      <c r="H9663" s="5">
        <v>2171126.6474574599</v>
      </c>
      <c r="I9663" s="35" t="s">
        <v>10058</v>
      </c>
      <c r="J9663" s="58">
        <f t="shared" si="463"/>
        <v>1411232.320847349</v>
      </c>
    </row>
    <row r="9664" spans="3:10" ht="12.75" customHeight="1" x14ac:dyDescent="0.2">
      <c r="C9664" s="35" t="s">
        <v>7698</v>
      </c>
      <c r="D9664" s="22"/>
      <c r="E9664" s="22"/>
      <c r="F9664" s="81">
        <v>60163277</v>
      </c>
      <c r="G9664" s="6" t="s">
        <v>7098</v>
      </c>
      <c r="H9664" s="5">
        <v>2460604.7382202446</v>
      </c>
      <c r="I9664" s="35" t="s">
        <v>10058</v>
      </c>
      <c r="J9664" s="58">
        <f t="shared" si="463"/>
        <v>1599393.0798431591</v>
      </c>
    </row>
    <row r="9665" spans="3:10" ht="12.75" customHeight="1" x14ac:dyDescent="0.2">
      <c r="C9665" s="35" t="s">
        <v>7698</v>
      </c>
      <c r="D9665" s="22"/>
      <c r="E9665" s="22"/>
      <c r="F9665" s="81">
        <v>60163278</v>
      </c>
      <c r="G9665" s="6" t="s">
        <v>7099</v>
      </c>
      <c r="H9665" s="5">
        <v>2539423.8481391016</v>
      </c>
      <c r="I9665" s="35" t="s">
        <v>10058</v>
      </c>
      <c r="J9665" s="58">
        <f t="shared" si="463"/>
        <v>1650625.5012904161</v>
      </c>
    </row>
    <row r="9666" spans="3:10" ht="12.75" customHeight="1" x14ac:dyDescent="0.2">
      <c r="C9666" s="35" t="s">
        <v>7698</v>
      </c>
      <c r="D9666" s="22"/>
      <c r="E9666" s="22"/>
      <c r="F9666" s="81">
        <v>60163279</v>
      </c>
      <c r="G9666" s="6" t="s">
        <v>7100</v>
      </c>
      <c r="H9666" s="5">
        <v>2624964.8959035813</v>
      </c>
      <c r="I9666" s="35" t="s">
        <v>10058</v>
      </c>
      <c r="J9666" s="58">
        <f t="shared" si="463"/>
        <v>1706227.1823373279</v>
      </c>
    </row>
    <row r="9667" spans="3:10" ht="12.75" customHeight="1" x14ac:dyDescent="0.2">
      <c r="C9667" s="35" t="s">
        <v>7698</v>
      </c>
      <c r="D9667" s="22"/>
      <c r="E9667" s="22"/>
      <c r="F9667" s="81">
        <v>60163280</v>
      </c>
      <c r="G9667" s="6" t="s">
        <v>7101</v>
      </c>
      <c r="H9667" s="5">
        <v>2671852.9677160862</v>
      </c>
      <c r="I9667" s="35" t="s">
        <v>10058</v>
      </c>
      <c r="J9667" s="58">
        <f t="shared" si="463"/>
        <v>1736704.429015456</v>
      </c>
    </row>
    <row r="9668" spans="3:10" ht="12.75" customHeight="1" x14ac:dyDescent="0.2">
      <c r="C9668" s="35" t="s">
        <v>7698</v>
      </c>
      <c r="D9668" s="22"/>
      <c r="E9668" s="22"/>
      <c r="F9668" s="81">
        <v>60163281</v>
      </c>
      <c r="G9668" s="6" t="s">
        <v>7102</v>
      </c>
      <c r="H9668" s="5">
        <v>3137454.6269372473</v>
      </c>
      <c r="I9668" s="35" t="s">
        <v>10058</v>
      </c>
      <c r="J9668" s="58">
        <f t="shared" si="463"/>
        <v>2039345.5075092108</v>
      </c>
    </row>
    <row r="9669" spans="3:10" ht="12.75" customHeight="1" x14ac:dyDescent="0.2">
      <c r="C9669" s="35" t="s">
        <v>7698</v>
      </c>
      <c r="D9669" s="22"/>
      <c r="E9669" s="22"/>
      <c r="F9669" s="81">
        <v>60163282</v>
      </c>
      <c r="G9669" s="6" t="s">
        <v>7103</v>
      </c>
      <c r="H9669" s="5">
        <v>3220138.4950038157</v>
      </c>
      <c r="I9669" s="35" t="s">
        <v>10058</v>
      </c>
      <c r="J9669" s="58">
        <f t="shared" si="463"/>
        <v>2093090.0217524804</v>
      </c>
    </row>
    <row r="9670" spans="3:10" ht="12.75" customHeight="1" x14ac:dyDescent="0.2">
      <c r="C9670" s="35" t="s">
        <v>7698</v>
      </c>
      <c r="D9670" s="22"/>
      <c r="E9670" s="22"/>
      <c r="F9670" s="81">
        <v>60163283</v>
      </c>
      <c r="G9670" s="6" t="s">
        <v>7104</v>
      </c>
      <c r="H9670" s="5">
        <v>3305175.7613614742</v>
      </c>
      <c r="I9670" s="35" t="s">
        <v>10058</v>
      </c>
      <c r="J9670" s="58">
        <f t="shared" si="463"/>
        <v>2148364.2448849585</v>
      </c>
    </row>
    <row r="9671" spans="3:10" ht="12.75" customHeight="1" x14ac:dyDescent="0.2">
      <c r="C9671" s="35" t="s">
        <v>7698</v>
      </c>
      <c r="D9671" s="22"/>
      <c r="E9671" s="22"/>
      <c r="F9671" s="83">
        <v>60166830</v>
      </c>
      <c r="G9671" s="27" t="s">
        <v>7105</v>
      </c>
      <c r="H9671" s="12">
        <v>3229157.930399321</v>
      </c>
      <c r="I9671" s="35" t="s">
        <v>10058</v>
      </c>
      <c r="J9671" s="58">
        <f t="shared" si="463"/>
        <v>2098952.6547595588</v>
      </c>
    </row>
    <row r="9672" spans="3:10" ht="12.75" customHeight="1" x14ac:dyDescent="0.2">
      <c r="C9672" s="35" t="s">
        <v>7698</v>
      </c>
      <c r="D9672" s="22"/>
      <c r="E9672" s="22"/>
      <c r="F9672" s="83">
        <v>60166831</v>
      </c>
      <c r="G9672" s="27" t="s">
        <v>7106</v>
      </c>
      <c r="H9672" s="12">
        <v>3230958.6103119035</v>
      </c>
      <c r="I9672" s="35" t="s">
        <v>10058</v>
      </c>
      <c r="J9672" s="58">
        <f t="shared" si="463"/>
        <v>2100123.0967027373</v>
      </c>
    </row>
    <row r="9673" spans="3:10" ht="12.75" customHeight="1" x14ac:dyDescent="0.2">
      <c r="C9673" s="35" t="s">
        <v>7698</v>
      </c>
      <c r="D9673" s="22"/>
      <c r="E9673" s="22"/>
      <c r="F9673" s="83">
        <v>60166832</v>
      </c>
      <c r="G9673" s="27" t="s">
        <v>7107</v>
      </c>
      <c r="H9673" s="12">
        <v>3777767.9424463739</v>
      </c>
      <c r="I9673" s="35" t="s">
        <v>10058</v>
      </c>
      <c r="J9673" s="58">
        <f t="shared" si="463"/>
        <v>2455549.1625901433</v>
      </c>
    </row>
    <row r="9674" spans="3:10" ht="12.75" customHeight="1" x14ac:dyDescent="0.2">
      <c r="C9674" s="35" t="s">
        <v>7698</v>
      </c>
      <c r="D9674" s="22"/>
      <c r="E9674" s="22"/>
      <c r="F9674" s="83">
        <v>60166833</v>
      </c>
      <c r="G9674" s="27" t="s">
        <v>7108</v>
      </c>
      <c r="H9674" s="12">
        <v>4072781.0558663807</v>
      </c>
      <c r="I9674" s="35" t="s">
        <v>10058</v>
      </c>
      <c r="J9674" s="58">
        <f t="shared" si="463"/>
        <v>2647307.6863131477</v>
      </c>
    </row>
    <row r="9675" spans="3:10" ht="12.75" customHeight="1" x14ac:dyDescent="0.2">
      <c r="C9675" s="35" t="s">
        <v>7698</v>
      </c>
      <c r="D9675" s="22"/>
      <c r="E9675" s="22"/>
      <c r="F9675" s="83">
        <v>60166834</v>
      </c>
      <c r="G9675" s="27" t="s">
        <v>7109</v>
      </c>
      <c r="H9675" s="12">
        <v>4163338.6253617066</v>
      </c>
      <c r="I9675" s="35" t="s">
        <v>10058</v>
      </c>
      <c r="J9675" s="58">
        <f t="shared" si="463"/>
        <v>2706170.1064851093</v>
      </c>
    </row>
    <row r="9676" spans="3:10" ht="12.75" customHeight="1" x14ac:dyDescent="0.2">
      <c r="C9676" s="35" t="s">
        <v>7698</v>
      </c>
      <c r="D9676" s="22"/>
      <c r="E9676" s="22"/>
      <c r="F9676" s="83">
        <v>60166835</v>
      </c>
      <c r="G9676" s="27" t="s">
        <v>7110</v>
      </c>
      <c r="H9676" s="12">
        <v>4761529.8961070599</v>
      </c>
      <c r="I9676" s="35" t="s">
        <v>10058</v>
      </c>
      <c r="J9676" s="58">
        <f t="shared" si="463"/>
        <v>3094994.4324695892</v>
      </c>
    </row>
    <row r="9677" spans="3:10" ht="12.75" customHeight="1" x14ac:dyDescent="0.2">
      <c r="C9677" s="35" t="s">
        <v>7698</v>
      </c>
      <c r="D9677" s="22"/>
      <c r="E9677" s="22"/>
      <c r="F9677" s="83">
        <v>60166836</v>
      </c>
      <c r="G9677" s="27" t="s">
        <v>7111</v>
      </c>
      <c r="H9677" s="12">
        <v>4848705.9783085333</v>
      </c>
      <c r="I9677" s="35" t="s">
        <v>10058</v>
      </c>
      <c r="J9677" s="58">
        <f t="shared" si="463"/>
        <v>3151658.8859005468</v>
      </c>
    </row>
    <row r="9678" spans="3:10" ht="12.75" customHeight="1" x14ac:dyDescent="0.2">
      <c r="C9678" s="35" t="s">
        <v>7698</v>
      </c>
      <c r="D9678" s="22"/>
      <c r="E9678" s="22"/>
      <c r="F9678" s="83">
        <v>60166837</v>
      </c>
      <c r="G9678" s="27" t="s">
        <v>7112</v>
      </c>
      <c r="H9678" s="12">
        <v>3533641.9057769878</v>
      </c>
      <c r="I9678" s="35" t="s">
        <v>10058</v>
      </c>
      <c r="J9678" s="58">
        <f t="shared" si="463"/>
        <v>2296867.2387550422</v>
      </c>
    </row>
    <row r="9679" spans="3:10" ht="12.75" customHeight="1" x14ac:dyDescent="0.2">
      <c r="C9679" s="35" t="s">
        <v>7698</v>
      </c>
      <c r="D9679" s="22"/>
      <c r="E9679" s="22"/>
      <c r="F9679" s="83">
        <v>60166838</v>
      </c>
      <c r="G9679" s="27" t="s">
        <v>7113</v>
      </c>
      <c r="H9679" s="12">
        <v>4040780.7598991669</v>
      </c>
      <c r="I9679" s="35" t="s">
        <v>10058</v>
      </c>
      <c r="J9679" s="58">
        <f t="shared" si="463"/>
        <v>2626507.4939344586</v>
      </c>
    </row>
    <row r="9680" spans="3:10" ht="12.75" customHeight="1" x14ac:dyDescent="0.2">
      <c r="C9680" s="35" t="s">
        <v>7698</v>
      </c>
      <c r="D9680" s="22"/>
      <c r="E9680" s="22"/>
      <c r="F9680" s="83">
        <v>60166839</v>
      </c>
      <c r="G9680" s="27" t="s">
        <v>7114</v>
      </c>
      <c r="H9680" s="12">
        <v>4428083.4151281705</v>
      </c>
      <c r="I9680" s="35" t="s">
        <v>10058</v>
      </c>
      <c r="J9680" s="58">
        <f t="shared" si="463"/>
        <v>2878254.2198333112</v>
      </c>
    </row>
    <row r="9681" spans="1:10" ht="12.75" customHeight="1" x14ac:dyDescent="0.2">
      <c r="C9681" s="35" t="s">
        <v>7698</v>
      </c>
      <c r="D9681" s="22"/>
      <c r="E9681" s="22"/>
      <c r="F9681" s="83">
        <v>60166840</v>
      </c>
      <c r="G9681" s="27" t="s">
        <v>7115</v>
      </c>
      <c r="H9681" s="12">
        <v>5156750.1495788563</v>
      </c>
      <c r="I9681" s="35" t="s">
        <v>10058</v>
      </c>
      <c r="J9681" s="58">
        <f t="shared" si="463"/>
        <v>3351887.5972262565</v>
      </c>
    </row>
    <row r="9682" spans="1:10" ht="15.75" customHeight="1" x14ac:dyDescent="0.25">
      <c r="C9682" s="35"/>
      <c r="D9682" s="22"/>
      <c r="E9682" s="22"/>
      <c r="F9682" s="81"/>
      <c r="G9682" s="121"/>
      <c r="H9682" s="7">
        <v>0</v>
      </c>
      <c r="I9682" s="36"/>
      <c r="J9682" s="53"/>
    </row>
    <row r="9683" spans="1:10" ht="15.75" customHeight="1" x14ac:dyDescent="0.25">
      <c r="C9683" s="35"/>
      <c r="D9683" s="22"/>
      <c r="E9683" s="22"/>
      <c r="F9683" s="82"/>
      <c r="G9683" s="121" t="s">
        <v>10262</v>
      </c>
      <c r="H9683" s="7">
        <v>0</v>
      </c>
      <c r="I9683" s="36"/>
      <c r="J9683" s="53"/>
    </row>
    <row r="9684" spans="1:10" ht="12.75" customHeight="1" x14ac:dyDescent="0.2">
      <c r="A9684" s="108"/>
      <c r="C9684" s="35" t="s">
        <v>7698</v>
      </c>
      <c r="D9684" s="22"/>
      <c r="E9684" s="22"/>
      <c r="F9684" s="81">
        <v>60151808</v>
      </c>
      <c r="G9684" s="6" t="s">
        <v>7116</v>
      </c>
      <c r="H9684" s="5">
        <v>1004375.6953530302</v>
      </c>
      <c r="I9684" s="35" t="s">
        <v>10058</v>
      </c>
      <c r="J9684" s="58">
        <f>H9684*0.65</f>
        <v>652844.20197946962</v>
      </c>
    </row>
    <row r="9685" spans="1:10" ht="12.75" customHeight="1" x14ac:dyDescent="0.2">
      <c r="A9685" s="108"/>
      <c r="C9685" s="35" t="s">
        <v>7698</v>
      </c>
      <c r="D9685" s="22"/>
      <c r="E9685" s="22"/>
      <c r="F9685" s="81">
        <v>60151809</v>
      </c>
      <c r="G9685" s="6" t="s">
        <v>7117</v>
      </c>
      <c r="H9685" s="5">
        <v>1048509.8330255012</v>
      </c>
      <c r="I9685" s="35" t="s">
        <v>10058</v>
      </c>
      <c r="J9685" s="58">
        <f>H9685*0.65</f>
        <v>681531.39146657579</v>
      </c>
    </row>
    <row r="9686" spans="1:10" ht="12.75" customHeight="1" x14ac:dyDescent="0.2">
      <c r="A9686" s="108"/>
      <c r="C9686" s="35" t="s">
        <v>7698</v>
      </c>
      <c r="D9686" s="22"/>
      <c r="E9686" s="22"/>
      <c r="F9686" s="81">
        <v>60151810</v>
      </c>
      <c r="G9686" s="6" t="s">
        <v>7118</v>
      </c>
      <c r="H9686" s="5">
        <v>981171.08813146525</v>
      </c>
      <c r="I9686" s="35" t="s">
        <v>10058</v>
      </c>
      <c r="J9686" s="58">
        <f>H9686*0.65</f>
        <v>637761.2072854524</v>
      </c>
    </row>
    <row r="9687" spans="1:10" ht="12.75" customHeight="1" x14ac:dyDescent="0.2">
      <c r="A9687" s="108"/>
      <c r="C9687" s="35" t="s">
        <v>7698</v>
      </c>
      <c r="D9687" s="22"/>
      <c r="E9687" s="22"/>
      <c r="F9687" s="81">
        <v>60151811</v>
      </c>
      <c r="G9687" s="6" t="s">
        <v>7119</v>
      </c>
      <c r="H9687" s="5">
        <v>1163924.0283741844</v>
      </c>
      <c r="I9687" s="35" t="s">
        <v>10058</v>
      </c>
      <c r="J9687" s="58">
        <f>H9687*0.65</f>
        <v>756550.61844321992</v>
      </c>
    </row>
    <row r="9688" spans="1:10" ht="15.75" customHeight="1" x14ac:dyDescent="0.25">
      <c r="C9688" s="35"/>
      <c r="D9688" s="22"/>
      <c r="E9688" s="22"/>
      <c r="F9688" s="81"/>
      <c r="G9688" s="121"/>
      <c r="H9688" s="7">
        <v>0</v>
      </c>
      <c r="I9688" s="36"/>
      <c r="J9688" s="53"/>
    </row>
    <row r="9689" spans="1:10" ht="15.75" customHeight="1" x14ac:dyDescent="0.25">
      <c r="C9689" s="35"/>
      <c r="D9689" s="22"/>
      <c r="E9689" s="22"/>
      <c r="F9689" s="82"/>
      <c r="G9689" s="121" t="s">
        <v>10265</v>
      </c>
      <c r="H9689" s="7">
        <v>0</v>
      </c>
      <c r="I9689" s="36"/>
      <c r="J9689" s="53"/>
    </row>
    <row r="9690" spans="1:10" ht="15.75" customHeight="1" x14ac:dyDescent="0.25">
      <c r="C9690" s="35"/>
      <c r="D9690" s="22"/>
      <c r="E9690" s="22"/>
      <c r="F9690" s="81"/>
      <c r="G9690" s="121"/>
      <c r="H9690" s="7">
        <v>0</v>
      </c>
      <c r="I9690" s="36"/>
      <c r="J9690" s="53"/>
    </row>
    <row r="9691" spans="1:10" ht="12.75" customHeight="1" x14ac:dyDescent="0.2">
      <c r="A9691" s="108"/>
      <c r="C9691" s="35" t="s">
        <v>7699</v>
      </c>
      <c r="D9691" s="22"/>
      <c r="E9691" s="22"/>
      <c r="F9691" s="81">
        <v>500442010</v>
      </c>
      <c r="G9691" s="6" t="s">
        <v>7120</v>
      </c>
      <c r="H9691" s="5">
        <v>1039012.5864104913</v>
      </c>
      <c r="I9691" s="35" t="s">
        <v>10058</v>
      </c>
      <c r="J9691" s="58">
        <f t="shared" ref="J9691:J9699" si="464">H9691*0.65</f>
        <v>675358.1811668193</v>
      </c>
    </row>
    <row r="9692" spans="1:10" ht="12.75" customHeight="1" x14ac:dyDescent="0.2">
      <c r="A9692" s="108"/>
      <c r="C9692" s="35" t="s">
        <v>7699</v>
      </c>
      <c r="D9692" s="22"/>
      <c r="E9692" s="22"/>
      <c r="F9692" s="81">
        <v>500442020</v>
      </c>
      <c r="G9692" s="6" t="s">
        <v>7121</v>
      </c>
      <c r="H9692" s="5">
        <v>1086404.4552659763</v>
      </c>
      <c r="I9692" s="35" t="s">
        <v>10058</v>
      </c>
      <c r="J9692" s="58">
        <f t="shared" si="464"/>
        <v>706162.89592288458</v>
      </c>
    </row>
    <row r="9693" spans="1:10" ht="12.75" customHeight="1" x14ac:dyDescent="0.2">
      <c r="A9693" s="108"/>
      <c r="C9693" s="35" t="s">
        <v>7699</v>
      </c>
      <c r="D9693" s="22"/>
      <c r="E9693" s="22"/>
      <c r="F9693" s="81">
        <v>500442030</v>
      </c>
      <c r="G9693" s="6" t="s">
        <v>7122</v>
      </c>
      <c r="H9693" s="5">
        <v>1164717.9856197275</v>
      </c>
      <c r="I9693" s="35" t="s">
        <v>10058</v>
      </c>
      <c r="J9693" s="58">
        <f t="shared" si="464"/>
        <v>757066.69065282296</v>
      </c>
    </row>
    <row r="9694" spans="1:10" ht="12.75" customHeight="1" x14ac:dyDescent="0.2">
      <c r="A9694" s="108"/>
      <c r="C9694" s="35" t="s">
        <v>7699</v>
      </c>
      <c r="D9694" s="22"/>
      <c r="E9694" s="22"/>
      <c r="F9694" s="81">
        <v>500442040</v>
      </c>
      <c r="G9694" s="6" t="s">
        <v>7123</v>
      </c>
      <c r="H9694" s="5">
        <v>927505.8828320672</v>
      </c>
      <c r="I9694" s="35" t="s">
        <v>10058</v>
      </c>
      <c r="J9694" s="58">
        <f t="shared" si="464"/>
        <v>602878.82384084375</v>
      </c>
    </row>
    <row r="9695" spans="1:10" ht="12.75" customHeight="1" x14ac:dyDescent="0.2">
      <c r="A9695" s="108"/>
      <c r="C9695" s="35" t="s">
        <v>7699</v>
      </c>
      <c r="D9695" s="22"/>
      <c r="E9695" s="22"/>
      <c r="F9695" s="81">
        <v>500442070</v>
      </c>
      <c r="G9695" s="6" t="s">
        <v>7124</v>
      </c>
      <c r="H9695" s="5">
        <v>1150350.1849293304</v>
      </c>
      <c r="I9695" s="35" t="s">
        <v>10058</v>
      </c>
      <c r="J9695" s="58">
        <f t="shared" si="464"/>
        <v>747727.62020406476</v>
      </c>
    </row>
    <row r="9696" spans="1:10" ht="12.75" customHeight="1" x14ac:dyDescent="0.2">
      <c r="A9696" s="108"/>
      <c r="C9696" s="35" t="s">
        <v>7699</v>
      </c>
      <c r="D9696" s="22"/>
      <c r="E9696" s="22"/>
      <c r="F9696" s="81">
        <v>500442080</v>
      </c>
      <c r="G9696" s="6" t="s">
        <v>7125</v>
      </c>
      <c r="H9696" s="5">
        <v>942715.72195693222</v>
      </c>
      <c r="I9696" s="35" t="s">
        <v>10058</v>
      </c>
      <c r="J9696" s="58">
        <f t="shared" si="464"/>
        <v>612765.21927200595</v>
      </c>
    </row>
    <row r="9697" spans="1:10" ht="12.75" customHeight="1" x14ac:dyDescent="0.2">
      <c r="A9697" s="108"/>
      <c r="C9697" s="35" t="s">
        <v>7699</v>
      </c>
      <c r="D9697" s="22"/>
      <c r="E9697" s="22"/>
      <c r="F9697" s="81">
        <v>500442090</v>
      </c>
      <c r="G9697" s="6" t="s">
        <v>7126</v>
      </c>
      <c r="H9697" s="5">
        <v>991788.07136478333</v>
      </c>
      <c r="I9697" s="35" t="s">
        <v>10058</v>
      </c>
      <c r="J9697" s="58">
        <f t="shared" si="464"/>
        <v>644662.24638710916</v>
      </c>
    </row>
    <row r="9698" spans="1:10" ht="12.75" customHeight="1" x14ac:dyDescent="0.2">
      <c r="A9698" s="108"/>
      <c r="C9698" s="35" t="s">
        <v>7699</v>
      </c>
      <c r="D9698" s="22"/>
      <c r="E9698" s="22"/>
      <c r="F9698" s="81">
        <v>500442100</v>
      </c>
      <c r="G9698" s="6" t="s">
        <v>7127</v>
      </c>
      <c r="H9698" s="5">
        <v>1028927.8893018513</v>
      </c>
      <c r="I9698" s="35" t="s">
        <v>10058</v>
      </c>
      <c r="J9698" s="58">
        <f t="shared" si="464"/>
        <v>668803.1280462034</v>
      </c>
    </row>
    <row r="9699" spans="1:10" ht="12.75" customHeight="1" x14ac:dyDescent="0.2">
      <c r="A9699" s="108"/>
      <c r="C9699" s="35" t="s">
        <v>7699</v>
      </c>
      <c r="D9699" s="22"/>
      <c r="E9699" s="22"/>
      <c r="F9699" s="81">
        <v>500442110</v>
      </c>
      <c r="G9699" s="6" t="s">
        <v>7128</v>
      </c>
      <c r="H9699" s="5">
        <v>1088588.7328613221</v>
      </c>
      <c r="I9699" s="35" t="s">
        <v>10058</v>
      </c>
      <c r="J9699" s="58">
        <f t="shared" si="464"/>
        <v>707582.67635985941</v>
      </c>
    </row>
    <row r="9700" spans="1:10" ht="15.75" customHeight="1" x14ac:dyDescent="0.25">
      <c r="C9700" s="35"/>
      <c r="D9700" s="22"/>
      <c r="E9700" s="22"/>
      <c r="F9700" s="81"/>
      <c r="G9700" s="121"/>
      <c r="H9700" s="7">
        <v>0</v>
      </c>
      <c r="I9700" s="36"/>
      <c r="J9700" s="53"/>
    </row>
    <row r="9701" spans="1:10" ht="15.75" customHeight="1" x14ac:dyDescent="0.25">
      <c r="C9701" s="35"/>
      <c r="D9701" s="22"/>
      <c r="E9701" s="22"/>
      <c r="F9701" s="82"/>
      <c r="G9701" s="121" t="s">
        <v>10263</v>
      </c>
      <c r="H9701" s="7">
        <v>0</v>
      </c>
      <c r="I9701" s="36"/>
      <c r="J9701" s="53"/>
    </row>
    <row r="9702" spans="1:10" ht="12.75" customHeight="1" x14ac:dyDescent="0.2">
      <c r="C9702" s="35" t="s">
        <v>7694</v>
      </c>
      <c r="D9702" s="22"/>
      <c r="E9702" s="22"/>
      <c r="F9702" s="81">
        <v>500124020</v>
      </c>
      <c r="G9702" s="6" t="s">
        <v>7129</v>
      </c>
      <c r="H9702" s="5">
        <v>147049.71004993503</v>
      </c>
      <c r="I9702" s="35" t="s">
        <v>10058</v>
      </c>
      <c r="J9702" s="58">
        <f t="shared" ref="J9702:J9710" si="465">H9702*0.65</f>
        <v>95582.311532457781</v>
      </c>
    </row>
    <row r="9703" spans="1:10" ht="12.75" customHeight="1" x14ac:dyDescent="0.2">
      <c r="A9703" s="108"/>
      <c r="C9703" s="35" t="s">
        <v>7694</v>
      </c>
      <c r="D9703" s="22"/>
      <c r="E9703" s="22"/>
      <c r="F9703" s="81">
        <v>500124520</v>
      </c>
      <c r="G9703" s="6" t="s">
        <v>7130</v>
      </c>
      <c r="H9703" s="5">
        <v>180997.68757801506</v>
      </c>
      <c r="I9703" s="35" t="s">
        <v>10058</v>
      </c>
      <c r="J9703" s="58">
        <f t="shared" si="465"/>
        <v>117648.4969257098</v>
      </c>
    </row>
    <row r="9704" spans="1:10" ht="12.75" customHeight="1" x14ac:dyDescent="0.2">
      <c r="C9704" s="35" t="s">
        <v>7694</v>
      </c>
      <c r="D9704" s="22"/>
      <c r="E9704" s="22"/>
      <c r="F9704" s="81">
        <v>500124040</v>
      </c>
      <c r="G9704" s="6" t="s">
        <v>7131</v>
      </c>
      <c r="H9704" s="5">
        <v>173939.29086303004</v>
      </c>
      <c r="I9704" s="35" t="s">
        <v>10058</v>
      </c>
      <c r="J9704" s="58">
        <f t="shared" si="465"/>
        <v>113060.53906096953</v>
      </c>
    </row>
    <row r="9705" spans="1:10" ht="12.75" customHeight="1" x14ac:dyDescent="0.2">
      <c r="A9705" s="108"/>
      <c r="C9705" s="35" t="s">
        <v>7694</v>
      </c>
      <c r="D9705" s="22"/>
      <c r="E9705" s="22"/>
      <c r="F9705" s="81">
        <v>500124540</v>
      </c>
      <c r="G9705" s="6" t="s">
        <v>7132</v>
      </c>
      <c r="H9705" s="5">
        <v>203853.37391149506</v>
      </c>
      <c r="I9705" s="35" t="s">
        <v>10058</v>
      </c>
      <c r="J9705" s="58">
        <f t="shared" si="465"/>
        <v>132504.6930424718</v>
      </c>
    </row>
    <row r="9706" spans="1:10" ht="12.75" customHeight="1" x14ac:dyDescent="0.2">
      <c r="C9706" s="35" t="s">
        <v>7694</v>
      </c>
      <c r="D9706" s="22"/>
      <c r="E9706" s="22"/>
      <c r="F9706" s="81">
        <v>500124060</v>
      </c>
      <c r="G9706" s="6" t="s">
        <v>7133</v>
      </c>
      <c r="H9706" s="5">
        <v>194105.12003605807</v>
      </c>
      <c r="I9706" s="35" t="s">
        <v>10058</v>
      </c>
      <c r="J9706" s="58">
        <f t="shared" si="465"/>
        <v>126168.32802343775</v>
      </c>
    </row>
    <row r="9707" spans="1:10" ht="12.75" customHeight="1" x14ac:dyDescent="0.2">
      <c r="A9707" s="108"/>
      <c r="C9707" s="35" t="s">
        <v>7694</v>
      </c>
      <c r="D9707" s="22"/>
      <c r="E9707" s="22"/>
      <c r="F9707" s="81">
        <v>500124560</v>
      </c>
      <c r="G9707" s="6" t="s">
        <v>7134</v>
      </c>
      <c r="H9707" s="5">
        <v>215616.78468653408</v>
      </c>
      <c r="I9707" s="35" t="s">
        <v>10058</v>
      </c>
      <c r="J9707" s="58">
        <f t="shared" si="465"/>
        <v>140150.91004624715</v>
      </c>
    </row>
    <row r="9708" spans="1:10" ht="12.75" customHeight="1" x14ac:dyDescent="0.2">
      <c r="A9708" s="108"/>
      <c r="C9708" s="35" t="s">
        <v>7694</v>
      </c>
      <c r="D9708" s="22"/>
      <c r="E9708" s="22"/>
      <c r="F9708" s="81">
        <v>500124620</v>
      </c>
      <c r="G9708" s="6" t="s">
        <v>7135</v>
      </c>
      <c r="H9708" s="5">
        <v>299057.22394247708</v>
      </c>
      <c r="I9708" s="35" t="s">
        <v>10058</v>
      </c>
      <c r="J9708" s="58">
        <f t="shared" si="465"/>
        <v>194387.19556261011</v>
      </c>
    </row>
    <row r="9709" spans="1:10" ht="12.75" customHeight="1" x14ac:dyDescent="0.2">
      <c r="A9709" s="108"/>
      <c r="C9709" s="35" t="s">
        <v>7694</v>
      </c>
      <c r="D9709" s="22"/>
      <c r="E9709" s="22"/>
      <c r="F9709" s="81">
        <v>500124640</v>
      </c>
      <c r="G9709" s="6" t="s">
        <v>7136</v>
      </c>
      <c r="H9709" s="5">
        <v>320148.7606367821</v>
      </c>
      <c r="I9709" s="35" t="s">
        <v>10058</v>
      </c>
      <c r="J9709" s="58">
        <f t="shared" si="465"/>
        <v>208096.69441390838</v>
      </c>
    </row>
    <row r="9710" spans="1:10" ht="12.75" customHeight="1" x14ac:dyDescent="0.2">
      <c r="A9710" s="108"/>
      <c r="C9710" s="35" t="s">
        <v>7694</v>
      </c>
      <c r="D9710" s="22"/>
      <c r="E9710" s="22"/>
      <c r="F9710" s="81">
        <v>500124660</v>
      </c>
      <c r="G9710" s="6" t="s">
        <v>7137</v>
      </c>
      <c r="H9710" s="5">
        <v>334936.68928335008</v>
      </c>
      <c r="I9710" s="35" t="s">
        <v>10058</v>
      </c>
      <c r="J9710" s="58">
        <f t="shared" si="465"/>
        <v>217708.84803417756</v>
      </c>
    </row>
    <row r="9711" spans="1:10" ht="15.75" customHeight="1" x14ac:dyDescent="0.25">
      <c r="C9711" s="35"/>
      <c r="D9711" s="22"/>
      <c r="E9711" s="22"/>
      <c r="F9711" s="81"/>
      <c r="G9711" s="121"/>
      <c r="H9711" s="7">
        <v>0</v>
      </c>
      <c r="I9711" s="36"/>
      <c r="J9711" s="53"/>
    </row>
    <row r="9712" spans="1:10" ht="12.75" customHeight="1" x14ac:dyDescent="0.2">
      <c r="A9712" s="117" t="s">
        <v>10070</v>
      </c>
      <c r="C9712" s="35" t="s">
        <v>7694</v>
      </c>
      <c r="D9712" s="22"/>
      <c r="E9712" s="22"/>
      <c r="F9712" s="81">
        <v>60179955</v>
      </c>
      <c r="G9712" s="6" t="s">
        <v>9493</v>
      </c>
      <c r="H9712" s="5">
        <v>203855.19892452002</v>
      </c>
      <c r="I9712" s="35" t="s">
        <v>10058</v>
      </c>
      <c r="J9712" s="58">
        <f>H9712*0.65</f>
        <v>132505.87930093802</v>
      </c>
    </row>
    <row r="9713" spans="1:10" ht="12.75" customHeight="1" x14ac:dyDescent="0.2">
      <c r="A9713" s="117" t="s">
        <v>10070</v>
      </c>
      <c r="C9713" s="35" t="s">
        <v>7694</v>
      </c>
      <c r="D9713" s="22"/>
      <c r="E9713" s="22"/>
      <c r="F9713" s="81">
        <v>60179956</v>
      </c>
      <c r="G9713" s="6" t="s">
        <v>9494</v>
      </c>
      <c r="H9713" s="5">
        <v>215655.67469754003</v>
      </c>
      <c r="I9713" s="35" t="s">
        <v>10058</v>
      </c>
      <c r="J9713" s="58">
        <f>H9713*0.65</f>
        <v>140176.18855340104</v>
      </c>
    </row>
    <row r="9714" spans="1:10" ht="12.75" customHeight="1" x14ac:dyDescent="0.2">
      <c r="A9714" s="117" t="s">
        <v>10070</v>
      </c>
      <c r="C9714" s="35" t="s">
        <v>7694</v>
      </c>
      <c r="D9714" s="22"/>
      <c r="E9714" s="22"/>
      <c r="F9714" s="81">
        <v>60179957</v>
      </c>
      <c r="G9714" s="6" t="s">
        <v>9495</v>
      </c>
      <c r="H9714" s="5">
        <v>299050.98334848002</v>
      </c>
      <c r="I9714" s="35" t="s">
        <v>10058</v>
      </c>
      <c r="J9714" s="58">
        <f>H9714*0.65</f>
        <v>194383.13917651202</v>
      </c>
    </row>
    <row r="9715" spans="1:10" ht="12.75" customHeight="1" x14ac:dyDescent="0.2">
      <c r="A9715" s="117" t="s">
        <v>10070</v>
      </c>
      <c r="C9715" s="35" t="s">
        <v>7694</v>
      </c>
      <c r="D9715" s="22"/>
      <c r="E9715" s="22"/>
      <c r="F9715" s="81">
        <v>60179958</v>
      </c>
      <c r="G9715" s="6" t="s">
        <v>9496</v>
      </c>
      <c r="H9715" s="5">
        <v>320196.80235114007</v>
      </c>
      <c r="I9715" s="35" t="s">
        <v>10058</v>
      </c>
      <c r="J9715" s="58">
        <f>H9715*0.65</f>
        <v>208127.92152824104</v>
      </c>
    </row>
    <row r="9716" spans="1:10" ht="12.75" customHeight="1" x14ac:dyDescent="0.2">
      <c r="A9716" s="117" t="s">
        <v>10070</v>
      </c>
      <c r="C9716" s="35" t="s">
        <v>7694</v>
      </c>
      <c r="D9716" s="22"/>
      <c r="E9716" s="22"/>
      <c r="F9716" s="81">
        <v>60179959</v>
      </c>
      <c r="G9716" s="6" t="s">
        <v>9497</v>
      </c>
      <c r="H9716" s="5">
        <v>335006.79543540004</v>
      </c>
      <c r="I9716" s="35" t="s">
        <v>10058</v>
      </c>
      <c r="J9716" s="58">
        <f>H9716*0.65</f>
        <v>217754.41703301005</v>
      </c>
    </row>
    <row r="9717" spans="1:10" ht="15.75" customHeight="1" x14ac:dyDescent="0.25">
      <c r="C9717" s="35"/>
      <c r="D9717" s="22"/>
      <c r="E9717" s="22"/>
      <c r="F9717" s="81"/>
      <c r="G9717" s="121"/>
      <c r="H9717" s="7">
        <v>0</v>
      </c>
      <c r="I9717" s="36"/>
      <c r="J9717" s="53"/>
    </row>
    <row r="9718" spans="1:10" ht="15.75" customHeight="1" x14ac:dyDescent="0.25">
      <c r="C9718" s="35"/>
      <c r="D9718" s="22"/>
      <c r="E9718" s="22"/>
      <c r="F9718" s="82"/>
      <c r="G9718" s="121" t="s">
        <v>7138</v>
      </c>
      <c r="H9718" s="7">
        <v>0</v>
      </c>
      <c r="I9718" s="36"/>
      <c r="J9718" s="53"/>
    </row>
    <row r="9719" spans="1:10" ht="12.75" customHeight="1" x14ac:dyDescent="0.2">
      <c r="C9719" s="35" t="s">
        <v>7694</v>
      </c>
      <c r="D9719" s="22"/>
      <c r="E9719" s="22"/>
      <c r="F9719" s="83">
        <v>60162096</v>
      </c>
      <c r="G9719" s="32" t="s">
        <v>7139</v>
      </c>
      <c r="H9719" s="12">
        <v>426931.64597437205</v>
      </c>
      <c r="I9719" s="35" t="s">
        <v>10058</v>
      </c>
      <c r="J9719" s="58">
        <f>H9719*0.65</f>
        <v>277505.56988334184</v>
      </c>
    </row>
    <row r="9720" spans="1:10" ht="12.75" customHeight="1" x14ac:dyDescent="0.2">
      <c r="C9720" s="35" t="s">
        <v>7694</v>
      </c>
      <c r="D9720" s="22"/>
      <c r="E9720" s="22"/>
      <c r="F9720" s="83">
        <v>60162095</v>
      </c>
      <c r="G9720" s="32" t="s">
        <v>7140</v>
      </c>
      <c r="H9720" s="12">
        <v>403655.11582057207</v>
      </c>
      <c r="I9720" s="35" t="s">
        <v>10058</v>
      </c>
      <c r="J9720" s="58">
        <f>H9720*0.65</f>
        <v>262375.82528337184</v>
      </c>
    </row>
    <row r="9721" spans="1:10" ht="12.75" customHeight="1" x14ac:dyDescent="0.2">
      <c r="C9721" s="35" t="s">
        <v>7694</v>
      </c>
      <c r="D9721" s="22"/>
      <c r="E9721" s="22"/>
      <c r="F9721" s="83">
        <v>60151634</v>
      </c>
      <c r="G9721" s="32" t="s">
        <v>7141</v>
      </c>
      <c r="H9721" s="12">
        <v>431034.34567208419</v>
      </c>
      <c r="I9721" s="35" t="s">
        <v>10058</v>
      </c>
      <c r="J9721" s="58">
        <f>H9721*0.65</f>
        <v>280172.32468685473</v>
      </c>
    </row>
    <row r="9722" spans="1:10" ht="15.75" customHeight="1" x14ac:dyDescent="0.25">
      <c r="C9722" s="35"/>
      <c r="D9722" s="22"/>
      <c r="E9722" s="22"/>
      <c r="F9722" s="81"/>
      <c r="G9722" s="121"/>
      <c r="H9722" s="7">
        <v>0</v>
      </c>
      <c r="I9722" s="36"/>
      <c r="J9722" s="53"/>
    </row>
    <row r="9723" spans="1:10" ht="15.75" customHeight="1" x14ac:dyDescent="0.25">
      <c r="C9723" s="35"/>
      <c r="D9723" s="22"/>
      <c r="E9723" s="22"/>
      <c r="F9723" s="82"/>
      <c r="G9723" s="121" t="s">
        <v>10264</v>
      </c>
      <c r="H9723" s="7">
        <v>0</v>
      </c>
      <c r="I9723" s="36"/>
      <c r="J9723" s="53"/>
    </row>
    <row r="9724" spans="1:10" ht="15.75" customHeight="1" x14ac:dyDescent="0.25">
      <c r="C9724" s="35"/>
      <c r="D9724" s="22"/>
      <c r="E9724" s="22"/>
      <c r="F9724" s="82"/>
      <c r="G9724" s="121" t="s">
        <v>10266</v>
      </c>
      <c r="H9724" s="7">
        <v>0</v>
      </c>
      <c r="I9724" s="36"/>
      <c r="J9724" s="53"/>
    </row>
    <row r="9725" spans="1:10" ht="12.75" customHeight="1" x14ac:dyDescent="0.2">
      <c r="A9725" s="108"/>
      <c r="C9725" s="35" t="s">
        <v>7696</v>
      </c>
      <c r="D9725" s="22"/>
      <c r="E9725" s="22"/>
      <c r="F9725" s="81">
        <v>500510061</v>
      </c>
      <c r="G9725" s="6" t="s">
        <v>7142</v>
      </c>
      <c r="H9725" s="5">
        <v>613573.51174812019</v>
      </c>
      <c r="I9725" s="35" t="s">
        <v>10058</v>
      </c>
      <c r="J9725" s="58">
        <f t="shared" ref="J9725:J9730" si="466">H9725*0.65</f>
        <v>398822.78263627813</v>
      </c>
    </row>
    <row r="9726" spans="1:10" ht="12.75" customHeight="1" x14ac:dyDescent="0.2">
      <c r="A9726" s="108"/>
      <c r="C9726" s="35" t="s">
        <v>7696</v>
      </c>
      <c r="D9726" s="22"/>
      <c r="E9726" s="22"/>
      <c r="F9726" s="81">
        <v>60146986</v>
      </c>
      <c r="G9726" s="6" t="s">
        <v>7146</v>
      </c>
      <c r="H9726" s="5">
        <v>566332.95400327805</v>
      </c>
      <c r="I9726" s="35" t="s">
        <v>10058</v>
      </c>
      <c r="J9726" s="58">
        <f t="shared" si="466"/>
        <v>368116.42010213074</v>
      </c>
    </row>
    <row r="9727" spans="1:10" ht="12.75" customHeight="1" x14ac:dyDescent="0.2">
      <c r="A9727" s="108"/>
      <c r="C9727" s="35" t="s">
        <v>7696</v>
      </c>
      <c r="D9727" s="22"/>
      <c r="E9727" s="22"/>
      <c r="F9727" s="81">
        <v>60146987</v>
      </c>
      <c r="G9727" s="6" t="s">
        <v>7147</v>
      </c>
      <c r="H9727" s="5">
        <v>578041.18477320613</v>
      </c>
      <c r="I9727" s="35" t="s">
        <v>10058</v>
      </c>
      <c r="J9727" s="58">
        <f t="shared" si="466"/>
        <v>375726.77010258398</v>
      </c>
    </row>
    <row r="9728" spans="1:10" ht="12.75" customHeight="1" x14ac:dyDescent="0.2">
      <c r="A9728" s="108"/>
      <c r="C9728" s="35" t="s">
        <v>7696</v>
      </c>
      <c r="D9728" s="22"/>
      <c r="E9728" s="22"/>
      <c r="F9728" s="81">
        <v>60146988</v>
      </c>
      <c r="G9728" s="6" t="s">
        <v>7148</v>
      </c>
      <c r="H9728" s="5">
        <v>580868.09286729316</v>
      </c>
      <c r="I9728" s="35" t="s">
        <v>10058</v>
      </c>
      <c r="J9728" s="58">
        <f t="shared" si="466"/>
        <v>377564.26036374056</v>
      </c>
    </row>
    <row r="9729" spans="1:10" ht="12.75" customHeight="1" x14ac:dyDescent="0.2">
      <c r="A9729" s="108"/>
      <c r="C9729" s="35" t="s">
        <v>7696</v>
      </c>
      <c r="D9729" s="22"/>
      <c r="E9729" s="22"/>
      <c r="F9729" s="81">
        <v>60146990</v>
      </c>
      <c r="G9729" s="6" t="s">
        <v>7150</v>
      </c>
      <c r="H9729" s="5">
        <v>598230.15546155418</v>
      </c>
      <c r="I9729" s="35" t="s">
        <v>10058</v>
      </c>
      <c r="J9729" s="58">
        <f t="shared" si="466"/>
        <v>388849.60105001024</v>
      </c>
    </row>
    <row r="9730" spans="1:10" ht="12.75" customHeight="1" x14ac:dyDescent="0.2">
      <c r="A9730" s="108"/>
      <c r="C9730" s="35" t="s">
        <v>7696</v>
      </c>
      <c r="D9730" s="22"/>
      <c r="E9730" s="22"/>
      <c r="F9730" s="81">
        <v>500810400</v>
      </c>
      <c r="G9730" s="6" t="s">
        <v>7168</v>
      </c>
      <c r="H9730" s="5">
        <v>1042784.7941330821</v>
      </c>
      <c r="I9730" s="35" t="s">
        <v>10058</v>
      </c>
      <c r="J9730" s="58">
        <f t="shared" si="466"/>
        <v>677810.11618650344</v>
      </c>
    </row>
    <row r="9731" spans="1:10" ht="15.75" customHeight="1" x14ac:dyDescent="0.25">
      <c r="C9731" s="35"/>
      <c r="D9731" s="22"/>
      <c r="E9731" s="22"/>
      <c r="F9731" s="81"/>
      <c r="G9731" s="121"/>
      <c r="H9731" s="7">
        <v>0</v>
      </c>
      <c r="I9731" s="36"/>
      <c r="J9731" s="53"/>
    </row>
    <row r="9732" spans="1:10" ht="15.75" customHeight="1" x14ac:dyDescent="0.25">
      <c r="C9732" s="35"/>
      <c r="D9732" s="22"/>
      <c r="E9732" s="22"/>
      <c r="F9732" s="82"/>
      <c r="G9732" s="121" t="s">
        <v>10267</v>
      </c>
      <c r="H9732" s="7">
        <v>0</v>
      </c>
      <c r="I9732" s="36"/>
      <c r="J9732" s="53"/>
    </row>
    <row r="9733" spans="1:10" ht="12.75" customHeight="1" x14ac:dyDescent="0.2">
      <c r="A9733" s="108"/>
      <c r="C9733" s="35" t="s">
        <v>7696</v>
      </c>
      <c r="D9733" s="22"/>
      <c r="E9733" s="22"/>
      <c r="F9733" s="81">
        <v>500510271</v>
      </c>
      <c r="G9733" s="6" t="s">
        <v>7172</v>
      </c>
      <c r="H9733" s="5">
        <v>750857.17397367628</v>
      </c>
      <c r="I9733" s="35" t="s">
        <v>10058</v>
      </c>
      <c r="J9733" s="58">
        <f t="shared" ref="J9733:J9738" si="467">H9733*0.65</f>
        <v>488057.16308288957</v>
      </c>
    </row>
    <row r="9734" spans="1:10" ht="12.75" customHeight="1" x14ac:dyDescent="0.2">
      <c r="A9734" s="108"/>
      <c r="C9734" s="35" t="s">
        <v>7696</v>
      </c>
      <c r="D9734" s="22"/>
      <c r="E9734" s="22"/>
      <c r="F9734" s="81">
        <v>60147003</v>
      </c>
      <c r="G9734" s="6" t="s">
        <v>7176</v>
      </c>
      <c r="H9734" s="5">
        <v>703614.84934286703</v>
      </c>
      <c r="I9734" s="35" t="s">
        <v>10058</v>
      </c>
      <c r="J9734" s="58">
        <f t="shared" si="467"/>
        <v>457349.6520728636</v>
      </c>
    </row>
    <row r="9735" spans="1:10" ht="12.75" customHeight="1" x14ac:dyDescent="0.2">
      <c r="A9735" s="108"/>
      <c r="C9735" s="35" t="s">
        <v>7696</v>
      </c>
      <c r="D9735" s="22"/>
      <c r="E9735" s="22"/>
      <c r="F9735" s="81">
        <v>60147004</v>
      </c>
      <c r="G9735" s="6" t="s">
        <v>7177</v>
      </c>
      <c r="H9735" s="5">
        <v>715404.95104131941</v>
      </c>
      <c r="I9735" s="35" t="s">
        <v>10058</v>
      </c>
      <c r="J9735" s="58">
        <f t="shared" si="467"/>
        <v>465013.21817685763</v>
      </c>
    </row>
    <row r="9736" spans="1:10" ht="12.75" customHeight="1" x14ac:dyDescent="0.2">
      <c r="A9736" s="108"/>
      <c r="C9736" s="35" t="s">
        <v>7696</v>
      </c>
      <c r="D9736" s="22"/>
      <c r="E9736" s="22"/>
      <c r="F9736" s="81">
        <v>60147005</v>
      </c>
      <c r="G9736" s="6" t="s">
        <v>7178</v>
      </c>
      <c r="H9736" s="5">
        <v>718231.87477156508</v>
      </c>
      <c r="I9736" s="35" t="s">
        <v>10058</v>
      </c>
      <c r="J9736" s="58">
        <f t="shared" si="467"/>
        <v>466850.71860151732</v>
      </c>
    </row>
    <row r="9737" spans="1:10" ht="12.75" customHeight="1" x14ac:dyDescent="0.2">
      <c r="A9737" s="108"/>
      <c r="C9737" s="35" t="s">
        <v>7696</v>
      </c>
      <c r="D9737" s="22"/>
      <c r="E9737" s="22"/>
      <c r="F9737" s="81">
        <v>60147008</v>
      </c>
      <c r="G9737" s="6" t="s">
        <v>7180</v>
      </c>
      <c r="H9737" s="5">
        <v>735513.83332326915</v>
      </c>
      <c r="I9737" s="35" t="s">
        <v>10058</v>
      </c>
      <c r="J9737" s="58">
        <f t="shared" si="467"/>
        <v>478083.99166012497</v>
      </c>
    </row>
    <row r="9738" spans="1:10" ht="12.75" customHeight="1" x14ac:dyDescent="0.2">
      <c r="A9738" s="108"/>
      <c r="C9738" s="35" t="s">
        <v>7696</v>
      </c>
      <c r="D9738" s="22"/>
      <c r="E9738" s="22"/>
      <c r="F9738" s="81">
        <v>60147009</v>
      </c>
      <c r="G9738" s="6" t="s">
        <v>7181</v>
      </c>
      <c r="H9738" s="5">
        <v>788406.44037031825</v>
      </c>
      <c r="I9738" s="35" t="s">
        <v>10058</v>
      </c>
      <c r="J9738" s="58">
        <f t="shared" si="467"/>
        <v>512464.18624070688</v>
      </c>
    </row>
    <row r="9739" spans="1:10" ht="15.75" customHeight="1" x14ac:dyDescent="0.25">
      <c r="C9739" s="35"/>
      <c r="D9739" s="22"/>
      <c r="E9739" s="22"/>
      <c r="F9739" s="81"/>
      <c r="G9739" s="121"/>
      <c r="H9739" s="7">
        <v>0</v>
      </c>
      <c r="I9739" s="36"/>
      <c r="J9739" s="53"/>
    </row>
    <row r="9740" spans="1:10" ht="15.75" customHeight="1" x14ac:dyDescent="0.25">
      <c r="C9740" s="35"/>
      <c r="D9740" s="22"/>
      <c r="E9740" s="22"/>
      <c r="F9740" s="82"/>
      <c r="G9740" s="121" t="s">
        <v>10268</v>
      </c>
      <c r="H9740" s="7">
        <v>0</v>
      </c>
      <c r="I9740" s="36"/>
      <c r="J9740" s="53"/>
    </row>
    <row r="9741" spans="1:10" ht="12.75" customHeight="1" x14ac:dyDescent="0.2">
      <c r="A9741" s="108"/>
      <c r="C9741" s="35" t="s">
        <v>7696</v>
      </c>
      <c r="D9741" s="22"/>
      <c r="E9741" s="22"/>
      <c r="F9741" s="81">
        <v>500520020</v>
      </c>
      <c r="G9741" s="6" t="s">
        <v>7202</v>
      </c>
      <c r="H9741" s="5">
        <v>538149.19958207116</v>
      </c>
      <c r="I9741" s="35" t="s">
        <v>10058</v>
      </c>
      <c r="J9741" s="58">
        <f t="shared" ref="J9741:J9748" si="468">H9741*0.65</f>
        <v>349796.97972834628</v>
      </c>
    </row>
    <row r="9742" spans="1:10" ht="12.75" customHeight="1" x14ac:dyDescent="0.2">
      <c r="A9742" s="108"/>
      <c r="C9742" s="35" t="s">
        <v>7696</v>
      </c>
      <c r="D9742" s="22"/>
      <c r="E9742" s="22"/>
      <c r="F9742" s="81">
        <v>500521020</v>
      </c>
      <c r="G9742" s="6" t="s">
        <v>7203</v>
      </c>
      <c r="H9742" s="5">
        <v>668082.52236795321</v>
      </c>
      <c r="I9742" s="35" t="s">
        <v>10058</v>
      </c>
      <c r="J9742" s="58">
        <f t="shared" si="468"/>
        <v>434253.63953916961</v>
      </c>
    </row>
    <row r="9743" spans="1:10" ht="12.75" customHeight="1" x14ac:dyDescent="0.2">
      <c r="A9743" s="108"/>
      <c r="C9743" s="35" t="s">
        <v>7696</v>
      </c>
      <c r="D9743" s="22"/>
      <c r="E9743" s="22"/>
      <c r="F9743" s="81">
        <v>500520061</v>
      </c>
      <c r="G9743" s="6" t="s">
        <v>7204</v>
      </c>
      <c r="H9743" s="5">
        <v>969539.41199600114</v>
      </c>
      <c r="I9743" s="35" t="s">
        <v>10058</v>
      </c>
      <c r="J9743" s="58">
        <f t="shared" si="468"/>
        <v>630200.6177974008</v>
      </c>
    </row>
    <row r="9744" spans="1:10" ht="12.75" customHeight="1" x14ac:dyDescent="0.2">
      <c r="A9744" s="108"/>
      <c r="C9744" s="35" t="s">
        <v>7696</v>
      </c>
      <c r="D9744" s="22"/>
      <c r="E9744" s="22"/>
      <c r="F9744" s="81">
        <v>60147021</v>
      </c>
      <c r="G9744" s="6" t="s">
        <v>7208</v>
      </c>
      <c r="H9744" s="5">
        <v>865931.36104490422</v>
      </c>
      <c r="I9744" s="35" t="s">
        <v>10058</v>
      </c>
      <c r="J9744" s="58">
        <f t="shared" si="468"/>
        <v>562855.38467918779</v>
      </c>
    </row>
    <row r="9745" spans="1:10" ht="12.75" customHeight="1" x14ac:dyDescent="0.2">
      <c r="A9745" s="108"/>
      <c r="C9745" s="35" t="s">
        <v>7696</v>
      </c>
      <c r="D9745" s="22"/>
      <c r="E9745" s="22"/>
      <c r="F9745" s="81">
        <v>60147022</v>
      </c>
      <c r="G9745" s="6" t="s">
        <v>7209</v>
      </c>
      <c r="H9745" s="5">
        <v>889673.57068520715</v>
      </c>
      <c r="I9745" s="35" t="s">
        <v>10058</v>
      </c>
      <c r="J9745" s="58">
        <f t="shared" si="468"/>
        <v>578287.82094538468</v>
      </c>
    </row>
    <row r="9746" spans="1:10" ht="12.75" customHeight="1" x14ac:dyDescent="0.2">
      <c r="A9746" s="108"/>
      <c r="C9746" s="35" t="s">
        <v>7696</v>
      </c>
      <c r="D9746" s="22"/>
      <c r="E9746" s="22"/>
      <c r="F9746" s="81">
        <v>60147023</v>
      </c>
      <c r="G9746" s="6" t="s">
        <v>7210</v>
      </c>
      <c r="H9746" s="5">
        <v>904370.71579262125</v>
      </c>
      <c r="I9746" s="35" t="s">
        <v>10058</v>
      </c>
      <c r="J9746" s="58">
        <f t="shared" si="468"/>
        <v>587840.96526520385</v>
      </c>
    </row>
    <row r="9747" spans="1:10" ht="12.75" customHeight="1" x14ac:dyDescent="0.2">
      <c r="A9747" s="108"/>
      <c r="C9747" s="35" t="s">
        <v>7696</v>
      </c>
      <c r="D9747" s="22"/>
      <c r="E9747" s="22"/>
      <c r="F9747" s="81">
        <v>60147025</v>
      </c>
      <c r="G9747" s="6" t="s">
        <v>7212</v>
      </c>
      <c r="H9747" s="5">
        <v>922216.98332263529</v>
      </c>
      <c r="I9747" s="35" t="s">
        <v>10058</v>
      </c>
      <c r="J9747" s="58">
        <f t="shared" si="468"/>
        <v>599441.03915971296</v>
      </c>
    </row>
    <row r="9748" spans="1:10" ht="12.75" customHeight="1" x14ac:dyDescent="0.2">
      <c r="A9748" s="108"/>
      <c r="C9748" s="35" t="s">
        <v>7696</v>
      </c>
      <c r="D9748" s="22"/>
      <c r="E9748" s="22"/>
      <c r="F9748" s="81">
        <v>500820410</v>
      </c>
      <c r="G9748" s="6" t="s">
        <v>7231</v>
      </c>
      <c r="H9748" s="5">
        <v>1899510.8512876658</v>
      </c>
      <c r="I9748" s="35" t="s">
        <v>10058</v>
      </c>
      <c r="J9748" s="58">
        <f t="shared" si="468"/>
        <v>1234682.0533369828</v>
      </c>
    </row>
    <row r="9749" spans="1:10" ht="15.75" customHeight="1" x14ac:dyDescent="0.25">
      <c r="C9749" s="35"/>
      <c r="D9749" s="22"/>
      <c r="E9749" s="22"/>
      <c r="F9749" s="81"/>
      <c r="G9749" s="121"/>
      <c r="H9749" s="7">
        <v>0</v>
      </c>
      <c r="I9749" s="36"/>
      <c r="J9749" s="53"/>
    </row>
    <row r="9750" spans="1:10" ht="15.75" customHeight="1" x14ac:dyDescent="0.25">
      <c r="C9750" s="35"/>
      <c r="D9750" s="22"/>
      <c r="E9750" s="22"/>
      <c r="F9750" s="82"/>
      <c r="G9750" s="121" t="s">
        <v>10269</v>
      </c>
      <c r="H9750" s="7">
        <v>0</v>
      </c>
      <c r="I9750" s="36"/>
      <c r="J9750" s="53"/>
    </row>
    <row r="9751" spans="1:10" ht="12.75" customHeight="1" x14ac:dyDescent="0.2">
      <c r="A9751" s="108"/>
      <c r="C9751" s="35" t="s">
        <v>7696</v>
      </c>
      <c r="D9751" s="22"/>
      <c r="E9751" s="22"/>
      <c r="F9751" s="81">
        <v>500520250</v>
      </c>
      <c r="G9751" s="6" t="s">
        <v>7234</v>
      </c>
      <c r="H9751" s="5">
        <v>771530.36523393623</v>
      </c>
      <c r="I9751" s="35" t="s">
        <v>10058</v>
      </c>
      <c r="J9751" s="58">
        <f t="shared" ref="J9751:J9757" si="469">H9751*0.65</f>
        <v>501494.73740205856</v>
      </c>
    </row>
    <row r="9752" spans="1:10" ht="12.75" customHeight="1" x14ac:dyDescent="0.2">
      <c r="A9752" s="108"/>
      <c r="C9752" s="35" t="s">
        <v>7696</v>
      </c>
      <c r="D9752" s="22"/>
      <c r="E9752" s="22"/>
      <c r="F9752" s="81">
        <v>500520260</v>
      </c>
      <c r="G9752" s="6" t="s">
        <v>7235</v>
      </c>
      <c r="H9752" s="5">
        <v>901543.79206237523</v>
      </c>
      <c r="I9752" s="35" t="s">
        <v>10058</v>
      </c>
      <c r="J9752" s="58">
        <f t="shared" si="469"/>
        <v>586003.46484054392</v>
      </c>
    </row>
    <row r="9753" spans="1:10" ht="12.75" customHeight="1" x14ac:dyDescent="0.2">
      <c r="A9753" s="108"/>
      <c r="C9753" s="35" t="s">
        <v>7696</v>
      </c>
      <c r="D9753" s="22"/>
      <c r="E9753" s="22"/>
      <c r="F9753" s="81">
        <v>500520271</v>
      </c>
      <c r="G9753" s="6" t="s">
        <v>7236</v>
      </c>
      <c r="H9753" s="5">
        <v>1106823.0898577163</v>
      </c>
      <c r="I9753" s="35" t="s">
        <v>10058</v>
      </c>
      <c r="J9753" s="58">
        <f t="shared" si="469"/>
        <v>719435.00840751571</v>
      </c>
    </row>
    <row r="9754" spans="1:10" ht="12.75" customHeight="1" x14ac:dyDescent="0.2">
      <c r="A9754" s="108"/>
      <c r="C9754" s="35" t="s">
        <v>7696</v>
      </c>
      <c r="D9754" s="22"/>
      <c r="E9754" s="22"/>
      <c r="F9754" s="81">
        <v>60147041</v>
      </c>
      <c r="G9754" s="6" t="s">
        <v>7240</v>
      </c>
      <c r="H9754" s="5">
        <v>1003295.1273130174</v>
      </c>
      <c r="I9754" s="35" t="s">
        <v>10058</v>
      </c>
      <c r="J9754" s="58">
        <f t="shared" si="469"/>
        <v>652141.83275346132</v>
      </c>
    </row>
    <row r="9755" spans="1:10" ht="12.75" customHeight="1" x14ac:dyDescent="0.2">
      <c r="A9755" s="108"/>
      <c r="C9755" s="35" t="s">
        <v>7696</v>
      </c>
      <c r="D9755" s="22"/>
      <c r="E9755" s="22"/>
      <c r="F9755" s="81">
        <v>60147042</v>
      </c>
      <c r="G9755" s="6" t="s">
        <v>7241</v>
      </c>
      <c r="H9755" s="5">
        <v>1026957.2329107632</v>
      </c>
      <c r="I9755" s="35" t="s">
        <v>10058</v>
      </c>
      <c r="J9755" s="58">
        <f t="shared" si="469"/>
        <v>667522.20139199612</v>
      </c>
    </row>
    <row r="9756" spans="1:10" ht="12.75" customHeight="1" x14ac:dyDescent="0.2">
      <c r="A9756" s="108"/>
      <c r="C9756" s="35" t="s">
        <v>7696</v>
      </c>
      <c r="D9756" s="22"/>
      <c r="E9756" s="22"/>
      <c r="F9756" s="81">
        <v>60147043</v>
      </c>
      <c r="G9756" s="6" t="s">
        <v>7242</v>
      </c>
      <c r="H9756" s="5">
        <v>1041572.4914534944</v>
      </c>
      <c r="I9756" s="35" t="s">
        <v>10058</v>
      </c>
      <c r="J9756" s="58">
        <f t="shared" si="469"/>
        <v>677022.11944477144</v>
      </c>
    </row>
    <row r="9757" spans="1:10" ht="12.75" customHeight="1" x14ac:dyDescent="0.2">
      <c r="A9757" s="108"/>
      <c r="C9757" s="35" t="s">
        <v>7696</v>
      </c>
      <c r="D9757" s="22"/>
      <c r="E9757" s="22"/>
      <c r="F9757" s="81">
        <v>60147045</v>
      </c>
      <c r="G9757" s="6" t="s">
        <v>7244</v>
      </c>
      <c r="H9757" s="5">
        <v>1059580.7495907482</v>
      </c>
      <c r="I9757" s="35" t="s">
        <v>10058</v>
      </c>
      <c r="J9757" s="58">
        <f t="shared" si="469"/>
        <v>688727.48723398638</v>
      </c>
    </row>
    <row r="9758" spans="1:10" ht="15.75" customHeight="1" x14ac:dyDescent="0.25">
      <c r="C9758" s="35"/>
      <c r="D9758" s="22"/>
      <c r="E9758" s="22"/>
      <c r="F9758" s="81"/>
      <c r="G9758" s="121"/>
      <c r="H9758" s="7">
        <v>0</v>
      </c>
      <c r="I9758" s="36"/>
      <c r="J9758" s="53"/>
    </row>
    <row r="9759" spans="1:10" ht="15.75" customHeight="1" x14ac:dyDescent="0.25">
      <c r="C9759" s="35"/>
      <c r="D9759" s="22"/>
      <c r="E9759" s="22"/>
      <c r="F9759" s="82"/>
      <c r="G9759" s="121" t="s">
        <v>10270</v>
      </c>
      <c r="H9759" s="7">
        <v>0</v>
      </c>
      <c r="I9759" s="36"/>
      <c r="J9759" s="53"/>
    </row>
    <row r="9760" spans="1:10" ht="12.75" customHeight="1" x14ac:dyDescent="0.2">
      <c r="A9760" s="108"/>
      <c r="C9760" s="35" t="s">
        <v>7696</v>
      </c>
      <c r="D9760" s="22"/>
      <c r="E9760" s="22"/>
      <c r="F9760" s="81">
        <v>500530020</v>
      </c>
      <c r="G9760" s="6" t="s">
        <v>7266</v>
      </c>
      <c r="H9760" s="5">
        <v>721219.00658692513</v>
      </c>
      <c r="I9760" s="35" t="s">
        <v>10058</v>
      </c>
      <c r="J9760" s="58">
        <f t="shared" ref="J9760:J9768" si="470">H9760*0.65</f>
        <v>468792.35428150132</v>
      </c>
    </row>
    <row r="9761" spans="1:10" ht="12.75" customHeight="1" x14ac:dyDescent="0.2">
      <c r="A9761" s="108"/>
      <c r="C9761" s="35" t="s">
        <v>7696</v>
      </c>
      <c r="D9761" s="22"/>
      <c r="E9761" s="22"/>
      <c r="F9761" s="81">
        <v>500531020</v>
      </c>
      <c r="G9761" s="6" t="s">
        <v>7267</v>
      </c>
      <c r="H9761" s="5">
        <v>863992.74314360728</v>
      </c>
      <c r="I9761" s="35" t="s">
        <v>10058</v>
      </c>
      <c r="J9761" s="58">
        <f t="shared" si="470"/>
        <v>561595.28304334474</v>
      </c>
    </row>
    <row r="9762" spans="1:10" ht="12.75" customHeight="1" x14ac:dyDescent="0.2">
      <c r="A9762" s="108"/>
      <c r="C9762" s="35" t="s">
        <v>7696</v>
      </c>
      <c r="D9762" s="22"/>
      <c r="E9762" s="22"/>
      <c r="F9762" s="81">
        <v>500530061</v>
      </c>
      <c r="G9762" s="6" t="s">
        <v>7268</v>
      </c>
      <c r="H9762" s="5">
        <v>1276408.0544347444</v>
      </c>
      <c r="I9762" s="35" t="s">
        <v>10058</v>
      </c>
      <c r="J9762" s="58">
        <f t="shared" si="470"/>
        <v>829665.23538258392</v>
      </c>
    </row>
    <row r="9763" spans="1:10" ht="12.75" customHeight="1" x14ac:dyDescent="0.2">
      <c r="A9763" s="108"/>
      <c r="C9763" s="35" t="s">
        <v>7696</v>
      </c>
      <c r="D9763" s="22"/>
      <c r="E9763" s="22"/>
      <c r="F9763" s="81">
        <v>60147058</v>
      </c>
      <c r="G9763" s="6" t="s">
        <v>7272</v>
      </c>
      <c r="H9763" s="5">
        <v>1123216.7269443125</v>
      </c>
      <c r="I9763" s="35" t="s">
        <v>10058</v>
      </c>
      <c r="J9763" s="58">
        <f t="shared" si="470"/>
        <v>730090.87251380307</v>
      </c>
    </row>
    <row r="9764" spans="1:10" ht="12.75" customHeight="1" x14ac:dyDescent="0.2">
      <c r="A9764" s="108"/>
      <c r="C9764" s="35" t="s">
        <v>7696</v>
      </c>
      <c r="D9764" s="22"/>
      <c r="E9764" s="22"/>
      <c r="F9764" s="81">
        <v>60147059</v>
      </c>
      <c r="G9764" s="6" t="s">
        <v>7273</v>
      </c>
      <c r="H9764" s="5">
        <v>1158909.2776404994</v>
      </c>
      <c r="I9764" s="35" t="s">
        <v>10058</v>
      </c>
      <c r="J9764" s="58">
        <f t="shared" si="470"/>
        <v>753291.03046632465</v>
      </c>
    </row>
    <row r="9765" spans="1:10" ht="12.75" customHeight="1" x14ac:dyDescent="0.2">
      <c r="A9765" s="108"/>
      <c r="C9765" s="35" t="s">
        <v>7696</v>
      </c>
      <c r="D9765" s="22"/>
      <c r="E9765" s="22"/>
      <c r="F9765" s="81">
        <v>60147060</v>
      </c>
      <c r="G9765" s="6" t="s">
        <v>7274</v>
      </c>
      <c r="H9765" s="5">
        <v>1178614.0433930943</v>
      </c>
      <c r="I9765" s="35" t="s">
        <v>10058</v>
      </c>
      <c r="J9765" s="58">
        <f t="shared" si="470"/>
        <v>766099.12820551137</v>
      </c>
    </row>
    <row r="9766" spans="1:10" ht="12.75" customHeight="1" x14ac:dyDescent="0.2">
      <c r="A9766" s="108"/>
      <c r="C9766" s="35" t="s">
        <v>7696</v>
      </c>
      <c r="D9766" s="22"/>
      <c r="E9766" s="22"/>
      <c r="F9766" s="81">
        <v>60147062</v>
      </c>
      <c r="G9766" s="6" t="s">
        <v>7276</v>
      </c>
      <c r="H9766" s="5">
        <v>1198721.1431529184</v>
      </c>
      <c r="I9766" s="35" t="s">
        <v>10058</v>
      </c>
      <c r="J9766" s="58">
        <f t="shared" si="470"/>
        <v>779168.74304939702</v>
      </c>
    </row>
    <row r="9767" spans="1:10" ht="12.75" customHeight="1" x14ac:dyDescent="0.2">
      <c r="A9767" s="108"/>
      <c r="C9767" s="35" t="s">
        <v>7696</v>
      </c>
      <c r="D9767" s="22"/>
      <c r="E9767" s="22"/>
      <c r="F9767" s="81">
        <v>60147066</v>
      </c>
      <c r="G9767" s="6" t="s">
        <v>7280</v>
      </c>
      <c r="H9767" s="5">
        <v>1953131.5560785495</v>
      </c>
      <c r="I9767" s="35" t="s">
        <v>10058</v>
      </c>
      <c r="J9767" s="58">
        <f t="shared" si="470"/>
        <v>1269535.5114510572</v>
      </c>
    </row>
    <row r="9768" spans="1:10" ht="12.75" customHeight="1" x14ac:dyDescent="0.2">
      <c r="A9768" s="108"/>
      <c r="C9768" s="35" t="s">
        <v>7696</v>
      </c>
      <c r="D9768" s="22"/>
      <c r="E9768" s="22"/>
      <c r="F9768" s="81">
        <v>500830330</v>
      </c>
      <c r="G9768" s="6" t="s">
        <v>7292</v>
      </c>
      <c r="H9768" s="5">
        <v>2572277.013086319</v>
      </c>
      <c r="I9768" s="35" t="s">
        <v>10058</v>
      </c>
      <c r="J9768" s="58">
        <f t="shared" si="470"/>
        <v>1671980.0585061074</v>
      </c>
    </row>
    <row r="9769" spans="1:10" ht="15.75" customHeight="1" x14ac:dyDescent="0.25">
      <c r="C9769" s="35"/>
      <c r="D9769" s="22"/>
      <c r="E9769" s="22"/>
      <c r="F9769" s="81"/>
      <c r="G9769" s="121"/>
      <c r="H9769" s="7">
        <v>0</v>
      </c>
      <c r="I9769" s="36"/>
      <c r="J9769" s="53"/>
    </row>
    <row r="9770" spans="1:10" ht="15.75" customHeight="1" x14ac:dyDescent="0.25">
      <c r="C9770" s="35"/>
      <c r="D9770" s="22"/>
      <c r="E9770" s="22"/>
      <c r="F9770" s="82"/>
      <c r="G9770" s="121" t="s">
        <v>10271</v>
      </c>
      <c r="H9770" s="7">
        <v>0</v>
      </c>
      <c r="I9770" s="36"/>
      <c r="J9770" s="53"/>
    </row>
    <row r="9771" spans="1:10" ht="12.75" customHeight="1" x14ac:dyDescent="0.2">
      <c r="A9771" s="108"/>
      <c r="C9771" s="35" t="s">
        <v>7696</v>
      </c>
      <c r="D9771" s="22"/>
      <c r="E9771" s="22"/>
      <c r="F9771" s="81">
        <v>500532050</v>
      </c>
      <c r="G9771" s="6" t="s">
        <v>7298</v>
      </c>
      <c r="H9771" s="5">
        <v>954680.27628134692</v>
      </c>
      <c r="I9771" s="35" t="s">
        <v>10058</v>
      </c>
      <c r="J9771" s="58">
        <f t="shared" ref="J9771:J9777" si="471">H9771*0.65</f>
        <v>620542.17958287557</v>
      </c>
    </row>
    <row r="9772" spans="1:10" ht="12.75" customHeight="1" x14ac:dyDescent="0.2">
      <c r="A9772" s="108"/>
      <c r="C9772" s="35" t="s">
        <v>7696</v>
      </c>
      <c r="D9772" s="22"/>
      <c r="E9772" s="22"/>
      <c r="F9772" s="81">
        <v>500532550</v>
      </c>
      <c r="G9772" s="6" t="s">
        <v>7299</v>
      </c>
      <c r="H9772" s="5">
        <v>1097213.6850741992</v>
      </c>
      <c r="I9772" s="35" t="s">
        <v>10058</v>
      </c>
      <c r="J9772" s="58">
        <f t="shared" si="471"/>
        <v>713188.89529822953</v>
      </c>
    </row>
    <row r="9773" spans="1:10" ht="12.75" customHeight="1" x14ac:dyDescent="0.2">
      <c r="A9773" s="108"/>
      <c r="C9773" s="35" t="s">
        <v>7696</v>
      </c>
      <c r="D9773" s="22"/>
      <c r="E9773" s="22"/>
      <c r="F9773" s="81">
        <v>500532061</v>
      </c>
      <c r="G9773" s="6" t="s">
        <v>7300</v>
      </c>
      <c r="H9773" s="5">
        <v>1413771.8363390164</v>
      </c>
      <c r="I9773" s="35" t="s">
        <v>10058</v>
      </c>
      <c r="J9773" s="58">
        <f t="shared" si="471"/>
        <v>918951.69362036069</v>
      </c>
    </row>
    <row r="9774" spans="1:10" ht="12.75" customHeight="1" x14ac:dyDescent="0.2">
      <c r="A9774" s="108"/>
      <c r="C9774" s="35" t="s">
        <v>7696</v>
      </c>
      <c r="D9774" s="22"/>
      <c r="E9774" s="22"/>
      <c r="F9774" s="81">
        <v>60147075</v>
      </c>
      <c r="G9774" s="6" t="s">
        <v>7304</v>
      </c>
      <c r="H9774" s="5">
        <v>1260498.6222839013</v>
      </c>
      <c r="I9774" s="35" t="s">
        <v>10058</v>
      </c>
      <c r="J9774" s="58">
        <f t="shared" si="471"/>
        <v>819324.10448453587</v>
      </c>
    </row>
    <row r="9775" spans="1:10" ht="12.75" customHeight="1" x14ac:dyDescent="0.2">
      <c r="A9775" s="108"/>
      <c r="C9775" s="35" t="s">
        <v>7696</v>
      </c>
      <c r="D9775" s="22"/>
      <c r="E9775" s="22"/>
      <c r="F9775" s="81">
        <v>60147076</v>
      </c>
      <c r="G9775" s="6" t="s">
        <v>7305</v>
      </c>
      <c r="H9775" s="5">
        <v>1296273.0439086126</v>
      </c>
      <c r="I9775" s="35" t="s">
        <v>10058</v>
      </c>
      <c r="J9775" s="58">
        <f t="shared" si="471"/>
        <v>842577.47854059818</v>
      </c>
    </row>
    <row r="9776" spans="1:10" ht="12.75" customHeight="1" x14ac:dyDescent="0.2">
      <c r="A9776" s="108"/>
      <c r="C9776" s="35" t="s">
        <v>7696</v>
      </c>
      <c r="D9776" s="22"/>
      <c r="E9776" s="22"/>
      <c r="F9776" s="81">
        <v>60147077</v>
      </c>
      <c r="G9776" s="6" t="s">
        <v>7306</v>
      </c>
      <c r="H9776" s="5">
        <v>1315977.8252973664</v>
      </c>
      <c r="I9776" s="35" t="s">
        <v>10058</v>
      </c>
      <c r="J9776" s="58">
        <f t="shared" si="471"/>
        <v>855385.58644328814</v>
      </c>
    </row>
    <row r="9777" spans="1:10" ht="12.75" customHeight="1" x14ac:dyDescent="0.2">
      <c r="A9777" s="108"/>
      <c r="C9777" s="35" t="s">
        <v>7696</v>
      </c>
      <c r="D9777" s="22"/>
      <c r="E9777" s="22"/>
      <c r="F9777" s="81">
        <v>60147079</v>
      </c>
      <c r="G9777" s="6" t="s">
        <v>7308</v>
      </c>
      <c r="H9777" s="5">
        <v>1336004.8210146334</v>
      </c>
      <c r="I9777" s="35" t="s">
        <v>10058</v>
      </c>
      <c r="J9777" s="58">
        <f t="shared" si="471"/>
        <v>868403.13365951169</v>
      </c>
    </row>
    <row r="9778" spans="1:10" ht="15.75" customHeight="1" x14ac:dyDescent="0.25">
      <c r="C9778" s="35"/>
      <c r="D9778" s="22"/>
      <c r="E9778" s="22"/>
      <c r="F9778" s="81"/>
      <c r="G9778" s="121"/>
      <c r="H9778" s="7">
        <v>0</v>
      </c>
      <c r="I9778" s="36"/>
      <c r="J9778" s="53"/>
    </row>
    <row r="9779" spans="1:10" ht="15.75" customHeight="1" x14ac:dyDescent="0.25">
      <c r="C9779" s="35"/>
      <c r="D9779" s="22"/>
      <c r="E9779" s="22"/>
      <c r="F9779" s="83"/>
      <c r="G9779" s="131" t="s">
        <v>10272</v>
      </c>
      <c r="H9779" s="13">
        <v>0</v>
      </c>
      <c r="I9779" s="36"/>
      <c r="J9779" s="53"/>
    </row>
    <row r="9780" spans="1:10" ht="12.75" customHeight="1" x14ac:dyDescent="0.2">
      <c r="A9780" s="117" t="s">
        <v>10070</v>
      </c>
      <c r="C9780" s="35" t="s">
        <v>7696</v>
      </c>
      <c r="D9780" s="22"/>
      <c r="E9780" s="22"/>
      <c r="F9780" s="83">
        <v>60180350</v>
      </c>
      <c r="G9780" s="27" t="s">
        <v>9635</v>
      </c>
      <c r="H9780" s="12">
        <v>625879.8442092241</v>
      </c>
      <c r="I9780" s="35" t="s">
        <v>10058</v>
      </c>
      <c r="J9780" s="58">
        <f t="shared" ref="J9780:J9809" si="472">H9780*0.65</f>
        <v>406821.8987359957</v>
      </c>
    </row>
    <row r="9781" spans="1:10" ht="12.75" customHeight="1" x14ac:dyDescent="0.2">
      <c r="C9781" s="35" t="s">
        <v>7696</v>
      </c>
      <c r="D9781" s="22"/>
      <c r="E9781" s="22"/>
      <c r="F9781" s="83">
        <v>60169853</v>
      </c>
      <c r="G9781" s="27" t="s">
        <v>7143</v>
      </c>
      <c r="H9781" s="12">
        <v>638991.58111588808</v>
      </c>
      <c r="I9781" s="35" t="s">
        <v>10058</v>
      </c>
      <c r="J9781" s="58">
        <f t="shared" si="472"/>
        <v>415344.52772532729</v>
      </c>
    </row>
    <row r="9782" spans="1:10" ht="12.75" customHeight="1" x14ac:dyDescent="0.2">
      <c r="C9782" s="35" t="s">
        <v>7696</v>
      </c>
      <c r="D9782" s="22"/>
      <c r="E9782" s="22"/>
      <c r="F9782" s="83">
        <v>60169854</v>
      </c>
      <c r="G9782" s="27" t="s">
        <v>7144</v>
      </c>
      <c r="H9782" s="12">
        <v>690050.74532153795</v>
      </c>
      <c r="I9782" s="35" t="s">
        <v>10058</v>
      </c>
      <c r="J9782" s="58">
        <f t="shared" si="472"/>
        <v>448532.98445899971</v>
      </c>
    </row>
    <row r="9783" spans="1:10" ht="12.75" customHeight="1" x14ac:dyDescent="0.2">
      <c r="C9783" s="35" t="s">
        <v>7696</v>
      </c>
      <c r="D9783" s="22"/>
      <c r="E9783" s="22"/>
      <c r="F9783" s="83">
        <v>60169855</v>
      </c>
      <c r="G9783" s="27" t="s">
        <v>7145</v>
      </c>
      <c r="H9783" s="12">
        <v>701450.00341416022</v>
      </c>
      <c r="I9783" s="35" t="s">
        <v>10058</v>
      </c>
      <c r="J9783" s="58">
        <f t="shared" si="472"/>
        <v>455942.50221920415</v>
      </c>
    </row>
    <row r="9784" spans="1:10" ht="12.75" customHeight="1" x14ac:dyDescent="0.2">
      <c r="A9784" s="117" t="s">
        <v>10070</v>
      </c>
      <c r="C9784" s="35" t="s">
        <v>7696</v>
      </c>
      <c r="D9784" s="22"/>
      <c r="E9784" s="22"/>
      <c r="F9784" s="83">
        <v>60180351</v>
      </c>
      <c r="G9784" s="27" t="s">
        <v>9636</v>
      </c>
      <c r="H9784" s="12">
        <v>577611.08058852016</v>
      </c>
      <c r="I9784" s="35" t="s">
        <v>10058</v>
      </c>
      <c r="J9784" s="58">
        <f t="shared" si="472"/>
        <v>375447.20238253812</v>
      </c>
    </row>
    <row r="9785" spans="1:10" ht="12.75" customHeight="1" x14ac:dyDescent="0.2">
      <c r="A9785" s="117" t="s">
        <v>10070</v>
      </c>
      <c r="C9785" s="35" t="s">
        <v>7696</v>
      </c>
      <c r="D9785" s="22"/>
      <c r="E9785" s="22"/>
      <c r="F9785" s="83">
        <v>60180352</v>
      </c>
      <c r="G9785" s="27" t="s">
        <v>9637</v>
      </c>
      <c r="H9785" s="12">
        <v>589524.54931656015</v>
      </c>
      <c r="I9785" s="35" t="s">
        <v>10058</v>
      </c>
      <c r="J9785" s="58">
        <f t="shared" si="472"/>
        <v>383190.9570557641</v>
      </c>
    </row>
    <row r="9786" spans="1:10" ht="12.75" customHeight="1" x14ac:dyDescent="0.2">
      <c r="A9786" s="117" t="s">
        <v>10070</v>
      </c>
      <c r="C9786" s="35" t="s">
        <v>7696</v>
      </c>
      <c r="D9786" s="22"/>
      <c r="E9786" s="22"/>
      <c r="F9786" s="83">
        <v>60180353</v>
      </c>
      <c r="G9786" s="27" t="s">
        <v>9638</v>
      </c>
      <c r="H9786" s="12">
        <v>592445.27068214398</v>
      </c>
      <c r="I9786" s="35" t="s">
        <v>10058</v>
      </c>
      <c r="J9786" s="58">
        <f t="shared" si="472"/>
        <v>385089.42594339361</v>
      </c>
    </row>
    <row r="9787" spans="1:10" ht="12.75" customHeight="1" x14ac:dyDescent="0.2">
      <c r="C9787" s="35" t="s">
        <v>7696</v>
      </c>
      <c r="D9787" s="22"/>
      <c r="E9787" s="22"/>
      <c r="F9787" s="83">
        <v>60169856</v>
      </c>
      <c r="G9787" s="27" t="s">
        <v>7149</v>
      </c>
      <c r="H9787" s="12">
        <v>628938.07692075369</v>
      </c>
      <c r="I9787" s="35" t="s">
        <v>10058</v>
      </c>
      <c r="J9787" s="58">
        <f t="shared" si="472"/>
        <v>408809.74999848992</v>
      </c>
    </row>
    <row r="9788" spans="1:10" ht="12.75" customHeight="1" x14ac:dyDescent="0.2">
      <c r="A9788" s="117" t="s">
        <v>10070</v>
      </c>
      <c r="C9788" s="35" t="s">
        <v>7696</v>
      </c>
      <c r="D9788" s="22"/>
      <c r="E9788" s="22"/>
      <c r="F9788" s="83">
        <v>60180354</v>
      </c>
      <c r="G9788" s="27" t="s">
        <v>9639</v>
      </c>
      <c r="H9788" s="12">
        <v>610200.18214135221</v>
      </c>
      <c r="I9788" s="35" t="s">
        <v>10058</v>
      </c>
      <c r="J9788" s="58">
        <f t="shared" si="472"/>
        <v>396630.11839187896</v>
      </c>
    </row>
    <row r="9789" spans="1:10" ht="12.75" customHeight="1" x14ac:dyDescent="0.2">
      <c r="C9789" s="35" t="s">
        <v>7696</v>
      </c>
      <c r="D9789" s="22"/>
      <c r="E9789" s="22"/>
      <c r="F9789" s="83">
        <v>60169857</v>
      </c>
      <c r="G9789" s="27" t="s">
        <v>7151</v>
      </c>
      <c r="H9789" s="12">
        <v>657436.21508204658</v>
      </c>
      <c r="I9789" s="35" t="s">
        <v>10058</v>
      </c>
      <c r="J9789" s="58">
        <f t="shared" si="472"/>
        <v>427333.53980333026</v>
      </c>
    </row>
    <row r="9790" spans="1:10" ht="12.75" customHeight="1" x14ac:dyDescent="0.2">
      <c r="C9790" s="35" t="s">
        <v>7696</v>
      </c>
      <c r="D9790" s="22"/>
      <c r="E9790" s="22"/>
      <c r="F9790" s="83">
        <v>60169858</v>
      </c>
      <c r="G9790" s="27" t="s">
        <v>7152</v>
      </c>
      <c r="H9790" s="12">
        <v>728048.26286992826</v>
      </c>
      <c r="I9790" s="35" t="s">
        <v>10058</v>
      </c>
      <c r="J9790" s="58">
        <f t="shared" si="472"/>
        <v>473231.37086545338</v>
      </c>
    </row>
    <row r="9791" spans="1:10" ht="12.75" customHeight="1" x14ac:dyDescent="0.2">
      <c r="C9791" s="35" t="s">
        <v>7696</v>
      </c>
      <c r="D9791" s="22"/>
      <c r="E9791" s="22"/>
      <c r="F9791" s="83">
        <v>60169859</v>
      </c>
      <c r="G9791" s="27" t="s">
        <v>7153</v>
      </c>
      <c r="H9791" s="12">
        <v>850986.07009416015</v>
      </c>
      <c r="I9791" s="35" t="s">
        <v>10058</v>
      </c>
      <c r="J9791" s="58">
        <f t="shared" si="472"/>
        <v>553140.94556120411</v>
      </c>
    </row>
    <row r="9792" spans="1:10" ht="12.75" customHeight="1" x14ac:dyDescent="0.2">
      <c r="C9792" s="35" t="s">
        <v>7696</v>
      </c>
      <c r="D9792" s="22"/>
      <c r="E9792" s="22"/>
      <c r="F9792" s="83">
        <v>60169860</v>
      </c>
      <c r="G9792" s="27" t="s">
        <v>7154</v>
      </c>
      <c r="H9792" s="12">
        <v>882888.15819204017</v>
      </c>
      <c r="I9792" s="35" t="s">
        <v>10058</v>
      </c>
      <c r="J9792" s="58">
        <f t="shared" si="472"/>
        <v>573877.3028248261</v>
      </c>
    </row>
    <row r="9793" spans="3:10" ht="12.75" customHeight="1" x14ac:dyDescent="0.2">
      <c r="C9793" s="35" t="s">
        <v>7696</v>
      </c>
      <c r="D9793" s="22"/>
      <c r="E9793" s="22"/>
      <c r="F9793" s="83">
        <v>60169861</v>
      </c>
      <c r="G9793" s="27" t="s">
        <v>7155</v>
      </c>
      <c r="H9793" s="12">
        <v>928406.01775521645</v>
      </c>
      <c r="I9793" s="35" t="s">
        <v>10058</v>
      </c>
      <c r="J9793" s="58">
        <f t="shared" si="472"/>
        <v>603463.91154089069</v>
      </c>
    </row>
    <row r="9794" spans="3:10" ht="12.75" customHeight="1" x14ac:dyDescent="0.2">
      <c r="C9794" s="35" t="s">
        <v>7696</v>
      </c>
      <c r="D9794" s="22"/>
      <c r="E9794" s="22"/>
      <c r="F9794" s="83">
        <v>60169862</v>
      </c>
      <c r="G9794" s="27" t="s">
        <v>7156</v>
      </c>
      <c r="H9794" s="12">
        <v>696067.03024578735</v>
      </c>
      <c r="I9794" s="35" t="s">
        <v>10058</v>
      </c>
      <c r="J9794" s="58">
        <f t="shared" si="472"/>
        <v>452443.56965976179</v>
      </c>
    </row>
    <row r="9795" spans="3:10" ht="12.75" customHeight="1" x14ac:dyDescent="0.2">
      <c r="C9795" s="35" t="s">
        <v>7696</v>
      </c>
      <c r="D9795" s="22"/>
      <c r="E9795" s="22"/>
      <c r="F9795" s="83">
        <v>60169863</v>
      </c>
      <c r="G9795" s="27" t="s">
        <v>7157</v>
      </c>
      <c r="H9795" s="12">
        <v>752350.85028623533</v>
      </c>
      <c r="I9795" s="35" t="s">
        <v>10058</v>
      </c>
      <c r="J9795" s="58">
        <f t="shared" si="472"/>
        <v>489028.05268605298</v>
      </c>
    </row>
    <row r="9796" spans="3:10" ht="12.75" customHeight="1" x14ac:dyDescent="0.2">
      <c r="C9796" s="35" t="s">
        <v>7696</v>
      </c>
      <c r="D9796" s="22"/>
      <c r="E9796" s="22"/>
      <c r="F9796" s="83">
        <v>60169864</v>
      </c>
      <c r="G9796" s="27" t="s">
        <v>7158</v>
      </c>
      <c r="H9796" s="12">
        <v>881384.08696097787</v>
      </c>
      <c r="I9796" s="35" t="s">
        <v>10058</v>
      </c>
      <c r="J9796" s="58">
        <f t="shared" si="472"/>
        <v>572899.65652463562</v>
      </c>
    </row>
    <row r="9797" spans="3:10" ht="12.75" customHeight="1" x14ac:dyDescent="0.2">
      <c r="C9797" s="35" t="s">
        <v>7696</v>
      </c>
      <c r="D9797" s="22"/>
      <c r="E9797" s="22"/>
      <c r="F9797" s="83">
        <v>60169865</v>
      </c>
      <c r="G9797" s="27" t="s">
        <v>7159</v>
      </c>
      <c r="H9797" s="12">
        <v>914394.42467493156</v>
      </c>
      <c r="I9797" s="35" t="s">
        <v>10058</v>
      </c>
      <c r="J9797" s="58">
        <f t="shared" si="472"/>
        <v>594356.37603870558</v>
      </c>
    </row>
    <row r="9798" spans="3:10" ht="12.75" customHeight="1" x14ac:dyDescent="0.2">
      <c r="C9798" s="35" t="s">
        <v>7696</v>
      </c>
      <c r="D9798" s="22"/>
      <c r="E9798" s="22"/>
      <c r="F9798" s="83">
        <v>60169866</v>
      </c>
      <c r="G9798" s="27" t="s">
        <v>7160</v>
      </c>
      <c r="H9798" s="12">
        <v>959753.9669045331</v>
      </c>
      <c r="I9798" s="35" t="s">
        <v>10058</v>
      </c>
      <c r="J9798" s="58">
        <f t="shared" si="472"/>
        <v>623840.07848794654</v>
      </c>
    </row>
    <row r="9799" spans="3:10" ht="12.75" customHeight="1" x14ac:dyDescent="0.2">
      <c r="C9799" s="35" t="s">
        <v>7696</v>
      </c>
      <c r="D9799" s="22"/>
      <c r="E9799" s="22"/>
      <c r="F9799" s="83">
        <v>60169867</v>
      </c>
      <c r="G9799" s="27" t="s">
        <v>7161</v>
      </c>
      <c r="H9799" s="12">
        <v>970282.437240917</v>
      </c>
      <c r="I9799" s="35" t="s">
        <v>10058</v>
      </c>
      <c r="J9799" s="58">
        <f t="shared" si="472"/>
        <v>630683.58420659602</v>
      </c>
    </row>
    <row r="9800" spans="3:10" ht="12.75" customHeight="1" x14ac:dyDescent="0.2">
      <c r="C9800" s="35" t="s">
        <v>7696</v>
      </c>
      <c r="D9800" s="22"/>
      <c r="E9800" s="22"/>
      <c r="F9800" s="83">
        <v>60169868</v>
      </c>
      <c r="G9800" s="27" t="s">
        <v>7162</v>
      </c>
      <c r="H9800" s="12">
        <v>1088708.0449124882</v>
      </c>
      <c r="I9800" s="35" t="s">
        <v>10058</v>
      </c>
      <c r="J9800" s="58">
        <f t="shared" si="472"/>
        <v>707660.22919311735</v>
      </c>
    </row>
    <row r="9801" spans="3:10" ht="12.75" customHeight="1" x14ac:dyDescent="0.2">
      <c r="C9801" s="35" t="s">
        <v>7696</v>
      </c>
      <c r="D9801" s="22"/>
      <c r="E9801" s="22"/>
      <c r="F9801" s="83">
        <v>60169869</v>
      </c>
      <c r="G9801" s="27" t="s">
        <v>7163</v>
      </c>
      <c r="H9801" s="12">
        <v>914869.39081618108</v>
      </c>
      <c r="I9801" s="35" t="s">
        <v>10058</v>
      </c>
      <c r="J9801" s="58">
        <f t="shared" si="472"/>
        <v>594665.10403051774</v>
      </c>
    </row>
    <row r="9802" spans="3:10" ht="12.75" customHeight="1" x14ac:dyDescent="0.2">
      <c r="C9802" s="35" t="s">
        <v>7696</v>
      </c>
      <c r="D9802" s="22"/>
      <c r="E9802" s="22"/>
      <c r="F9802" s="83">
        <v>60169870</v>
      </c>
      <c r="G9802" s="27" t="s">
        <v>7164</v>
      </c>
      <c r="H9802" s="12">
        <v>970361.61004823074</v>
      </c>
      <c r="I9802" s="35" t="s">
        <v>10058</v>
      </c>
      <c r="J9802" s="58">
        <f t="shared" si="472"/>
        <v>630735.04653135</v>
      </c>
    </row>
    <row r="9803" spans="3:10" ht="12.75" customHeight="1" x14ac:dyDescent="0.2">
      <c r="C9803" s="35" t="s">
        <v>7696</v>
      </c>
      <c r="D9803" s="22"/>
      <c r="E9803" s="22"/>
      <c r="F9803" s="83">
        <v>60169871</v>
      </c>
      <c r="G9803" s="27" t="s">
        <v>7165</v>
      </c>
      <c r="H9803" s="12">
        <v>1021499.9329206675</v>
      </c>
      <c r="I9803" s="35" t="s">
        <v>10058</v>
      </c>
      <c r="J9803" s="58">
        <f t="shared" si="472"/>
        <v>663974.95639843389</v>
      </c>
    </row>
    <row r="9804" spans="3:10" ht="12.75" customHeight="1" x14ac:dyDescent="0.2">
      <c r="C9804" s="35" t="s">
        <v>7696</v>
      </c>
      <c r="D9804" s="22"/>
      <c r="E9804" s="22"/>
      <c r="F9804" s="83">
        <v>60169872</v>
      </c>
      <c r="G9804" s="27" t="s">
        <v>7166</v>
      </c>
      <c r="H9804" s="12">
        <v>1073113.2219343539</v>
      </c>
      <c r="I9804" s="35" t="s">
        <v>10058</v>
      </c>
      <c r="J9804" s="58">
        <f t="shared" si="472"/>
        <v>697523.59425733006</v>
      </c>
    </row>
    <row r="9805" spans="3:10" ht="12.75" customHeight="1" x14ac:dyDescent="0.2">
      <c r="C9805" s="35" t="s">
        <v>7696</v>
      </c>
      <c r="D9805" s="22"/>
      <c r="E9805" s="22"/>
      <c r="F9805" s="83">
        <v>60169873</v>
      </c>
      <c r="G9805" s="27" t="s">
        <v>7167</v>
      </c>
      <c r="H9805" s="12">
        <v>1196763.4854407236</v>
      </c>
      <c r="I9805" s="35" t="s">
        <v>10058</v>
      </c>
      <c r="J9805" s="58">
        <f t="shared" si="472"/>
        <v>777896.26553647034</v>
      </c>
    </row>
    <row r="9806" spans="3:10" ht="12.75" customHeight="1" x14ac:dyDescent="0.2">
      <c r="C9806" s="35" t="s">
        <v>7696</v>
      </c>
      <c r="D9806" s="22"/>
      <c r="E9806" s="22"/>
      <c r="F9806" s="83">
        <v>60169874</v>
      </c>
      <c r="G9806" s="27" t="s">
        <v>7168</v>
      </c>
      <c r="H9806" s="12">
        <v>1052847.8820699842</v>
      </c>
      <c r="I9806" s="35" t="s">
        <v>10058</v>
      </c>
      <c r="J9806" s="58">
        <f t="shared" si="472"/>
        <v>684351.12334548973</v>
      </c>
    </row>
    <row r="9807" spans="3:10" ht="12.75" customHeight="1" x14ac:dyDescent="0.2">
      <c r="C9807" s="35" t="s">
        <v>7696</v>
      </c>
      <c r="D9807" s="22"/>
      <c r="E9807" s="22"/>
      <c r="F9807" s="83">
        <v>60169875</v>
      </c>
      <c r="G9807" s="27" t="s">
        <v>7169</v>
      </c>
      <c r="H9807" s="12">
        <v>1085858.219783938</v>
      </c>
      <c r="I9807" s="35" t="s">
        <v>10058</v>
      </c>
      <c r="J9807" s="58">
        <f t="shared" si="472"/>
        <v>705807.84285955969</v>
      </c>
    </row>
    <row r="9808" spans="3:10" ht="12.75" customHeight="1" x14ac:dyDescent="0.2">
      <c r="C9808" s="35" t="s">
        <v>7696</v>
      </c>
      <c r="D9808" s="22"/>
      <c r="E9808" s="22"/>
      <c r="F9808" s="83">
        <v>60169876</v>
      </c>
      <c r="G9808" s="27" t="s">
        <v>7170</v>
      </c>
      <c r="H9808" s="12">
        <v>1137313.1914640497</v>
      </c>
      <c r="I9808" s="35" t="s">
        <v>10058</v>
      </c>
      <c r="J9808" s="58">
        <f t="shared" si="472"/>
        <v>739253.57445163233</v>
      </c>
    </row>
    <row r="9809" spans="1:10" ht="12.75" customHeight="1" x14ac:dyDescent="0.2">
      <c r="C9809" s="35" t="s">
        <v>7696</v>
      </c>
      <c r="D9809" s="22"/>
      <c r="E9809" s="22"/>
      <c r="F9809" s="83">
        <v>60169878</v>
      </c>
      <c r="G9809" s="27" t="s">
        <v>7171</v>
      </c>
      <c r="H9809" s="12">
        <v>1285978.4845283381</v>
      </c>
      <c r="I9809" s="35" t="s">
        <v>10058</v>
      </c>
      <c r="J9809" s="58">
        <f t="shared" si="472"/>
        <v>835886.01494341972</v>
      </c>
    </row>
    <row r="9810" spans="1:10" ht="15.75" customHeight="1" x14ac:dyDescent="0.25">
      <c r="C9810" s="35"/>
      <c r="D9810" s="22"/>
      <c r="E9810" s="22"/>
      <c r="F9810" s="83"/>
      <c r="G9810" s="131"/>
      <c r="H9810" s="13">
        <v>0</v>
      </c>
      <c r="I9810" s="36"/>
      <c r="J9810" s="53"/>
    </row>
    <row r="9811" spans="1:10" ht="15.75" customHeight="1" x14ac:dyDescent="0.25">
      <c r="C9811" s="35"/>
      <c r="D9811" s="22"/>
      <c r="E9811" s="22"/>
      <c r="F9811" s="83"/>
      <c r="G9811" s="131" t="s">
        <v>10273</v>
      </c>
      <c r="H9811" s="13">
        <v>0</v>
      </c>
      <c r="I9811" s="36"/>
      <c r="J9811" s="53"/>
    </row>
    <row r="9812" spans="1:10" ht="12.75" customHeight="1" x14ac:dyDescent="0.2">
      <c r="A9812" s="117" t="s">
        <v>10070</v>
      </c>
      <c r="C9812" s="35" t="s">
        <v>7696</v>
      </c>
      <c r="D9812" s="22"/>
      <c r="E9812" s="22"/>
      <c r="F9812" s="83">
        <v>60180355</v>
      </c>
      <c r="G9812" s="27" t="s">
        <v>9640</v>
      </c>
      <c r="H9812" s="12">
        <v>765768.04534612829</v>
      </c>
      <c r="I9812" s="35" t="s">
        <v>10058</v>
      </c>
      <c r="J9812" s="58">
        <f t="shared" ref="J9812:J9841" si="473">H9812*0.65</f>
        <v>497749.22947498341</v>
      </c>
    </row>
    <row r="9813" spans="1:10" ht="12.75" customHeight="1" x14ac:dyDescent="0.2">
      <c r="C9813" s="35" t="s">
        <v>7696</v>
      </c>
      <c r="D9813" s="22"/>
      <c r="E9813" s="22"/>
      <c r="F9813" s="83">
        <v>60169879</v>
      </c>
      <c r="G9813" s="27" t="s">
        <v>7173</v>
      </c>
      <c r="H9813" s="12">
        <v>777524.19717772806</v>
      </c>
      <c r="I9813" s="35" t="s">
        <v>10058</v>
      </c>
      <c r="J9813" s="58">
        <f t="shared" si="473"/>
        <v>505390.72816552327</v>
      </c>
    </row>
    <row r="9814" spans="1:10" ht="12.75" customHeight="1" x14ac:dyDescent="0.2">
      <c r="C9814" s="35" t="s">
        <v>7696</v>
      </c>
      <c r="D9814" s="22"/>
      <c r="E9814" s="22"/>
      <c r="F9814" s="83">
        <v>60169880</v>
      </c>
      <c r="G9814" s="27" t="s">
        <v>7174</v>
      </c>
      <c r="H9814" s="12">
        <v>828583.36138337769</v>
      </c>
      <c r="I9814" s="35" t="s">
        <v>10058</v>
      </c>
      <c r="J9814" s="58">
        <f t="shared" si="473"/>
        <v>538579.18489919556</v>
      </c>
    </row>
    <row r="9815" spans="1:10" ht="12.75" customHeight="1" x14ac:dyDescent="0.2">
      <c r="C9815" s="35" t="s">
        <v>7696</v>
      </c>
      <c r="D9815" s="22"/>
      <c r="E9815" s="22"/>
      <c r="F9815" s="83">
        <v>60169881</v>
      </c>
      <c r="G9815" s="27" t="s">
        <v>7175</v>
      </c>
      <c r="H9815" s="12">
        <v>840061.77814278752</v>
      </c>
      <c r="I9815" s="35" t="s">
        <v>10058</v>
      </c>
      <c r="J9815" s="58">
        <f t="shared" si="473"/>
        <v>546040.15579281189</v>
      </c>
    </row>
    <row r="9816" spans="1:10" ht="12.75" customHeight="1" x14ac:dyDescent="0.2">
      <c r="A9816" s="117" t="s">
        <v>10070</v>
      </c>
      <c r="C9816" s="35" t="s">
        <v>7696</v>
      </c>
      <c r="D9816" s="22"/>
      <c r="E9816" s="22"/>
      <c r="F9816" s="83">
        <v>60180356</v>
      </c>
      <c r="G9816" s="27" t="s">
        <v>9641</v>
      </c>
      <c r="H9816" s="12">
        <v>717580.91523452417</v>
      </c>
      <c r="I9816" s="35" t="s">
        <v>10058</v>
      </c>
      <c r="J9816" s="58">
        <f t="shared" si="473"/>
        <v>466427.59490244073</v>
      </c>
    </row>
    <row r="9817" spans="1:10" ht="12.75" customHeight="1" x14ac:dyDescent="0.2">
      <c r="A9817" s="117" t="s">
        <v>10070</v>
      </c>
      <c r="C9817" s="35" t="s">
        <v>7696</v>
      </c>
      <c r="D9817" s="22"/>
      <c r="E9817" s="22"/>
      <c r="F9817" s="83">
        <v>60180357</v>
      </c>
      <c r="G9817" s="27" t="s">
        <v>9642</v>
      </c>
      <c r="H9817" s="12">
        <v>729570.0576546361</v>
      </c>
      <c r="I9817" s="35" t="s">
        <v>10058</v>
      </c>
      <c r="J9817" s="58">
        <f t="shared" si="473"/>
        <v>474220.53747551347</v>
      </c>
    </row>
    <row r="9818" spans="1:10" ht="12.75" customHeight="1" x14ac:dyDescent="0.2">
      <c r="A9818" s="117" t="s">
        <v>10070</v>
      </c>
      <c r="C9818" s="35" t="s">
        <v>7696</v>
      </c>
      <c r="D9818" s="22"/>
      <c r="E9818" s="22"/>
      <c r="F9818" s="83">
        <v>60180358</v>
      </c>
      <c r="G9818" s="27" t="s">
        <v>9643</v>
      </c>
      <c r="H9818" s="12">
        <v>732490.48978261207</v>
      </c>
      <c r="I9818" s="35" t="s">
        <v>10058</v>
      </c>
      <c r="J9818" s="58">
        <f t="shared" si="473"/>
        <v>476118.81835869787</v>
      </c>
    </row>
    <row r="9819" spans="1:10" ht="12.75" customHeight="1" x14ac:dyDescent="0.2">
      <c r="C9819" s="35" t="s">
        <v>7696</v>
      </c>
      <c r="D9819" s="22"/>
      <c r="E9819" s="22"/>
      <c r="F9819" s="83">
        <v>60169882</v>
      </c>
      <c r="G9819" s="27" t="s">
        <v>7179</v>
      </c>
      <c r="H9819" s="12">
        <v>767708.18312348181</v>
      </c>
      <c r="I9819" s="35" t="s">
        <v>10058</v>
      </c>
      <c r="J9819" s="58">
        <f t="shared" si="473"/>
        <v>499010.31903026317</v>
      </c>
    </row>
    <row r="9820" spans="1:10" ht="12.75" customHeight="1" x14ac:dyDescent="0.2">
      <c r="A9820" s="117" t="s">
        <v>10070</v>
      </c>
      <c r="C9820" s="35" t="s">
        <v>7696</v>
      </c>
      <c r="D9820" s="22"/>
      <c r="E9820" s="22"/>
      <c r="F9820" s="83">
        <v>60180359</v>
      </c>
      <c r="G9820" s="27" t="s">
        <v>9644</v>
      </c>
      <c r="H9820" s="12">
        <v>750089.9360275201</v>
      </c>
      <c r="I9820" s="35" t="s">
        <v>10058</v>
      </c>
      <c r="J9820" s="58">
        <f t="shared" si="473"/>
        <v>487558.45841788809</v>
      </c>
    </row>
    <row r="9821" spans="1:10" ht="12.75" customHeight="1" x14ac:dyDescent="0.2">
      <c r="C9821" s="35" t="s">
        <v>7696</v>
      </c>
      <c r="D9821" s="22"/>
      <c r="E9821" s="22"/>
      <c r="F9821" s="83">
        <v>60169883</v>
      </c>
      <c r="G9821" s="27" t="s">
        <v>7181</v>
      </c>
      <c r="H9821" s="12">
        <v>796047.98981067387</v>
      </c>
      <c r="I9821" s="35" t="s">
        <v>10058</v>
      </c>
      <c r="J9821" s="58">
        <f t="shared" si="473"/>
        <v>517431.19337693806</v>
      </c>
    </row>
    <row r="9822" spans="1:10" ht="12.75" customHeight="1" x14ac:dyDescent="0.2">
      <c r="C9822" s="35" t="s">
        <v>7696</v>
      </c>
      <c r="D9822" s="22"/>
      <c r="E9822" s="22"/>
      <c r="F9822" s="83">
        <v>60169884</v>
      </c>
      <c r="G9822" s="27" t="s">
        <v>7182</v>
      </c>
      <c r="H9822" s="12">
        <v>866660.05173908162</v>
      </c>
      <c r="I9822" s="35" t="s">
        <v>10058</v>
      </c>
      <c r="J9822" s="58">
        <f t="shared" si="473"/>
        <v>563329.03363040311</v>
      </c>
    </row>
    <row r="9823" spans="1:10" ht="12.75" customHeight="1" x14ac:dyDescent="0.2">
      <c r="C9823" s="35" t="s">
        <v>7696</v>
      </c>
      <c r="D9823" s="22"/>
      <c r="E9823" s="22"/>
      <c r="F9823" s="83">
        <v>60169885</v>
      </c>
      <c r="G9823" s="27" t="s">
        <v>7183</v>
      </c>
      <c r="H9823" s="12">
        <v>989677.00348957465</v>
      </c>
      <c r="I9823" s="35" t="s">
        <v>10058</v>
      </c>
      <c r="J9823" s="58">
        <f t="shared" si="473"/>
        <v>643290.05226822349</v>
      </c>
    </row>
    <row r="9824" spans="1:10" ht="12.75" customHeight="1" x14ac:dyDescent="0.2">
      <c r="C9824" s="35" t="s">
        <v>7696</v>
      </c>
      <c r="D9824" s="22"/>
      <c r="E9824" s="22"/>
      <c r="F9824" s="83">
        <v>60169886</v>
      </c>
      <c r="G9824" s="27" t="s">
        <v>7184</v>
      </c>
      <c r="H9824" s="12">
        <v>1021658.250254242</v>
      </c>
      <c r="I9824" s="35" t="s">
        <v>10058</v>
      </c>
      <c r="J9824" s="58">
        <f t="shared" si="473"/>
        <v>664077.8626652573</v>
      </c>
    </row>
    <row r="9825" spans="3:10" ht="12.75" customHeight="1" x14ac:dyDescent="0.2">
      <c r="C9825" s="35" t="s">
        <v>7696</v>
      </c>
      <c r="D9825" s="22"/>
      <c r="E9825" s="22"/>
      <c r="F9825" s="83">
        <v>60169887</v>
      </c>
      <c r="G9825" s="27" t="s">
        <v>7185</v>
      </c>
      <c r="H9825" s="12">
        <v>1067096.9511506308</v>
      </c>
      <c r="I9825" s="35" t="s">
        <v>10058</v>
      </c>
      <c r="J9825" s="58">
        <f t="shared" si="473"/>
        <v>693613.01824791008</v>
      </c>
    </row>
    <row r="9826" spans="3:10" ht="12.75" customHeight="1" x14ac:dyDescent="0.2">
      <c r="C9826" s="35" t="s">
        <v>7696</v>
      </c>
      <c r="D9826" s="22"/>
      <c r="E9826" s="22"/>
      <c r="F9826" s="83">
        <v>60169888</v>
      </c>
      <c r="G9826" s="27" t="s">
        <v>7186</v>
      </c>
      <c r="H9826" s="12">
        <v>834678.80497441464</v>
      </c>
      <c r="I9826" s="35" t="s">
        <v>10058</v>
      </c>
      <c r="J9826" s="58">
        <f t="shared" si="473"/>
        <v>542541.22323336953</v>
      </c>
    </row>
    <row r="9827" spans="3:10" ht="12.75" customHeight="1" x14ac:dyDescent="0.2">
      <c r="C9827" s="35" t="s">
        <v>7696</v>
      </c>
      <c r="D9827" s="22"/>
      <c r="E9827" s="22"/>
      <c r="F9827" s="83">
        <v>60169889</v>
      </c>
      <c r="G9827" s="27" t="s">
        <v>7187</v>
      </c>
      <c r="H9827" s="12">
        <v>890883.46634807542</v>
      </c>
      <c r="I9827" s="35" t="s">
        <v>10058</v>
      </c>
      <c r="J9827" s="58">
        <f t="shared" si="473"/>
        <v>579074.25312624907</v>
      </c>
    </row>
    <row r="9828" spans="3:10" ht="12.75" customHeight="1" x14ac:dyDescent="0.2">
      <c r="C9828" s="35" t="s">
        <v>7696</v>
      </c>
      <c r="D9828" s="22"/>
      <c r="E9828" s="22"/>
      <c r="F9828" s="83">
        <v>60169890</v>
      </c>
      <c r="G9828" s="27" t="s">
        <v>7188</v>
      </c>
      <c r="H9828" s="12">
        <v>1019995.8616896051</v>
      </c>
      <c r="I9828" s="35" t="s">
        <v>10058</v>
      </c>
      <c r="J9828" s="58">
        <f t="shared" si="473"/>
        <v>662997.3100982433</v>
      </c>
    </row>
    <row r="9829" spans="3:10" ht="12.75" customHeight="1" x14ac:dyDescent="0.2">
      <c r="C9829" s="35" t="s">
        <v>7696</v>
      </c>
      <c r="D9829" s="22"/>
      <c r="E9829" s="22"/>
      <c r="F9829" s="83">
        <v>60169891</v>
      </c>
      <c r="G9829" s="27" t="s">
        <v>7189</v>
      </c>
      <c r="H9829" s="12">
        <v>1053006.1994035586</v>
      </c>
      <c r="I9829" s="35" t="s">
        <v>10058</v>
      </c>
      <c r="J9829" s="58">
        <f t="shared" si="473"/>
        <v>684454.02961231314</v>
      </c>
    </row>
    <row r="9830" spans="3:10" ht="12.75" customHeight="1" x14ac:dyDescent="0.2">
      <c r="C9830" s="35" t="s">
        <v>7696</v>
      </c>
      <c r="D9830" s="22"/>
      <c r="E9830" s="22"/>
      <c r="F9830" s="83">
        <v>60169892</v>
      </c>
      <c r="G9830" s="27" t="s">
        <v>7190</v>
      </c>
      <c r="H9830" s="12">
        <v>1098365.7416331603</v>
      </c>
      <c r="I9830" s="35" t="s">
        <v>10058</v>
      </c>
      <c r="J9830" s="58">
        <f t="shared" si="473"/>
        <v>713937.73206155421</v>
      </c>
    </row>
    <row r="9831" spans="3:10" ht="12.75" customHeight="1" x14ac:dyDescent="0.2">
      <c r="C9831" s="35" t="s">
        <v>7696</v>
      </c>
      <c r="D9831" s="22"/>
      <c r="E9831" s="22"/>
      <c r="F9831" s="83">
        <v>60169894</v>
      </c>
      <c r="G9831" s="27" t="s">
        <v>7191</v>
      </c>
      <c r="H9831" s="12">
        <v>1108973.3847768579</v>
      </c>
      <c r="I9831" s="35" t="s">
        <v>10058</v>
      </c>
      <c r="J9831" s="58">
        <f t="shared" si="473"/>
        <v>720832.70010495768</v>
      </c>
    </row>
    <row r="9832" spans="3:10" ht="12.75" customHeight="1" x14ac:dyDescent="0.2">
      <c r="C9832" s="35" t="s">
        <v>7696</v>
      </c>
      <c r="D9832" s="22"/>
      <c r="E9832" s="22"/>
      <c r="F9832" s="83">
        <v>60169895</v>
      </c>
      <c r="G9832" s="27" t="s">
        <v>7192</v>
      </c>
      <c r="H9832" s="12">
        <v>1227319.8196411156</v>
      </c>
      <c r="I9832" s="35" t="s">
        <v>10058</v>
      </c>
      <c r="J9832" s="58">
        <f t="shared" si="473"/>
        <v>797757.88276672515</v>
      </c>
    </row>
    <row r="9833" spans="3:10" ht="12.75" customHeight="1" x14ac:dyDescent="0.2">
      <c r="C9833" s="35" t="s">
        <v>7696</v>
      </c>
      <c r="D9833" s="22"/>
      <c r="E9833" s="22"/>
      <c r="F9833" s="83">
        <v>60169896</v>
      </c>
      <c r="G9833" s="27" t="s">
        <v>7193</v>
      </c>
      <c r="H9833" s="12">
        <v>1053481.1796853347</v>
      </c>
      <c r="I9833" s="35" t="s">
        <v>10058</v>
      </c>
      <c r="J9833" s="58">
        <f t="shared" si="473"/>
        <v>684762.76679546759</v>
      </c>
    </row>
    <row r="9834" spans="3:10" ht="12.75" customHeight="1" x14ac:dyDescent="0.2">
      <c r="C9834" s="35" t="s">
        <v>7696</v>
      </c>
      <c r="D9834" s="22"/>
      <c r="E9834" s="22"/>
      <c r="F9834" s="83">
        <v>60169897</v>
      </c>
      <c r="G9834" s="27" t="s">
        <v>7194</v>
      </c>
      <c r="H9834" s="12">
        <v>1109052.5434436451</v>
      </c>
      <c r="I9834" s="35" t="s">
        <v>10058</v>
      </c>
      <c r="J9834" s="58">
        <f t="shared" si="473"/>
        <v>720884.15323836938</v>
      </c>
    </row>
    <row r="9835" spans="3:10" ht="12.75" customHeight="1" x14ac:dyDescent="0.2">
      <c r="C9835" s="35" t="s">
        <v>7696</v>
      </c>
      <c r="D9835" s="22"/>
      <c r="E9835" s="22"/>
      <c r="F9835" s="83">
        <v>60169898</v>
      </c>
      <c r="G9835" s="27" t="s">
        <v>7195</v>
      </c>
      <c r="H9835" s="12">
        <v>1160032.5489825075</v>
      </c>
      <c r="I9835" s="35" t="s">
        <v>10058</v>
      </c>
      <c r="J9835" s="58">
        <f t="shared" si="473"/>
        <v>754021.15683862998</v>
      </c>
    </row>
    <row r="9836" spans="3:10" ht="12.75" customHeight="1" x14ac:dyDescent="0.2">
      <c r="C9836" s="35" t="s">
        <v>7696</v>
      </c>
      <c r="D9836" s="22"/>
      <c r="E9836" s="22"/>
      <c r="F9836" s="83">
        <v>60169899</v>
      </c>
      <c r="G9836" s="27" t="s">
        <v>7196</v>
      </c>
      <c r="H9836" s="12">
        <v>1211645.8379961939</v>
      </c>
      <c r="I9836" s="35" t="s">
        <v>10058</v>
      </c>
      <c r="J9836" s="58">
        <f t="shared" si="473"/>
        <v>787569.79469752603</v>
      </c>
    </row>
    <row r="9837" spans="3:10" ht="12.75" customHeight="1" x14ac:dyDescent="0.2">
      <c r="C9837" s="35" t="s">
        <v>7696</v>
      </c>
      <c r="D9837" s="22"/>
      <c r="E9837" s="22"/>
      <c r="F9837" s="83">
        <v>60169901</v>
      </c>
      <c r="G9837" s="27" t="s">
        <v>7197</v>
      </c>
      <c r="H9837" s="12">
        <v>1335533.5775029252</v>
      </c>
      <c r="I9837" s="35" t="s">
        <v>10058</v>
      </c>
      <c r="J9837" s="58">
        <f t="shared" si="473"/>
        <v>868096.82537690143</v>
      </c>
    </row>
    <row r="9838" spans="3:10" ht="12.75" customHeight="1" x14ac:dyDescent="0.2">
      <c r="C9838" s="35" t="s">
        <v>7696</v>
      </c>
      <c r="D9838" s="22"/>
      <c r="E9838" s="22"/>
      <c r="F9838" s="83">
        <v>60169902</v>
      </c>
      <c r="G9838" s="27" t="s">
        <v>7198</v>
      </c>
      <c r="H9838" s="12">
        <v>1191538.8154653988</v>
      </c>
      <c r="I9838" s="35" t="s">
        <v>10058</v>
      </c>
      <c r="J9838" s="58">
        <f t="shared" si="473"/>
        <v>774500.23005250923</v>
      </c>
    </row>
    <row r="9839" spans="3:10" ht="12.75" customHeight="1" x14ac:dyDescent="0.2">
      <c r="C9839" s="35" t="s">
        <v>7696</v>
      </c>
      <c r="D9839" s="22"/>
      <c r="E9839" s="22"/>
      <c r="F9839" s="83">
        <v>60169903</v>
      </c>
      <c r="G9839" s="27" t="s">
        <v>7199</v>
      </c>
      <c r="H9839" s="12">
        <v>1224549.1673198787</v>
      </c>
      <c r="I9839" s="35" t="s">
        <v>10058</v>
      </c>
      <c r="J9839" s="58">
        <f t="shared" si="473"/>
        <v>795956.95875792124</v>
      </c>
    </row>
    <row r="9840" spans="3:10" ht="12.75" customHeight="1" x14ac:dyDescent="0.2">
      <c r="C9840" s="35" t="s">
        <v>7696</v>
      </c>
      <c r="D9840" s="22"/>
      <c r="E9840" s="22"/>
      <c r="F9840" s="83">
        <v>60169904</v>
      </c>
      <c r="G9840" s="27" t="s">
        <v>7200</v>
      </c>
      <c r="H9840" s="12">
        <v>1275924.9803332034</v>
      </c>
      <c r="I9840" s="35" t="s">
        <v>10058</v>
      </c>
      <c r="J9840" s="58">
        <f t="shared" si="473"/>
        <v>829351.23721658229</v>
      </c>
    </row>
    <row r="9841" spans="1:10" ht="12.75" customHeight="1" x14ac:dyDescent="0.2">
      <c r="C9841" s="35" t="s">
        <v>7696</v>
      </c>
      <c r="D9841" s="22"/>
      <c r="E9841" s="22"/>
      <c r="F9841" s="83">
        <v>60169905</v>
      </c>
      <c r="G9841" s="27" t="s">
        <v>7201</v>
      </c>
      <c r="H9841" s="12">
        <v>1424748.590731066</v>
      </c>
      <c r="I9841" s="35" t="s">
        <v>10058</v>
      </c>
      <c r="J9841" s="58">
        <f t="shared" si="473"/>
        <v>926086.58397519286</v>
      </c>
    </row>
    <row r="9842" spans="1:10" ht="15.75" customHeight="1" x14ac:dyDescent="0.25">
      <c r="C9842" s="35"/>
      <c r="D9842" s="22"/>
      <c r="E9842" s="22"/>
      <c r="F9842" s="83"/>
      <c r="G9842" s="131"/>
      <c r="H9842" s="13">
        <v>0</v>
      </c>
      <c r="I9842" s="36"/>
      <c r="J9842" s="53"/>
    </row>
    <row r="9843" spans="1:10" ht="15.75" customHeight="1" x14ac:dyDescent="0.25">
      <c r="C9843" s="35"/>
      <c r="D9843" s="22"/>
      <c r="E9843" s="22"/>
      <c r="F9843" s="83"/>
      <c r="G9843" s="131" t="s">
        <v>10274</v>
      </c>
      <c r="H9843" s="13">
        <v>0</v>
      </c>
      <c r="I9843" s="36"/>
      <c r="J9843" s="53"/>
    </row>
    <row r="9844" spans="1:10" ht="12.75" customHeight="1" x14ac:dyDescent="0.2">
      <c r="A9844" s="117" t="s">
        <v>10070</v>
      </c>
      <c r="C9844" s="35" t="s">
        <v>7696</v>
      </c>
      <c r="D9844" s="22"/>
      <c r="E9844" s="22"/>
      <c r="F9844" s="83">
        <v>60180360</v>
      </c>
      <c r="G9844" s="27" t="s">
        <v>9645</v>
      </c>
      <c r="H9844" s="12">
        <v>548810.67962833215</v>
      </c>
      <c r="I9844" s="35" t="s">
        <v>10058</v>
      </c>
      <c r="J9844" s="58">
        <f t="shared" ref="J9844:J9875" si="474">H9844*0.65</f>
        <v>356726.94175841589</v>
      </c>
    </row>
    <row r="9845" spans="1:10" ht="12.75" customHeight="1" x14ac:dyDescent="0.2">
      <c r="A9845" s="117" t="s">
        <v>10070</v>
      </c>
      <c r="C9845" s="35" t="s">
        <v>7696</v>
      </c>
      <c r="D9845" s="22"/>
      <c r="E9845" s="22"/>
      <c r="F9845" s="83">
        <v>60180361</v>
      </c>
      <c r="G9845" s="27" t="s">
        <v>9646</v>
      </c>
      <c r="H9845" s="12">
        <v>681306.07406598004</v>
      </c>
      <c r="I9845" s="35" t="s">
        <v>10058</v>
      </c>
      <c r="J9845" s="58">
        <f t="shared" si="474"/>
        <v>442848.94814288703</v>
      </c>
    </row>
    <row r="9846" spans="1:10" ht="12.75" customHeight="1" x14ac:dyDescent="0.2">
      <c r="A9846" s="117" t="s">
        <v>10070</v>
      </c>
      <c r="C9846" s="35" t="s">
        <v>7696</v>
      </c>
      <c r="D9846" s="22"/>
      <c r="E9846" s="22"/>
      <c r="F9846" s="83">
        <v>60180362</v>
      </c>
      <c r="G9846" s="27" t="s">
        <v>9647</v>
      </c>
      <c r="H9846" s="12">
        <v>988719.98227398016</v>
      </c>
      <c r="I9846" s="35" t="s">
        <v>10058</v>
      </c>
      <c r="J9846" s="58">
        <f t="shared" si="474"/>
        <v>642667.98847808712</v>
      </c>
    </row>
    <row r="9847" spans="1:10" ht="12.75" customHeight="1" x14ac:dyDescent="0.2">
      <c r="C9847" s="35" t="s">
        <v>7696</v>
      </c>
      <c r="D9847" s="22"/>
      <c r="E9847" s="22"/>
      <c r="F9847" s="83">
        <v>60169906</v>
      </c>
      <c r="G9847" s="27" t="s">
        <v>7205</v>
      </c>
      <c r="H9847" s="12">
        <v>1004242.7213778964</v>
      </c>
      <c r="I9847" s="35" t="s">
        <v>10058</v>
      </c>
      <c r="J9847" s="58">
        <f t="shared" si="474"/>
        <v>652757.7688956327</v>
      </c>
    </row>
    <row r="9848" spans="1:10" ht="12.75" customHeight="1" x14ac:dyDescent="0.2">
      <c r="C9848" s="35" t="s">
        <v>7696</v>
      </c>
      <c r="D9848" s="22"/>
      <c r="E9848" s="22"/>
      <c r="F9848" s="83">
        <v>60169907</v>
      </c>
      <c r="G9848" s="27" t="s">
        <v>7206</v>
      </c>
      <c r="H9848" s="12">
        <v>1163515.6575858819</v>
      </c>
      <c r="I9848" s="35" t="s">
        <v>10058</v>
      </c>
      <c r="J9848" s="58">
        <f t="shared" si="474"/>
        <v>756285.17743082321</v>
      </c>
    </row>
    <row r="9849" spans="1:10" ht="12.75" customHeight="1" x14ac:dyDescent="0.2">
      <c r="C9849" s="35" t="s">
        <v>7696</v>
      </c>
      <c r="D9849" s="22"/>
      <c r="E9849" s="22"/>
      <c r="F9849" s="83">
        <v>60169908</v>
      </c>
      <c r="G9849" s="27" t="s">
        <v>7207</v>
      </c>
      <c r="H9849" s="12">
        <v>1186709.9671050627</v>
      </c>
      <c r="I9849" s="35" t="s">
        <v>10058</v>
      </c>
      <c r="J9849" s="58">
        <f t="shared" si="474"/>
        <v>771361.47861829074</v>
      </c>
    </row>
    <row r="9850" spans="1:10" ht="12.75" customHeight="1" x14ac:dyDescent="0.2">
      <c r="A9850" s="117" t="s">
        <v>10070</v>
      </c>
      <c r="C9850" s="35" t="s">
        <v>7696</v>
      </c>
      <c r="D9850" s="22"/>
      <c r="E9850" s="22"/>
      <c r="F9850" s="83">
        <v>60180363</v>
      </c>
      <c r="G9850" s="27" t="s">
        <v>9648</v>
      </c>
      <c r="H9850" s="12">
        <v>883046.45132748026</v>
      </c>
      <c r="I9850" s="35" t="s">
        <v>10058</v>
      </c>
      <c r="J9850" s="58">
        <f t="shared" si="474"/>
        <v>573980.19336286222</v>
      </c>
    </row>
    <row r="9851" spans="1:10" ht="12.75" customHeight="1" x14ac:dyDescent="0.2">
      <c r="A9851" s="117" t="s">
        <v>10070</v>
      </c>
      <c r="C9851" s="35" t="s">
        <v>7696</v>
      </c>
      <c r="D9851" s="22"/>
      <c r="E9851" s="22"/>
      <c r="F9851" s="83">
        <v>60180364</v>
      </c>
      <c r="G9851" s="27" t="s">
        <v>9649</v>
      </c>
      <c r="H9851" s="12">
        <v>907255.29659886018</v>
      </c>
      <c r="I9851" s="35" t="s">
        <v>10058</v>
      </c>
      <c r="J9851" s="58">
        <f t="shared" si="474"/>
        <v>589715.94278925913</v>
      </c>
    </row>
    <row r="9852" spans="1:10" ht="12.75" customHeight="1" x14ac:dyDescent="0.2">
      <c r="A9852" s="117" t="s">
        <v>10070</v>
      </c>
      <c r="C9852" s="35" t="s">
        <v>7696</v>
      </c>
      <c r="D9852" s="22"/>
      <c r="E9852" s="22"/>
      <c r="F9852" s="83">
        <v>60180365</v>
      </c>
      <c r="G9852" s="27" t="s">
        <v>9650</v>
      </c>
      <c r="H9852" s="12">
        <v>922318.57810105209</v>
      </c>
      <c r="I9852" s="35" t="s">
        <v>10058</v>
      </c>
      <c r="J9852" s="58">
        <f t="shared" si="474"/>
        <v>599507.0757656839</v>
      </c>
    </row>
    <row r="9853" spans="1:10" ht="12.75" customHeight="1" x14ac:dyDescent="0.2">
      <c r="C9853" s="35" t="s">
        <v>7696</v>
      </c>
      <c r="D9853" s="22"/>
      <c r="E9853" s="22"/>
      <c r="F9853" s="83">
        <v>60169909</v>
      </c>
      <c r="G9853" s="27" t="s">
        <v>7211</v>
      </c>
      <c r="H9853" s="12">
        <v>984135.69884710119</v>
      </c>
      <c r="I9853" s="35" t="s">
        <v>10058</v>
      </c>
      <c r="J9853" s="58">
        <f t="shared" si="474"/>
        <v>639688.20425061579</v>
      </c>
    </row>
    <row r="9854" spans="1:10" ht="12.75" customHeight="1" x14ac:dyDescent="0.2">
      <c r="A9854" s="117" t="s">
        <v>10070</v>
      </c>
      <c r="C9854" s="35" t="s">
        <v>7696</v>
      </c>
      <c r="D9854" s="22"/>
      <c r="E9854" s="22"/>
      <c r="F9854" s="83">
        <v>60180366</v>
      </c>
      <c r="G9854" s="27" t="s">
        <v>9651</v>
      </c>
      <c r="H9854" s="12">
        <v>940455.9986853241</v>
      </c>
      <c r="I9854" s="35" t="s">
        <v>10058</v>
      </c>
      <c r="J9854" s="58">
        <f t="shared" si="474"/>
        <v>611296.39914546069</v>
      </c>
    </row>
    <row r="9855" spans="1:10" ht="12.75" customHeight="1" x14ac:dyDescent="0.2">
      <c r="C9855" s="35" t="s">
        <v>7696</v>
      </c>
      <c r="D9855" s="22"/>
      <c r="E9855" s="22"/>
      <c r="F9855" s="83">
        <v>60169910</v>
      </c>
      <c r="G9855" s="27" t="s">
        <v>7213</v>
      </c>
      <c r="H9855" s="12">
        <v>1025141.3588576163</v>
      </c>
      <c r="I9855" s="35" t="s">
        <v>10058</v>
      </c>
      <c r="J9855" s="58">
        <f t="shared" si="474"/>
        <v>666341.88325745065</v>
      </c>
    </row>
    <row r="9856" spans="1:10" ht="12.75" customHeight="1" x14ac:dyDescent="0.2">
      <c r="C9856" s="35" t="s">
        <v>7696</v>
      </c>
      <c r="D9856" s="22"/>
      <c r="E9856" s="22"/>
      <c r="F9856" s="83">
        <v>60169911</v>
      </c>
      <c r="G9856" s="27" t="s">
        <v>7214</v>
      </c>
      <c r="H9856" s="12">
        <v>1223440.903563279</v>
      </c>
      <c r="I9856" s="35" t="s">
        <v>10058</v>
      </c>
      <c r="J9856" s="58">
        <f t="shared" si="474"/>
        <v>795236.58731613134</v>
      </c>
    </row>
    <row r="9857" spans="3:10" ht="12.75" customHeight="1" x14ac:dyDescent="0.2">
      <c r="C9857" s="35" t="s">
        <v>7696</v>
      </c>
      <c r="D9857" s="22"/>
      <c r="E9857" s="22"/>
      <c r="F9857" s="83">
        <v>60169913</v>
      </c>
      <c r="G9857" s="27" t="s">
        <v>7215</v>
      </c>
      <c r="H9857" s="12">
        <v>1394667.2226719237</v>
      </c>
      <c r="I9857" s="35" t="s">
        <v>10058</v>
      </c>
      <c r="J9857" s="58">
        <f t="shared" si="474"/>
        <v>906533.69473675045</v>
      </c>
    </row>
    <row r="9858" spans="3:10" ht="12.75" customHeight="1" x14ac:dyDescent="0.2">
      <c r="C9858" s="35" t="s">
        <v>7696</v>
      </c>
      <c r="D9858" s="22"/>
      <c r="E9858" s="22"/>
      <c r="F9858" s="83">
        <v>60169914</v>
      </c>
      <c r="G9858" s="27" t="s">
        <v>7216</v>
      </c>
      <c r="H9858" s="12">
        <v>1473274.5786158405</v>
      </c>
      <c r="I9858" s="35" t="s">
        <v>10058</v>
      </c>
      <c r="J9858" s="58">
        <f t="shared" si="474"/>
        <v>957628.47610029636</v>
      </c>
    </row>
    <row r="9859" spans="3:10" ht="12.75" customHeight="1" x14ac:dyDescent="0.2">
      <c r="C9859" s="35" t="s">
        <v>7696</v>
      </c>
      <c r="D9859" s="22"/>
      <c r="E9859" s="22"/>
      <c r="F9859" s="83">
        <v>60169915</v>
      </c>
      <c r="G9859" s="27" t="s">
        <v>7217</v>
      </c>
      <c r="H9859" s="12">
        <v>1555681.6919708073</v>
      </c>
      <c r="I9859" s="35" t="s">
        <v>10058</v>
      </c>
      <c r="J9859" s="58">
        <f t="shared" si="474"/>
        <v>1011193.0997810247</v>
      </c>
    </row>
    <row r="9860" spans="3:10" ht="12.75" customHeight="1" x14ac:dyDescent="0.2">
      <c r="C9860" s="35" t="s">
        <v>7696</v>
      </c>
      <c r="D9860" s="22"/>
      <c r="E9860" s="22"/>
      <c r="F9860" s="83">
        <v>60169916</v>
      </c>
      <c r="G9860" s="27" t="s">
        <v>7218</v>
      </c>
      <c r="H9860" s="12">
        <v>1113485.584329519</v>
      </c>
      <c r="I9860" s="35" t="s">
        <v>10058</v>
      </c>
      <c r="J9860" s="58">
        <f t="shared" si="474"/>
        <v>723765.6298141873</v>
      </c>
    </row>
    <row r="9861" spans="3:10" ht="12.75" customHeight="1" x14ac:dyDescent="0.2">
      <c r="C9861" s="35" t="s">
        <v>7696</v>
      </c>
      <c r="D9861" s="22"/>
      <c r="E9861" s="22"/>
      <c r="F9861" s="83">
        <v>60169917</v>
      </c>
      <c r="G9861" s="27" t="s">
        <v>7219</v>
      </c>
      <c r="H9861" s="12">
        <v>1283049.5148735268</v>
      </c>
      <c r="I9861" s="35" t="s">
        <v>10058</v>
      </c>
      <c r="J9861" s="58">
        <f t="shared" si="474"/>
        <v>833982.1846677924</v>
      </c>
    </row>
    <row r="9862" spans="3:10" ht="12.75" customHeight="1" x14ac:dyDescent="0.2">
      <c r="C9862" s="35" t="s">
        <v>7696</v>
      </c>
      <c r="D9862" s="22"/>
      <c r="E9862" s="22"/>
      <c r="F9862" s="83">
        <v>60169918</v>
      </c>
      <c r="G9862" s="27" t="s">
        <v>7220</v>
      </c>
      <c r="H9862" s="12">
        <v>1466783.3416908677</v>
      </c>
      <c r="I9862" s="35" t="s">
        <v>10058</v>
      </c>
      <c r="J9862" s="58">
        <f t="shared" si="474"/>
        <v>953409.17209906399</v>
      </c>
    </row>
    <row r="9863" spans="3:10" ht="12.75" customHeight="1" x14ac:dyDescent="0.2">
      <c r="C9863" s="35" t="s">
        <v>7696</v>
      </c>
      <c r="D9863" s="22"/>
      <c r="E9863" s="22"/>
      <c r="F9863" s="83">
        <v>60169919</v>
      </c>
      <c r="G9863" s="27" t="s">
        <v>7221</v>
      </c>
      <c r="H9863" s="12">
        <v>1547686.3838147714</v>
      </c>
      <c r="I9863" s="35" t="s">
        <v>10058</v>
      </c>
      <c r="J9863" s="58">
        <f t="shared" si="474"/>
        <v>1005996.1494796014</v>
      </c>
    </row>
    <row r="9864" spans="3:10" ht="12.75" customHeight="1" x14ac:dyDescent="0.2">
      <c r="C9864" s="35" t="s">
        <v>7696</v>
      </c>
      <c r="D9864" s="22"/>
      <c r="E9864" s="22"/>
      <c r="F9864" s="83">
        <v>60169920</v>
      </c>
      <c r="G9864" s="27" t="s">
        <v>7222</v>
      </c>
      <c r="H9864" s="12">
        <v>1629697.6896952756</v>
      </c>
      <c r="I9864" s="35" t="s">
        <v>10058</v>
      </c>
      <c r="J9864" s="58">
        <f t="shared" si="474"/>
        <v>1059303.4983019291</v>
      </c>
    </row>
    <row r="9865" spans="3:10" ht="12.75" customHeight="1" x14ac:dyDescent="0.2">
      <c r="C9865" s="35" t="s">
        <v>7696</v>
      </c>
      <c r="D9865" s="22"/>
      <c r="E9865" s="22"/>
      <c r="F9865" s="83">
        <v>60169921</v>
      </c>
      <c r="G9865" s="27" t="s">
        <v>7223</v>
      </c>
      <c r="H9865" s="12">
        <v>1651150.466123559</v>
      </c>
      <c r="I9865" s="35" t="s">
        <v>10058</v>
      </c>
      <c r="J9865" s="58">
        <f t="shared" si="474"/>
        <v>1073247.8029803133</v>
      </c>
    </row>
    <row r="9866" spans="3:10" ht="12.75" customHeight="1" x14ac:dyDescent="0.2">
      <c r="C9866" s="35" t="s">
        <v>7696</v>
      </c>
      <c r="D9866" s="22"/>
      <c r="E9866" s="22"/>
      <c r="F9866" s="83">
        <v>60169922</v>
      </c>
      <c r="G9866" s="27" t="s">
        <v>7224</v>
      </c>
      <c r="H9866" s="12">
        <v>1894413.731443834</v>
      </c>
      <c r="I9866" s="35" t="s">
        <v>10058</v>
      </c>
      <c r="J9866" s="58">
        <f t="shared" si="474"/>
        <v>1231368.9254384921</v>
      </c>
    </row>
    <row r="9867" spans="3:10" ht="12.75" customHeight="1" x14ac:dyDescent="0.2">
      <c r="C9867" s="35" t="s">
        <v>7696</v>
      </c>
      <c r="D9867" s="22"/>
      <c r="E9867" s="22"/>
      <c r="F9867" s="83">
        <v>60169923</v>
      </c>
      <c r="G9867" s="27" t="s">
        <v>7225</v>
      </c>
      <c r="H9867" s="12">
        <v>1569614.1263843044</v>
      </c>
      <c r="I9867" s="35" t="s">
        <v>10058</v>
      </c>
      <c r="J9867" s="58">
        <f t="shared" si="474"/>
        <v>1020249.1821497979</v>
      </c>
    </row>
    <row r="9868" spans="3:10" ht="12.75" customHeight="1" x14ac:dyDescent="0.2">
      <c r="C9868" s="35" t="s">
        <v>7696</v>
      </c>
      <c r="D9868" s="22"/>
      <c r="E9868" s="22"/>
      <c r="F9868" s="83">
        <v>60169924</v>
      </c>
      <c r="G9868" s="27" t="s">
        <v>7226</v>
      </c>
      <c r="H9868" s="12">
        <v>1667457.7312433049</v>
      </c>
      <c r="I9868" s="35" t="s">
        <v>10058</v>
      </c>
      <c r="J9868" s="58">
        <f t="shared" si="474"/>
        <v>1083847.5253081482</v>
      </c>
    </row>
    <row r="9869" spans="3:10" ht="12.75" customHeight="1" x14ac:dyDescent="0.2">
      <c r="C9869" s="35" t="s">
        <v>7696</v>
      </c>
      <c r="D9869" s="22"/>
      <c r="E9869" s="22"/>
      <c r="F9869" s="83">
        <v>60169925</v>
      </c>
      <c r="G9869" s="27" t="s">
        <v>7227</v>
      </c>
      <c r="H9869" s="12">
        <v>1784695.9023509619</v>
      </c>
      <c r="I9869" s="35" t="s">
        <v>10058</v>
      </c>
      <c r="J9869" s="58">
        <f t="shared" si="474"/>
        <v>1160052.3365281252</v>
      </c>
    </row>
    <row r="9870" spans="3:10" ht="12.75" customHeight="1" x14ac:dyDescent="0.2">
      <c r="C9870" s="35" t="s">
        <v>7696</v>
      </c>
      <c r="D9870" s="22"/>
      <c r="E9870" s="22"/>
      <c r="F9870" s="83">
        <v>60169926</v>
      </c>
      <c r="G9870" s="27" t="s">
        <v>7228</v>
      </c>
      <c r="H9870" s="12">
        <v>1879610.5375551507</v>
      </c>
      <c r="I9870" s="35" t="s">
        <v>10058</v>
      </c>
      <c r="J9870" s="58">
        <f t="shared" si="474"/>
        <v>1221746.849410848</v>
      </c>
    </row>
    <row r="9871" spans="3:10" ht="12.75" customHeight="1" x14ac:dyDescent="0.2">
      <c r="C9871" s="35" t="s">
        <v>7696</v>
      </c>
      <c r="D9871" s="22"/>
      <c r="E9871" s="22"/>
      <c r="F9871" s="83">
        <v>60169927</v>
      </c>
      <c r="G9871" s="27" t="s">
        <v>7229</v>
      </c>
      <c r="H9871" s="12">
        <v>2134273.0609680489</v>
      </c>
      <c r="I9871" s="35" t="s">
        <v>10058</v>
      </c>
      <c r="J9871" s="58">
        <f t="shared" si="474"/>
        <v>1387277.4896292319</v>
      </c>
    </row>
    <row r="9872" spans="3:10" ht="12.75" customHeight="1" x14ac:dyDescent="0.2">
      <c r="C9872" s="35" t="s">
        <v>7696</v>
      </c>
      <c r="D9872" s="22"/>
      <c r="E9872" s="22"/>
      <c r="F9872" s="83">
        <v>60169928</v>
      </c>
      <c r="G9872" s="27" t="s">
        <v>7230</v>
      </c>
      <c r="H9872" s="12">
        <v>1856099.5650877685</v>
      </c>
      <c r="I9872" s="35" t="s">
        <v>10058</v>
      </c>
      <c r="J9872" s="58">
        <f t="shared" si="474"/>
        <v>1206464.7173070495</v>
      </c>
    </row>
    <row r="9873" spans="1:10" ht="12.75" customHeight="1" x14ac:dyDescent="0.2">
      <c r="C9873" s="35" t="s">
        <v>7696</v>
      </c>
      <c r="D9873" s="22"/>
      <c r="E9873" s="22"/>
      <c r="F9873" s="83">
        <v>60169929</v>
      </c>
      <c r="G9873" s="27" t="s">
        <v>7231</v>
      </c>
      <c r="H9873" s="12">
        <v>1936527.6552109492</v>
      </c>
      <c r="I9873" s="35" t="s">
        <v>10058</v>
      </c>
      <c r="J9873" s="58">
        <f t="shared" si="474"/>
        <v>1258742.975887117</v>
      </c>
    </row>
    <row r="9874" spans="1:10" ht="12.75" customHeight="1" x14ac:dyDescent="0.2">
      <c r="C9874" s="35" t="s">
        <v>7696</v>
      </c>
      <c r="D9874" s="22"/>
      <c r="E9874" s="22"/>
      <c r="F9874" s="83">
        <v>60169930</v>
      </c>
      <c r="G9874" s="27" t="s">
        <v>7232</v>
      </c>
      <c r="H9874" s="12">
        <v>2031521.4490819252</v>
      </c>
      <c r="I9874" s="35" t="s">
        <v>10058</v>
      </c>
      <c r="J9874" s="58">
        <f t="shared" si="474"/>
        <v>1320488.9419032515</v>
      </c>
    </row>
    <row r="9875" spans="1:10" ht="12.75" customHeight="1" x14ac:dyDescent="0.2">
      <c r="C9875" s="35" t="s">
        <v>7696</v>
      </c>
      <c r="D9875" s="22"/>
      <c r="E9875" s="22"/>
      <c r="F9875" s="83">
        <v>60169931</v>
      </c>
      <c r="G9875" s="27" t="s">
        <v>7233</v>
      </c>
      <c r="H9875" s="12">
        <v>2336451.5217515482</v>
      </c>
      <c r="I9875" s="35" t="s">
        <v>10058</v>
      </c>
      <c r="J9875" s="58">
        <f t="shared" si="474"/>
        <v>1518693.4891385064</v>
      </c>
    </row>
    <row r="9876" spans="1:10" ht="15.75" customHeight="1" x14ac:dyDescent="0.25">
      <c r="C9876" s="35"/>
      <c r="D9876" s="22"/>
      <c r="E9876" s="22"/>
      <c r="F9876" s="83"/>
      <c r="G9876" s="131"/>
      <c r="H9876" s="13">
        <v>0</v>
      </c>
      <c r="I9876" s="36"/>
      <c r="J9876" s="53"/>
    </row>
    <row r="9877" spans="1:10" ht="15.75" customHeight="1" x14ac:dyDescent="0.25">
      <c r="C9877" s="35"/>
      <c r="D9877" s="22"/>
      <c r="E9877" s="22"/>
      <c r="F9877" s="83"/>
      <c r="G9877" s="131" t="s">
        <v>10275</v>
      </c>
      <c r="H9877" s="13">
        <v>0</v>
      </c>
      <c r="I9877" s="36"/>
      <c r="J9877" s="53"/>
    </row>
    <row r="9878" spans="1:10" ht="12.75" customHeight="1" x14ac:dyDescent="0.2">
      <c r="A9878" s="117" t="s">
        <v>10070</v>
      </c>
      <c r="C9878" s="35" t="s">
        <v>7696</v>
      </c>
      <c r="D9878" s="22"/>
      <c r="E9878" s="22"/>
      <c r="F9878" s="83">
        <v>60180367</v>
      </c>
      <c r="G9878" s="27" t="s">
        <v>9652</v>
      </c>
      <c r="H9878" s="12">
        <v>786825.89805837616</v>
      </c>
      <c r="I9878" s="35" t="s">
        <v>10058</v>
      </c>
      <c r="J9878" s="58">
        <f t="shared" ref="J9878:J9909" si="475">H9878*0.65</f>
        <v>511436.83373794454</v>
      </c>
    </row>
    <row r="9879" spans="1:10" ht="12.75" customHeight="1" x14ac:dyDescent="0.2">
      <c r="A9879" s="117" t="s">
        <v>10070</v>
      </c>
      <c r="C9879" s="35" t="s">
        <v>7696</v>
      </c>
      <c r="D9879" s="22"/>
      <c r="E9879" s="22"/>
      <c r="F9879" s="83">
        <v>60180368</v>
      </c>
      <c r="G9879" s="27" t="s">
        <v>9653</v>
      </c>
      <c r="H9879" s="12">
        <v>919474.99945012818</v>
      </c>
      <c r="I9879" s="35" t="s">
        <v>10058</v>
      </c>
      <c r="J9879" s="58">
        <f t="shared" si="475"/>
        <v>597658.74964258331</v>
      </c>
    </row>
    <row r="9880" spans="1:10" ht="12.75" customHeight="1" x14ac:dyDescent="0.2">
      <c r="A9880" s="117" t="s">
        <v>10070</v>
      </c>
      <c r="C9880" s="35" t="s">
        <v>7696</v>
      </c>
      <c r="D9880" s="22"/>
      <c r="E9880" s="22"/>
      <c r="F9880" s="83">
        <v>60180369</v>
      </c>
      <c r="G9880" s="27" t="s">
        <v>9654</v>
      </c>
      <c r="H9880" s="12">
        <v>1128747.0174627241</v>
      </c>
      <c r="I9880" s="35" t="s">
        <v>10058</v>
      </c>
      <c r="J9880" s="58">
        <f t="shared" si="475"/>
        <v>733685.56135077076</v>
      </c>
    </row>
    <row r="9881" spans="1:10" ht="12.75" customHeight="1" x14ac:dyDescent="0.2">
      <c r="C9881" s="35" t="s">
        <v>7696</v>
      </c>
      <c r="D9881" s="22"/>
      <c r="E9881" s="22"/>
      <c r="F9881" s="83">
        <v>60169932</v>
      </c>
      <c r="G9881" s="27" t="s">
        <v>7237</v>
      </c>
      <c r="H9881" s="12">
        <v>1144358.5673375858</v>
      </c>
      <c r="I9881" s="35" t="s">
        <v>10058</v>
      </c>
      <c r="J9881" s="58">
        <f t="shared" si="475"/>
        <v>743833.06876943086</v>
      </c>
    </row>
    <row r="9882" spans="1:10" ht="12.75" customHeight="1" x14ac:dyDescent="0.2">
      <c r="C9882" s="35" t="s">
        <v>7696</v>
      </c>
      <c r="D9882" s="22"/>
      <c r="E9882" s="22"/>
      <c r="F9882" s="83">
        <v>60169933</v>
      </c>
      <c r="G9882" s="27" t="s">
        <v>7238</v>
      </c>
      <c r="H9882" s="12">
        <v>1303552.3307382578</v>
      </c>
      <c r="I9882" s="35" t="s">
        <v>10058</v>
      </c>
      <c r="J9882" s="58">
        <f t="shared" si="475"/>
        <v>847309.01497986761</v>
      </c>
    </row>
    <row r="9883" spans="1:10" ht="12.75" customHeight="1" x14ac:dyDescent="0.2">
      <c r="C9883" s="35" t="s">
        <v>7696</v>
      </c>
      <c r="D9883" s="22"/>
      <c r="E9883" s="22"/>
      <c r="F9883" s="83">
        <v>60169934</v>
      </c>
      <c r="G9883" s="27" t="s">
        <v>7239</v>
      </c>
      <c r="H9883" s="12">
        <v>1326667.4957311782</v>
      </c>
      <c r="I9883" s="35" t="s">
        <v>10058</v>
      </c>
      <c r="J9883" s="58">
        <f t="shared" si="475"/>
        <v>862333.87222526583</v>
      </c>
    </row>
    <row r="9884" spans="1:10" ht="12.75" customHeight="1" x14ac:dyDescent="0.2">
      <c r="A9884" s="117" t="s">
        <v>10070</v>
      </c>
      <c r="C9884" s="35" t="s">
        <v>7696</v>
      </c>
      <c r="D9884" s="22"/>
      <c r="E9884" s="22"/>
      <c r="F9884" s="83">
        <v>60180370</v>
      </c>
      <c r="G9884" s="27" t="s">
        <v>9655</v>
      </c>
      <c r="H9884" s="12">
        <v>1023150.3399932763</v>
      </c>
      <c r="I9884" s="35" t="s">
        <v>10058</v>
      </c>
      <c r="J9884" s="58">
        <f t="shared" si="475"/>
        <v>665047.72099562956</v>
      </c>
    </row>
    <row r="9885" spans="1:10" ht="12.75" customHeight="1" x14ac:dyDescent="0.2">
      <c r="A9885" s="117" t="s">
        <v>10070</v>
      </c>
      <c r="C9885" s="35" t="s">
        <v>7696</v>
      </c>
      <c r="D9885" s="22"/>
      <c r="E9885" s="22"/>
      <c r="F9885" s="83">
        <v>60180371</v>
      </c>
      <c r="G9885" s="27" t="s">
        <v>9656</v>
      </c>
      <c r="H9885" s="12">
        <v>1047282.3317876041</v>
      </c>
      <c r="I9885" s="35" t="s">
        <v>10058</v>
      </c>
      <c r="J9885" s="58">
        <f t="shared" si="475"/>
        <v>680733.51566194266</v>
      </c>
    </row>
    <row r="9886" spans="1:10" ht="12.75" customHeight="1" x14ac:dyDescent="0.2">
      <c r="A9886" s="117" t="s">
        <v>10070</v>
      </c>
      <c r="C9886" s="35" t="s">
        <v>7696</v>
      </c>
      <c r="D9886" s="22"/>
      <c r="E9886" s="22"/>
      <c r="F9886" s="83">
        <v>60180372</v>
      </c>
      <c r="G9886" s="27" t="s">
        <v>9657</v>
      </c>
      <c r="H9886" s="12">
        <v>1062268.7598127441</v>
      </c>
      <c r="I9886" s="35" t="s">
        <v>10058</v>
      </c>
      <c r="J9886" s="58">
        <f t="shared" si="475"/>
        <v>690474.69387828372</v>
      </c>
    </row>
    <row r="9887" spans="1:10" ht="12.75" customHeight="1" x14ac:dyDescent="0.2">
      <c r="C9887" s="35" t="s">
        <v>7696</v>
      </c>
      <c r="D9887" s="22"/>
      <c r="E9887" s="22"/>
      <c r="F9887" s="83">
        <v>60169935</v>
      </c>
      <c r="G9887" s="27" t="s">
        <v>7243</v>
      </c>
      <c r="H9887" s="12">
        <v>1124172.3861400036</v>
      </c>
      <c r="I9887" s="35" t="s">
        <v>10058</v>
      </c>
      <c r="J9887" s="58">
        <f t="shared" si="475"/>
        <v>730712.05099100235</v>
      </c>
    </row>
    <row r="9888" spans="1:10" ht="12.75" customHeight="1" x14ac:dyDescent="0.2">
      <c r="A9888" s="117" t="s">
        <v>10070</v>
      </c>
      <c r="C9888" s="35" t="s">
        <v>7696</v>
      </c>
      <c r="D9888" s="22"/>
      <c r="E9888" s="22"/>
      <c r="F9888" s="83">
        <v>60180373</v>
      </c>
      <c r="G9888" s="27" t="s">
        <v>9658</v>
      </c>
      <c r="H9888" s="12">
        <v>1080559.8873511201</v>
      </c>
      <c r="I9888" s="35" t="s">
        <v>10058</v>
      </c>
      <c r="J9888" s="58">
        <f t="shared" si="475"/>
        <v>702363.92677822814</v>
      </c>
    </row>
    <row r="9889" spans="3:10" ht="12.75" customHeight="1" x14ac:dyDescent="0.2">
      <c r="C9889" s="35" t="s">
        <v>7696</v>
      </c>
      <c r="D9889" s="22"/>
      <c r="E9889" s="22"/>
      <c r="F9889" s="83">
        <v>60169936</v>
      </c>
      <c r="G9889" s="27" t="s">
        <v>7245</v>
      </c>
      <c r="H9889" s="12">
        <v>1165098.8874837314</v>
      </c>
      <c r="I9889" s="35" t="s">
        <v>10058</v>
      </c>
      <c r="J9889" s="58">
        <f t="shared" si="475"/>
        <v>757314.2768644254</v>
      </c>
    </row>
    <row r="9890" spans="3:10" ht="12.75" customHeight="1" x14ac:dyDescent="0.2">
      <c r="C9890" s="35" t="s">
        <v>7696</v>
      </c>
      <c r="D9890" s="22"/>
      <c r="E9890" s="22"/>
      <c r="F9890" s="83">
        <v>60169937</v>
      </c>
      <c r="G9890" s="27" t="s">
        <v>7246</v>
      </c>
      <c r="H9890" s="12">
        <v>1363635.9081897556</v>
      </c>
      <c r="I9890" s="35" t="s">
        <v>10058</v>
      </c>
      <c r="J9890" s="58">
        <f t="shared" si="475"/>
        <v>886363.3403233412</v>
      </c>
    </row>
    <row r="9891" spans="3:10" ht="12.75" customHeight="1" x14ac:dyDescent="0.2">
      <c r="C9891" s="35" t="s">
        <v>7696</v>
      </c>
      <c r="D9891" s="22"/>
      <c r="E9891" s="22"/>
      <c r="F9891" s="83">
        <v>60169938</v>
      </c>
      <c r="G9891" s="27" t="s">
        <v>7247</v>
      </c>
      <c r="H9891" s="12">
        <v>1534624.7371575125</v>
      </c>
      <c r="I9891" s="35" t="s">
        <v>10058</v>
      </c>
      <c r="J9891" s="58">
        <f t="shared" si="475"/>
        <v>997506.07915238314</v>
      </c>
    </row>
    <row r="9892" spans="3:10" ht="12.75" customHeight="1" x14ac:dyDescent="0.2">
      <c r="C9892" s="35" t="s">
        <v>7696</v>
      </c>
      <c r="D9892" s="22"/>
      <c r="E9892" s="22"/>
      <c r="F9892" s="83">
        <v>60169939</v>
      </c>
      <c r="G9892" s="27" t="s">
        <v>7248</v>
      </c>
      <c r="H9892" s="12">
        <v>1613232.1072419558</v>
      </c>
      <c r="I9892" s="35" t="s">
        <v>10058</v>
      </c>
      <c r="J9892" s="58">
        <f t="shared" si="475"/>
        <v>1048600.8697072712</v>
      </c>
    </row>
    <row r="9893" spans="3:10" ht="12.75" customHeight="1" x14ac:dyDescent="0.2">
      <c r="C9893" s="35" t="s">
        <v>7696</v>
      </c>
      <c r="D9893" s="22"/>
      <c r="E9893" s="22"/>
      <c r="F9893" s="83">
        <v>60169940</v>
      </c>
      <c r="G9893" s="27" t="s">
        <v>7249</v>
      </c>
      <c r="H9893" s="12">
        <v>1695560.0619301349</v>
      </c>
      <c r="I9893" s="35" t="s">
        <v>10058</v>
      </c>
      <c r="J9893" s="58">
        <f t="shared" si="475"/>
        <v>1102114.0402545878</v>
      </c>
    </row>
    <row r="9894" spans="3:10" ht="12.75" customHeight="1" x14ac:dyDescent="0.2">
      <c r="C9894" s="35" t="s">
        <v>7696</v>
      </c>
      <c r="D9894" s="22"/>
      <c r="E9894" s="22"/>
      <c r="F9894" s="83">
        <v>60169941</v>
      </c>
      <c r="G9894" s="27" t="s">
        <v>7250</v>
      </c>
      <c r="H9894" s="12">
        <v>1253522.2716224212</v>
      </c>
      <c r="I9894" s="35" t="s">
        <v>10058</v>
      </c>
      <c r="J9894" s="58">
        <f t="shared" si="475"/>
        <v>814789.47655457386</v>
      </c>
    </row>
    <row r="9895" spans="3:10" ht="12.75" customHeight="1" x14ac:dyDescent="0.2">
      <c r="C9895" s="35" t="s">
        <v>7696</v>
      </c>
      <c r="D9895" s="22"/>
      <c r="E9895" s="22"/>
      <c r="F9895" s="83">
        <v>60169942</v>
      </c>
      <c r="G9895" s="27" t="s">
        <v>7251</v>
      </c>
      <c r="H9895" s="12">
        <v>1423086.1880259027</v>
      </c>
      <c r="I9895" s="35" t="s">
        <v>10058</v>
      </c>
      <c r="J9895" s="58">
        <f t="shared" si="475"/>
        <v>925006.02221683681</v>
      </c>
    </row>
    <row r="9896" spans="3:10" ht="12.75" customHeight="1" x14ac:dyDescent="0.2">
      <c r="C9896" s="35" t="s">
        <v>7696</v>
      </c>
      <c r="D9896" s="22"/>
      <c r="E9896" s="22"/>
      <c r="F9896" s="83">
        <v>60169943</v>
      </c>
      <c r="G9896" s="27" t="s">
        <v>7252</v>
      </c>
      <c r="H9896" s="12">
        <v>1606820.0289837697</v>
      </c>
      <c r="I9896" s="35" t="s">
        <v>10058</v>
      </c>
      <c r="J9896" s="58">
        <f t="shared" si="475"/>
        <v>1044433.0188394503</v>
      </c>
    </row>
    <row r="9897" spans="3:10" ht="12.75" customHeight="1" x14ac:dyDescent="0.2">
      <c r="C9897" s="35" t="s">
        <v>7696</v>
      </c>
      <c r="D9897" s="22"/>
      <c r="E9897" s="22"/>
      <c r="F9897" s="83">
        <v>60169944</v>
      </c>
      <c r="G9897" s="27" t="s">
        <v>7253</v>
      </c>
      <c r="H9897" s="12">
        <v>1687723.0711076739</v>
      </c>
      <c r="I9897" s="35" t="s">
        <v>10058</v>
      </c>
      <c r="J9897" s="58">
        <f t="shared" si="475"/>
        <v>1097019.996219988</v>
      </c>
    </row>
    <row r="9898" spans="3:10" ht="12.75" customHeight="1" x14ac:dyDescent="0.2">
      <c r="C9898" s="35" t="s">
        <v>7696</v>
      </c>
      <c r="D9898" s="22"/>
      <c r="E9898" s="22"/>
      <c r="F9898" s="83">
        <v>60169945</v>
      </c>
      <c r="G9898" s="27" t="s">
        <v>7254</v>
      </c>
      <c r="H9898" s="12">
        <v>1769734.3769881784</v>
      </c>
      <c r="I9898" s="35" t="s">
        <v>10058</v>
      </c>
      <c r="J9898" s="58">
        <f t="shared" si="475"/>
        <v>1150327.345042316</v>
      </c>
    </row>
    <row r="9899" spans="3:10" ht="12.75" customHeight="1" x14ac:dyDescent="0.2">
      <c r="C9899" s="35" t="s">
        <v>7696</v>
      </c>
      <c r="D9899" s="22"/>
      <c r="E9899" s="22"/>
      <c r="F9899" s="83">
        <v>60169946</v>
      </c>
      <c r="G9899" s="27" t="s">
        <v>7255</v>
      </c>
      <c r="H9899" s="12">
        <v>1791187.1392759348</v>
      </c>
      <c r="I9899" s="35" t="s">
        <v>10058</v>
      </c>
      <c r="J9899" s="58">
        <f t="shared" si="475"/>
        <v>1164271.6405293576</v>
      </c>
    </row>
    <row r="9900" spans="3:10" ht="12.75" customHeight="1" x14ac:dyDescent="0.2">
      <c r="C9900" s="35" t="s">
        <v>7696</v>
      </c>
      <c r="D9900" s="22"/>
      <c r="E9900" s="22"/>
      <c r="F9900" s="83">
        <v>60169947</v>
      </c>
      <c r="G9900" s="27" t="s">
        <v>7256</v>
      </c>
      <c r="H9900" s="12">
        <v>2034687.9088776251</v>
      </c>
      <c r="I9900" s="35" t="s">
        <v>10058</v>
      </c>
      <c r="J9900" s="58">
        <f t="shared" si="475"/>
        <v>1322547.1407704563</v>
      </c>
    </row>
    <row r="9901" spans="3:10" ht="12.75" customHeight="1" x14ac:dyDescent="0.2">
      <c r="C9901" s="35" t="s">
        <v>7696</v>
      </c>
      <c r="D9901" s="22"/>
      <c r="E9901" s="22"/>
      <c r="F9901" s="83">
        <v>60169948</v>
      </c>
      <c r="G9901" s="27" t="s">
        <v>7257</v>
      </c>
      <c r="H9901" s="12">
        <v>1709650.7995366803</v>
      </c>
      <c r="I9901" s="35" t="s">
        <v>10058</v>
      </c>
      <c r="J9901" s="58">
        <f t="shared" si="475"/>
        <v>1111273.0196988422</v>
      </c>
    </row>
    <row r="9902" spans="3:10" ht="12.75" customHeight="1" x14ac:dyDescent="0.2">
      <c r="C9902" s="35" t="s">
        <v>7696</v>
      </c>
      <c r="D9902" s="22"/>
      <c r="E9902" s="22"/>
      <c r="F9902" s="83">
        <v>60169949</v>
      </c>
      <c r="G9902" s="27" t="s">
        <v>7258</v>
      </c>
      <c r="H9902" s="12">
        <v>1807494.4185362067</v>
      </c>
      <c r="I9902" s="35" t="s">
        <v>10058</v>
      </c>
      <c r="J9902" s="58">
        <f t="shared" si="475"/>
        <v>1174871.3720485345</v>
      </c>
    </row>
    <row r="9903" spans="3:10" ht="12.75" customHeight="1" x14ac:dyDescent="0.2">
      <c r="C9903" s="35" t="s">
        <v>7696</v>
      </c>
      <c r="D9903" s="22"/>
      <c r="E9903" s="22"/>
      <c r="F9903" s="83">
        <v>60169950</v>
      </c>
      <c r="G9903" s="27" t="s">
        <v>7259</v>
      </c>
      <c r="H9903" s="12">
        <v>1924653.4309770775</v>
      </c>
      <c r="I9903" s="35" t="s">
        <v>10058</v>
      </c>
      <c r="J9903" s="58">
        <f t="shared" si="475"/>
        <v>1251024.7301351004</v>
      </c>
    </row>
    <row r="9904" spans="3:10" ht="12.75" customHeight="1" x14ac:dyDescent="0.2">
      <c r="C9904" s="35" t="s">
        <v>7696</v>
      </c>
      <c r="D9904" s="22"/>
      <c r="E9904" s="22"/>
      <c r="F9904" s="83">
        <v>60169951</v>
      </c>
      <c r="G9904" s="27" t="s">
        <v>7260</v>
      </c>
      <c r="H9904" s="12">
        <v>2019568.0520407399</v>
      </c>
      <c r="I9904" s="35" t="s">
        <v>10058</v>
      </c>
      <c r="J9904" s="58">
        <f t="shared" si="475"/>
        <v>1312719.233826481</v>
      </c>
    </row>
    <row r="9905" spans="1:10" ht="12.75" customHeight="1" x14ac:dyDescent="0.2">
      <c r="C9905" s="35" t="s">
        <v>7696</v>
      </c>
      <c r="D9905" s="22"/>
      <c r="E9905" s="22"/>
      <c r="F9905" s="83">
        <v>60169952</v>
      </c>
      <c r="G9905" s="27" t="s">
        <v>7261</v>
      </c>
      <c r="H9905" s="12">
        <v>2274309.7482609516</v>
      </c>
      <c r="I9905" s="35" t="s">
        <v>10058</v>
      </c>
      <c r="J9905" s="58">
        <f t="shared" si="475"/>
        <v>1478301.3363696185</v>
      </c>
    </row>
    <row r="9906" spans="1:10" ht="12.75" customHeight="1" x14ac:dyDescent="0.2">
      <c r="C9906" s="35" t="s">
        <v>7696</v>
      </c>
      <c r="D9906" s="22"/>
      <c r="E9906" s="22"/>
      <c r="F9906" s="83">
        <v>60169953</v>
      </c>
      <c r="G9906" s="27" t="s">
        <v>7262</v>
      </c>
      <c r="H9906" s="12">
        <v>1996057.0937138835</v>
      </c>
      <c r="I9906" s="35" t="s">
        <v>10058</v>
      </c>
      <c r="J9906" s="58">
        <f t="shared" si="475"/>
        <v>1297437.1109140243</v>
      </c>
    </row>
    <row r="9907" spans="1:10" ht="12.75" customHeight="1" x14ac:dyDescent="0.2">
      <c r="C9907" s="35" t="s">
        <v>7696</v>
      </c>
      <c r="D9907" s="22"/>
      <c r="E9907" s="22"/>
      <c r="F9907" s="83">
        <v>60169954</v>
      </c>
      <c r="G9907" s="27" t="s">
        <v>7263</v>
      </c>
      <c r="H9907" s="12">
        <v>2076485.169696538</v>
      </c>
      <c r="I9907" s="35" t="s">
        <v>10058</v>
      </c>
      <c r="J9907" s="58">
        <f t="shared" si="475"/>
        <v>1349715.3603027498</v>
      </c>
    </row>
    <row r="9908" spans="1:10" ht="12.75" customHeight="1" x14ac:dyDescent="0.2">
      <c r="C9908" s="35" t="s">
        <v>7696</v>
      </c>
      <c r="D9908" s="22"/>
      <c r="E9908" s="22"/>
      <c r="F9908" s="83">
        <v>60169955</v>
      </c>
      <c r="G9908" s="27" t="s">
        <v>7264</v>
      </c>
      <c r="H9908" s="12">
        <v>2171478.9635675144</v>
      </c>
      <c r="I9908" s="35" t="s">
        <v>10058</v>
      </c>
      <c r="J9908" s="58">
        <f t="shared" si="475"/>
        <v>1411461.3263188845</v>
      </c>
    </row>
    <row r="9909" spans="1:10" ht="12.75" customHeight="1" x14ac:dyDescent="0.2">
      <c r="C9909" s="35" t="s">
        <v>7696</v>
      </c>
      <c r="D9909" s="22"/>
      <c r="E9909" s="22"/>
      <c r="F9909" s="83">
        <v>60169956</v>
      </c>
      <c r="G9909" s="27" t="s">
        <v>7265</v>
      </c>
      <c r="H9909" s="12">
        <v>2476409.0503776628</v>
      </c>
      <c r="I9909" s="35" t="s">
        <v>10058</v>
      </c>
      <c r="J9909" s="58">
        <f t="shared" si="475"/>
        <v>1609665.8827454809</v>
      </c>
    </row>
    <row r="9910" spans="1:10" ht="15.75" customHeight="1" x14ac:dyDescent="0.25">
      <c r="C9910" s="35"/>
      <c r="D9910" s="22"/>
      <c r="E9910" s="22"/>
      <c r="F9910" s="83"/>
      <c r="G9910" s="131"/>
      <c r="H9910" s="13">
        <v>0</v>
      </c>
      <c r="I9910" s="36"/>
      <c r="J9910" s="53"/>
    </row>
    <row r="9911" spans="1:10" ht="15.75" customHeight="1" x14ac:dyDescent="0.25">
      <c r="C9911" s="35"/>
      <c r="D9911" s="22"/>
      <c r="E9911" s="22"/>
      <c r="F9911" s="83"/>
      <c r="G9911" s="131" t="s">
        <v>10276</v>
      </c>
      <c r="H9911" s="13">
        <v>0</v>
      </c>
      <c r="I9911" s="36"/>
      <c r="J9911" s="53"/>
    </row>
    <row r="9912" spans="1:10" ht="12.75" customHeight="1" x14ac:dyDescent="0.2">
      <c r="A9912" s="117" t="s">
        <v>10070</v>
      </c>
      <c r="C9912" s="35" t="s">
        <v>7696</v>
      </c>
      <c r="D9912" s="22"/>
      <c r="E9912" s="22"/>
      <c r="F9912" s="83">
        <v>60180374</v>
      </c>
      <c r="G9912" s="27" t="s">
        <v>9659</v>
      </c>
      <c r="H9912" s="12">
        <v>735564.62886469217</v>
      </c>
      <c r="I9912" s="35" t="s">
        <v>10058</v>
      </c>
      <c r="J9912" s="58">
        <f t="shared" ref="J9912:J9943" si="476">H9912*0.65</f>
        <v>478117.00876204995</v>
      </c>
    </row>
    <row r="9913" spans="1:10" ht="12.75" customHeight="1" x14ac:dyDescent="0.2">
      <c r="A9913" s="117" t="s">
        <v>10070</v>
      </c>
      <c r="C9913" s="35" t="s">
        <v>7696</v>
      </c>
      <c r="D9913" s="22"/>
      <c r="E9913" s="22"/>
      <c r="F9913" s="83">
        <v>60180375</v>
      </c>
      <c r="G9913" s="27" t="s">
        <v>9660</v>
      </c>
      <c r="H9913" s="12">
        <v>881125.11440118018</v>
      </c>
      <c r="I9913" s="35" t="s">
        <v>10058</v>
      </c>
      <c r="J9913" s="58">
        <f t="shared" si="476"/>
        <v>572731.32436076715</v>
      </c>
    </row>
    <row r="9914" spans="1:10" ht="12.75" customHeight="1" x14ac:dyDescent="0.2">
      <c r="A9914" s="117" t="s">
        <v>10070</v>
      </c>
      <c r="C9914" s="35" t="s">
        <v>7696</v>
      </c>
      <c r="D9914" s="22"/>
      <c r="E9914" s="22"/>
      <c r="F9914" s="83">
        <v>60180376</v>
      </c>
      <c r="G9914" s="27" t="s">
        <v>9661</v>
      </c>
      <c r="H9914" s="12">
        <v>1301744.1943067762</v>
      </c>
      <c r="I9914" s="35" t="s">
        <v>10058</v>
      </c>
      <c r="J9914" s="58">
        <f t="shared" si="476"/>
        <v>846133.72629940452</v>
      </c>
    </row>
    <row r="9915" spans="1:10" ht="12.75" customHeight="1" x14ac:dyDescent="0.2">
      <c r="C9915" s="35" t="s">
        <v>7696</v>
      </c>
      <c r="D9915" s="22"/>
      <c r="E9915" s="22"/>
      <c r="F9915" s="83">
        <v>60169957</v>
      </c>
      <c r="G9915" s="27" t="s">
        <v>7269</v>
      </c>
      <c r="H9915" s="12">
        <v>1332050.4688995506</v>
      </c>
      <c r="I9915" s="35" t="s">
        <v>10058</v>
      </c>
      <c r="J9915" s="58">
        <f t="shared" si="476"/>
        <v>865832.80478470796</v>
      </c>
    </row>
    <row r="9916" spans="1:10" ht="12.75" customHeight="1" x14ac:dyDescent="0.2">
      <c r="C9916" s="35" t="s">
        <v>7696</v>
      </c>
      <c r="D9916" s="22"/>
      <c r="E9916" s="22"/>
      <c r="F9916" s="83">
        <v>60169958</v>
      </c>
      <c r="G9916" s="27" t="s">
        <v>7270</v>
      </c>
      <c r="H9916" s="12">
        <v>1547607.2251479842</v>
      </c>
      <c r="I9916" s="35" t="s">
        <v>10058</v>
      </c>
      <c r="J9916" s="58">
        <f t="shared" si="476"/>
        <v>1005944.6963461898</v>
      </c>
    </row>
    <row r="9917" spans="1:10" ht="12.75" customHeight="1" x14ac:dyDescent="0.2">
      <c r="C9917" s="35" t="s">
        <v>7696</v>
      </c>
      <c r="D9917" s="22"/>
      <c r="E9917" s="22"/>
      <c r="F9917" s="83">
        <v>60169959</v>
      </c>
      <c r="G9917" s="27" t="s">
        <v>7271</v>
      </c>
      <c r="H9917" s="12">
        <v>1573097.2208471524</v>
      </c>
      <c r="I9917" s="35" t="s">
        <v>10058</v>
      </c>
      <c r="J9917" s="58">
        <f t="shared" si="476"/>
        <v>1022513.1935506491</v>
      </c>
    </row>
    <row r="9918" spans="1:10" ht="12.75" customHeight="1" x14ac:dyDescent="0.2">
      <c r="A9918" s="117" t="s">
        <v>10070</v>
      </c>
      <c r="C9918" s="35" t="s">
        <v>7696</v>
      </c>
      <c r="D9918" s="22"/>
      <c r="E9918" s="22"/>
      <c r="F9918" s="83">
        <v>60180377</v>
      </c>
      <c r="G9918" s="27" t="s">
        <v>9662</v>
      </c>
      <c r="H9918" s="12">
        <v>1145501.07546006</v>
      </c>
      <c r="I9918" s="35" t="s">
        <v>10058</v>
      </c>
      <c r="J9918" s="58">
        <f t="shared" si="476"/>
        <v>744575.69904903905</v>
      </c>
    </row>
    <row r="9919" spans="1:10" ht="12.75" customHeight="1" x14ac:dyDescent="0.2">
      <c r="A9919" s="117" t="s">
        <v>10070</v>
      </c>
      <c r="C9919" s="35" t="s">
        <v>7696</v>
      </c>
      <c r="D9919" s="22"/>
      <c r="E9919" s="22"/>
      <c r="F9919" s="83">
        <v>60180378</v>
      </c>
      <c r="G9919" s="27" t="s">
        <v>9663</v>
      </c>
      <c r="H9919" s="12">
        <v>1181929.6235827082</v>
      </c>
      <c r="I9919" s="35" t="s">
        <v>10058</v>
      </c>
      <c r="J9919" s="58">
        <f t="shared" si="476"/>
        <v>768254.25532876037</v>
      </c>
    </row>
    <row r="9920" spans="1:10" ht="12.75" customHeight="1" x14ac:dyDescent="0.2">
      <c r="A9920" s="117" t="s">
        <v>10070</v>
      </c>
      <c r="C9920" s="35" t="s">
        <v>7696</v>
      </c>
      <c r="D9920" s="22"/>
      <c r="E9920" s="22"/>
      <c r="F9920" s="83">
        <v>60180379</v>
      </c>
      <c r="G9920" s="27" t="s">
        <v>9664</v>
      </c>
      <c r="H9920" s="12">
        <v>1202065.2345703321</v>
      </c>
      <c r="I9920" s="35" t="s">
        <v>10058</v>
      </c>
      <c r="J9920" s="58">
        <f t="shared" si="476"/>
        <v>781342.40247071593</v>
      </c>
    </row>
    <row r="9921" spans="1:10" ht="12.75" customHeight="1" x14ac:dyDescent="0.2">
      <c r="C9921" s="35" t="s">
        <v>7696</v>
      </c>
      <c r="D9921" s="22"/>
      <c r="E9921" s="22"/>
      <c r="F9921" s="83">
        <v>60169960</v>
      </c>
      <c r="G9921" s="27" t="s">
        <v>7275</v>
      </c>
      <c r="H9921" s="12">
        <v>1302127.4323145093</v>
      </c>
      <c r="I9921" s="35" t="s">
        <v>10058</v>
      </c>
      <c r="J9921" s="58">
        <f t="shared" si="476"/>
        <v>846382.83100443112</v>
      </c>
    </row>
    <row r="9922" spans="1:10" ht="12.75" customHeight="1" x14ac:dyDescent="0.2">
      <c r="A9922" s="117" t="s">
        <v>10070</v>
      </c>
      <c r="C9922" s="35" t="s">
        <v>7696</v>
      </c>
      <c r="D9922" s="22"/>
      <c r="E9922" s="22"/>
      <c r="F9922" s="83">
        <v>60180380</v>
      </c>
      <c r="G9922" s="27" t="s">
        <v>7276</v>
      </c>
      <c r="H9922" s="12">
        <v>1222508.2594661643</v>
      </c>
      <c r="I9922" s="35" t="s">
        <v>10058</v>
      </c>
      <c r="J9922" s="58">
        <f t="shared" si="476"/>
        <v>794630.36865300685</v>
      </c>
    </row>
    <row r="9923" spans="1:10" ht="12.75" customHeight="1" x14ac:dyDescent="0.2">
      <c r="C9923" s="35" t="s">
        <v>7696</v>
      </c>
      <c r="D9923" s="22"/>
      <c r="E9923" s="22"/>
      <c r="F9923" s="83">
        <v>60169961</v>
      </c>
      <c r="G9923" s="27" t="s">
        <v>7277</v>
      </c>
      <c r="H9923" s="12">
        <v>1356273.8976490709</v>
      </c>
      <c r="I9923" s="35" t="s">
        <v>10058</v>
      </c>
      <c r="J9923" s="58">
        <f t="shared" si="476"/>
        <v>881578.0334718962</v>
      </c>
    </row>
    <row r="9924" spans="1:10" ht="12.75" customHeight="1" x14ac:dyDescent="0.2">
      <c r="C9924" s="35" t="s">
        <v>7696</v>
      </c>
      <c r="D9924" s="22"/>
      <c r="E9924" s="22"/>
      <c r="F9924" s="83">
        <v>60169962</v>
      </c>
      <c r="G9924" s="27" t="s">
        <v>7278</v>
      </c>
      <c r="H9924" s="12">
        <v>1621227.4153979907</v>
      </c>
      <c r="I9924" s="35" t="s">
        <v>10058</v>
      </c>
      <c r="J9924" s="58">
        <f t="shared" si="476"/>
        <v>1053797.820008694</v>
      </c>
    </row>
    <row r="9925" spans="1:10" ht="12.75" customHeight="1" x14ac:dyDescent="0.2">
      <c r="C9925" s="35" t="s">
        <v>7696</v>
      </c>
      <c r="D9925" s="22"/>
      <c r="E9925" s="22"/>
      <c r="F9925" s="83">
        <v>60169963</v>
      </c>
      <c r="G9925" s="27" t="s">
        <v>7279</v>
      </c>
      <c r="H9925" s="12">
        <v>1896392.7688161461</v>
      </c>
      <c r="I9925" s="35" t="s">
        <v>10058</v>
      </c>
      <c r="J9925" s="58">
        <f t="shared" si="476"/>
        <v>1232655.2997304951</v>
      </c>
    </row>
    <row r="9926" spans="1:10" ht="12.75" customHeight="1" x14ac:dyDescent="0.2">
      <c r="C9926" s="35" t="s">
        <v>7696</v>
      </c>
      <c r="D9926" s="22"/>
      <c r="E9926" s="22"/>
      <c r="F9926" s="83">
        <v>60169964</v>
      </c>
      <c r="G9926" s="27" t="s">
        <v>7280</v>
      </c>
      <c r="H9926" s="12">
        <v>1991149.0866867607</v>
      </c>
      <c r="I9926" s="35" t="s">
        <v>10058</v>
      </c>
      <c r="J9926" s="58">
        <f t="shared" si="476"/>
        <v>1294246.9063463944</v>
      </c>
    </row>
    <row r="9927" spans="1:10" ht="12.75" customHeight="1" x14ac:dyDescent="0.2">
      <c r="C9927" s="35" t="s">
        <v>7696</v>
      </c>
      <c r="D9927" s="22"/>
      <c r="E9927" s="22"/>
      <c r="F9927" s="83">
        <v>60169965</v>
      </c>
      <c r="G9927" s="27" t="s">
        <v>7281</v>
      </c>
      <c r="H9927" s="12">
        <v>2119074.0596049032</v>
      </c>
      <c r="I9927" s="35" t="s">
        <v>10058</v>
      </c>
      <c r="J9927" s="58">
        <f t="shared" si="476"/>
        <v>1377398.1387431871</v>
      </c>
    </row>
    <row r="9928" spans="1:10" ht="12.75" customHeight="1" x14ac:dyDescent="0.2">
      <c r="C9928" s="35" t="s">
        <v>7696</v>
      </c>
      <c r="D9928" s="22"/>
      <c r="E9928" s="22"/>
      <c r="F9928" s="83">
        <v>60169966</v>
      </c>
      <c r="G9928" s="27" t="s">
        <v>7282</v>
      </c>
      <c r="H9928" s="12">
        <v>1505334.9840472948</v>
      </c>
      <c r="I9928" s="35" t="s">
        <v>10058</v>
      </c>
      <c r="J9928" s="58">
        <f t="shared" si="476"/>
        <v>978467.73963074165</v>
      </c>
    </row>
    <row r="9929" spans="1:10" ht="12.75" customHeight="1" x14ac:dyDescent="0.2">
      <c r="C9929" s="35" t="s">
        <v>7696</v>
      </c>
      <c r="D9929" s="22"/>
      <c r="E9929" s="22"/>
      <c r="F9929" s="83">
        <v>60169967</v>
      </c>
      <c r="G9929" s="27" t="s">
        <v>7283</v>
      </c>
      <c r="H9929" s="12">
        <v>1727224.6598871271</v>
      </c>
      <c r="I9929" s="35" t="s">
        <v>10058</v>
      </c>
      <c r="J9929" s="58">
        <f t="shared" si="476"/>
        <v>1122696.0289266326</v>
      </c>
    </row>
    <row r="9930" spans="1:10" ht="12.75" customHeight="1" x14ac:dyDescent="0.2">
      <c r="C9930" s="35" t="s">
        <v>7696</v>
      </c>
      <c r="D9930" s="22"/>
      <c r="E9930" s="22"/>
      <c r="F9930" s="83">
        <v>60169968</v>
      </c>
      <c r="G9930" s="27" t="s">
        <v>7284</v>
      </c>
      <c r="H9930" s="12">
        <v>2021309.6134126899</v>
      </c>
      <c r="I9930" s="35" t="s">
        <v>10058</v>
      </c>
      <c r="J9930" s="58">
        <f t="shared" si="476"/>
        <v>1313851.2487182484</v>
      </c>
    </row>
    <row r="9931" spans="1:10" ht="12.75" customHeight="1" x14ac:dyDescent="0.2">
      <c r="C9931" s="35" t="s">
        <v>7696</v>
      </c>
      <c r="D9931" s="22"/>
      <c r="E9931" s="22"/>
      <c r="F9931" s="83">
        <v>60169969</v>
      </c>
      <c r="G9931" s="27" t="s">
        <v>7285</v>
      </c>
      <c r="H9931" s="12">
        <v>2119232.3769384776</v>
      </c>
      <c r="I9931" s="35" t="s">
        <v>10058</v>
      </c>
      <c r="J9931" s="58">
        <f t="shared" si="476"/>
        <v>1377501.0450100105</v>
      </c>
    </row>
    <row r="9932" spans="1:10" ht="12.75" customHeight="1" x14ac:dyDescent="0.2">
      <c r="C9932" s="35" t="s">
        <v>7696</v>
      </c>
      <c r="D9932" s="22"/>
      <c r="E9932" s="22"/>
      <c r="F9932" s="83">
        <v>60169970</v>
      </c>
      <c r="G9932" s="27" t="s">
        <v>7286</v>
      </c>
      <c r="H9932" s="12">
        <v>2246919.8738562581</v>
      </c>
      <c r="I9932" s="35" t="s">
        <v>10058</v>
      </c>
      <c r="J9932" s="58">
        <f t="shared" si="476"/>
        <v>1460497.9180065678</v>
      </c>
    </row>
    <row r="9933" spans="1:10" ht="12.75" customHeight="1" x14ac:dyDescent="0.2">
      <c r="C9933" s="35" t="s">
        <v>7696</v>
      </c>
      <c r="D9933" s="22"/>
      <c r="E9933" s="22"/>
      <c r="F9933" s="83">
        <v>60169972</v>
      </c>
      <c r="G9933" s="27" t="s">
        <v>7287</v>
      </c>
      <c r="H9933" s="12">
        <v>2279217.7552880743</v>
      </c>
      <c r="I9933" s="35" t="s">
        <v>10058</v>
      </c>
      <c r="J9933" s="58">
        <f t="shared" si="476"/>
        <v>1481491.5409372484</v>
      </c>
    </row>
    <row r="9934" spans="1:10" ht="12.75" customHeight="1" x14ac:dyDescent="0.2">
      <c r="C9934" s="35" t="s">
        <v>7696</v>
      </c>
      <c r="D9934" s="22"/>
      <c r="E9934" s="22"/>
      <c r="F9934" s="83">
        <v>60169975</v>
      </c>
      <c r="G9934" s="27" t="s">
        <v>7288</v>
      </c>
      <c r="H9934" s="12">
        <v>2669879.7325824634</v>
      </c>
      <c r="I9934" s="35" t="s">
        <v>10058</v>
      </c>
      <c r="J9934" s="58">
        <f t="shared" si="476"/>
        <v>1735421.8261786012</v>
      </c>
    </row>
    <row r="9935" spans="1:10" ht="12.75" customHeight="1" x14ac:dyDescent="0.2">
      <c r="C9935" s="35" t="s">
        <v>7696</v>
      </c>
      <c r="D9935" s="22"/>
      <c r="E9935" s="22"/>
      <c r="F9935" s="83">
        <v>60169985</v>
      </c>
      <c r="G9935" s="27" t="s">
        <v>7289</v>
      </c>
      <c r="H9935" s="12">
        <v>2152876.0122677814</v>
      </c>
      <c r="I9935" s="35" t="s">
        <v>10058</v>
      </c>
      <c r="J9935" s="58">
        <f t="shared" si="476"/>
        <v>1399369.4079740581</v>
      </c>
    </row>
    <row r="9936" spans="1:10" ht="12.75" customHeight="1" x14ac:dyDescent="0.2">
      <c r="C9936" s="35" t="s">
        <v>7696</v>
      </c>
      <c r="D9936" s="22"/>
      <c r="E9936" s="22"/>
      <c r="F9936" s="83">
        <v>60169987</v>
      </c>
      <c r="G9936" s="27" t="s">
        <v>7290</v>
      </c>
      <c r="H9936" s="12">
        <v>2323073.2262866134</v>
      </c>
      <c r="I9936" s="35" t="s">
        <v>10058</v>
      </c>
      <c r="J9936" s="58">
        <f t="shared" si="476"/>
        <v>1509997.5970862987</v>
      </c>
    </row>
    <row r="9937" spans="1:10" ht="12.75" customHeight="1" x14ac:dyDescent="0.2">
      <c r="C9937" s="35" t="s">
        <v>7696</v>
      </c>
      <c r="D9937" s="22"/>
      <c r="E9937" s="22"/>
      <c r="F9937" s="83">
        <v>60169988</v>
      </c>
      <c r="G9937" s="27" t="s">
        <v>7291</v>
      </c>
      <c r="H9937" s="12">
        <v>2475538.2626214246</v>
      </c>
      <c r="I9937" s="35" t="s">
        <v>10058</v>
      </c>
      <c r="J9937" s="58">
        <f t="shared" si="476"/>
        <v>1609099.8707039261</v>
      </c>
    </row>
    <row r="9938" spans="1:10" ht="12.75" customHeight="1" x14ac:dyDescent="0.2">
      <c r="C9938" s="35" t="s">
        <v>7696</v>
      </c>
      <c r="D9938" s="22"/>
      <c r="E9938" s="22"/>
      <c r="F9938" s="83">
        <v>60169989</v>
      </c>
      <c r="G9938" s="27" t="s">
        <v>7292</v>
      </c>
      <c r="H9938" s="12">
        <v>2622382.8356469758</v>
      </c>
      <c r="I9938" s="35" t="s">
        <v>10058</v>
      </c>
      <c r="J9938" s="58">
        <f t="shared" si="476"/>
        <v>1704548.8431705344</v>
      </c>
    </row>
    <row r="9939" spans="1:10" ht="12.75" customHeight="1" x14ac:dyDescent="0.2">
      <c r="C9939" s="35" t="s">
        <v>7696</v>
      </c>
      <c r="D9939" s="22"/>
      <c r="E9939" s="22"/>
      <c r="F9939" s="83">
        <v>60169990</v>
      </c>
      <c r="G9939" s="27" t="s">
        <v>7293</v>
      </c>
      <c r="H9939" s="12">
        <v>3030381.1831509224</v>
      </c>
      <c r="I9939" s="35" t="s">
        <v>10058</v>
      </c>
      <c r="J9939" s="58">
        <f t="shared" si="476"/>
        <v>1969747.7690480996</v>
      </c>
    </row>
    <row r="9940" spans="1:10" ht="12.75" customHeight="1" x14ac:dyDescent="0.2">
      <c r="C9940" s="35" t="s">
        <v>7696</v>
      </c>
      <c r="D9940" s="22"/>
      <c r="E9940" s="22"/>
      <c r="F9940" s="83">
        <v>60169991</v>
      </c>
      <c r="G9940" s="27" t="s">
        <v>7294</v>
      </c>
      <c r="H9940" s="12">
        <v>2617395.669953065</v>
      </c>
      <c r="I9940" s="35" t="s">
        <v>10058</v>
      </c>
      <c r="J9940" s="58">
        <f t="shared" si="476"/>
        <v>1701307.1854694923</v>
      </c>
    </row>
    <row r="9941" spans="1:10" ht="12.75" customHeight="1" x14ac:dyDescent="0.2">
      <c r="C9941" s="35" t="s">
        <v>7696</v>
      </c>
      <c r="D9941" s="22"/>
      <c r="E9941" s="22"/>
      <c r="F9941" s="83">
        <v>60169992</v>
      </c>
      <c r="G9941" s="27" t="s">
        <v>7295</v>
      </c>
      <c r="H9941" s="12">
        <v>2714764.3086708155</v>
      </c>
      <c r="I9941" s="35" t="s">
        <v>10058</v>
      </c>
      <c r="J9941" s="58">
        <f t="shared" si="476"/>
        <v>1764596.8006360303</v>
      </c>
    </row>
    <row r="9942" spans="1:10" ht="12.75" customHeight="1" x14ac:dyDescent="0.2">
      <c r="C9942" s="35" t="s">
        <v>7696</v>
      </c>
      <c r="D9942" s="22"/>
      <c r="E9942" s="22"/>
      <c r="F9942" s="83">
        <v>60169993</v>
      </c>
      <c r="G9942" s="27" t="s">
        <v>7296</v>
      </c>
      <c r="H9942" s="12">
        <v>2861767.1990299402</v>
      </c>
      <c r="I9942" s="35" t="s">
        <v>10058</v>
      </c>
      <c r="J9942" s="58">
        <f t="shared" si="476"/>
        <v>1860148.6793694613</v>
      </c>
    </row>
    <row r="9943" spans="1:10" ht="12.75" customHeight="1" x14ac:dyDescent="0.2">
      <c r="C9943" s="35" t="s">
        <v>7696</v>
      </c>
      <c r="D9943" s="22"/>
      <c r="E9943" s="22"/>
      <c r="F9943" s="83">
        <v>60169994</v>
      </c>
      <c r="G9943" s="27" t="s">
        <v>7297</v>
      </c>
      <c r="H9943" s="12">
        <v>3344810.6493481686</v>
      </c>
      <c r="I9943" s="35" t="s">
        <v>10058</v>
      </c>
      <c r="J9943" s="58">
        <f t="shared" si="476"/>
        <v>2174126.9220763096</v>
      </c>
    </row>
    <row r="9944" spans="1:10" ht="15.75" customHeight="1" x14ac:dyDescent="0.25">
      <c r="C9944" s="35"/>
      <c r="D9944" s="22"/>
      <c r="E9944" s="22"/>
      <c r="F9944" s="83"/>
      <c r="G9944" s="131"/>
      <c r="H9944" s="13">
        <v>0</v>
      </c>
      <c r="I9944" s="36"/>
      <c r="J9944" s="53"/>
    </row>
    <row r="9945" spans="1:10" ht="15.75" customHeight="1" x14ac:dyDescent="0.25">
      <c r="C9945" s="35"/>
      <c r="D9945" s="22"/>
      <c r="E9945" s="22"/>
      <c r="F9945" s="83"/>
      <c r="G9945" s="131" t="s">
        <v>10277</v>
      </c>
      <c r="H9945" s="13">
        <v>0</v>
      </c>
      <c r="I9945" s="36"/>
      <c r="J9945" s="53"/>
    </row>
    <row r="9946" spans="1:10" ht="12.75" customHeight="1" x14ac:dyDescent="0.2">
      <c r="A9946" s="117" t="s">
        <v>10070</v>
      </c>
      <c r="C9946" s="35" t="s">
        <v>7696</v>
      </c>
      <c r="D9946" s="22"/>
      <c r="E9946" s="22"/>
      <c r="F9946" s="83">
        <v>60180383</v>
      </c>
      <c r="G9946" s="27" t="s">
        <v>9665</v>
      </c>
      <c r="H9946" s="12">
        <v>973579.84729473619</v>
      </c>
      <c r="I9946" s="35" t="s">
        <v>10058</v>
      </c>
      <c r="J9946" s="58">
        <f t="shared" ref="J9946:J9977" si="477">H9946*0.65</f>
        <v>632826.90074157855</v>
      </c>
    </row>
    <row r="9947" spans="1:10" ht="12.75" customHeight="1" x14ac:dyDescent="0.2">
      <c r="A9947" s="117" t="s">
        <v>10070</v>
      </c>
      <c r="C9947" s="35" t="s">
        <v>7696</v>
      </c>
      <c r="D9947" s="22"/>
      <c r="E9947" s="22"/>
      <c r="F9947" s="83">
        <v>60180384</v>
      </c>
      <c r="G9947" s="27" t="s">
        <v>9666</v>
      </c>
      <c r="H9947" s="12">
        <v>1119063.4793541722</v>
      </c>
      <c r="I9947" s="35" t="s">
        <v>10058</v>
      </c>
      <c r="J9947" s="58">
        <f t="shared" si="477"/>
        <v>727391.26158021204</v>
      </c>
    </row>
    <row r="9948" spans="1:10" ht="12.75" customHeight="1" x14ac:dyDescent="0.2">
      <c r="A9948" s="117" t="s">
        <v>10070</v>
      </c>
      <c r="C9948" s="35" t="s">
        <v>7696</v>
      </c>
      <c r="D9948" s="22"/>
      <c r="E9948" s="22"/>
      <c r="F9948" s="83">
        <v>60180385</v>
      </c>
      <c r="G9948" s="27" t="s">
        <v>9667</v>
      </c>
      <c r="H9948" s="12">
        <v>1441848.0829725722</v>
      </c>
      <c r="I9948" s="35" t="s">
        <v>10058</v>
      </c>
      <c r="J9948" s="58">
        <f t="shared" si="477"/>
        <v>937201.25393217197</v>
      </c>
    </row>
    <row r="9949" spans="1:10" ht="12.75" customHeight="1" x14ac:dyDescent="0.2">
      <c r="C9949" s="35" t="s">
        <v>7696</v>
      </c>
      <c r="D9949" s="22"/>
      <c r="E9949" s="22"/>
      <c r="F9949" s="83">
        <v>60169995</v>
      </c>
      <c r="G9949" s="27" t="s">
        <v>7301</v>
      </c>
      <c r="H9949" s="12">
        <v>1472245.4876665541</v>
      </c>
      <c r="I9949" s="35" t="s">
        <v>10058</v>
      </c>
      <c r="J9949" s="58">
        <f t="shared" si="477"/>
        <v>956959.56698326021</v>
      </c>
    </row>
    <row r="9950" spans="1:10" ht="12.75" customHeight="1" x14ac:dyDescent="0.2">
      <c r="C9950" s="35" t="s">
        <v>7696</v>
      </c>
      <c r="D9950" s="22"/>
      <c r="E9950" s="22"/>
      <c r="F9950" s="83">
        <v>60169996</v>
      </c>
      <c r="G9950" s="27" t="s">
        <v>7302</v>
      </c>
      <c r="H9950" s="12">
        <v>1687485.5809667862</v>
      </c>
      <c r="I9950" s="35" t="s">
        <v>10058</v>
      </c>
      <c r="J9950" s="58">
        <f t="shared" si="477"/>
        <v>1096865.6276284112</v>
      </c>
    </row>
    <row r="9951" spans="1:10" ht="12.75" customHeight="1" x14ac:dyDescent="0.2">
      <c r="C9951" s="35" t="s">
        <v>7696</v>
      </c>
      <c r="D9951" s="22"/>
      <c r="E9951" s="22"/>
      <c r="F9951" s="83">
        <v>60169997</v>
      </c>
      <c r="G9951" s="27" t="s">
        <v>7303</v>
      </c>
      <c r="H9951" s="12">
        <v>1713054.7494732672</v>
      </c>
      <c r="I9951" s="35" t="s">
        <v>10058</v>
      </c>
      <c r="J9951" s="58">
        <f t="shared" si="477"/>
        <v>1113485.5871576238</v>
      </c>
    </row>
    <row r="9952" spans="1:10" ht="12.75" customHeight="1" x14ac:dyDescent="0.2">
      <c r="A9952" s="117" t="s">
        <v>10070</v>
      </c>
      <c r="C9952" s="35" t="s">
        <v>7696</v>
      </c>
      <c r="D9952" s="22"/>
      <c r="E9952" s="22"/>
      <c r="F9952" s="83">
        <v>60180386</v>
      </c>
      <c r="G9952" s="27" t="s">
        <v>9668</v>
      </c>
      <c r="H9952" s="12">
        <v>1285528.1106488043</v>
      </c>
      <c r="I9952" s="35" t="s">
        <v>10058</v>
      </c>
      <c r="J9952" s="58">
        <f t="shared" si="477"/>
        <v>835593.2719217228</v>
      </c>
    </row>
    <row r="9953" spans="1:10" ht="12.75" customHeight="1" x14ac:dyDescent="0.2">
      <c r="A9953" s="117" t="s">
        <v>10070</v>
      </c>
      <c r="C9953" s="35" t="s">
        <v>7696</v>
      </c>
      <c r="D9953" s="22"/>
      <c r="E9953" s="22"/>
      <c r="F9953" s="83">
        <v>60180387</v>
      </c>
      <c r="G9953" s="27" t="s">
        <v>9669</v>
      </c>
      <c r="H9953" s="12">
        <v>1321956.6587714523</v>
      </c>
      <c r="I9953" s="35" t="s">
        <v>10058</v>
      </c>
      <c r="J9953" s="58">
        <f t="shared" si="477"/>
        <v>859271.828201444</v>
      </c>
    </row>
    <row r="9954" spans="1:10" ht="12.75" customHeight="1" x14ac:dyDescent="0.2">
      <c r="A9954" s="117" t="s">
        <v>10070</v>
      </c>
      <c r="C9954" s="35" t="s">
        <v>7696</v>
      </c>
      <c r="D9954" s="22"/>
      <c r="E9954" s="22"/>
      <c r="F9954" s="83">
        <v>60180388</v>
      </c>
      <c r="G9954" s="27" t="s">
        <v>9670</v>
      </c>
      <c r="H9954" s="12">
        <v>1342092.2697590762</v>
      </c>
      <c r="I9954" s="35" t="s">
        <v>10058</v>
      </c>
      <c r="J9954" s="58">
        <f t="shared" si="477"/>
        <v>872359.97534339956</v>
      </c>
    </row>
    <row r="9955" spans="1:10" ht="12.75" customHeight="1" x14ac:dyDescent="0.2">
      <c r="C9955" s="35" t="s">
        <v>7696</v>
      </c>
      <c r="D9955" s="22"/>
      <c r="E9955" s="22"/>
      <c r="F9955" s="83">
        <v>60169999</v>
      </c>
      <c r="G9955" s="27" t="s">
        <v>7307</v>
      </c>
      <c r="H9955" s="12">
        <v>1442005.7881333111</v>
      </c>
      <c r="I9955" s="35" t="s">
        <v>10058</v>
      </c>
      <c r="J9955" s="58">
        <f t="shared" si="477"/>
        <v>937303.76228665223</v>
      </c>
    </row>
    <row r="9956" spans="1:10" ht="12.75" customHeight="1" x14ac:dyDescent="0.2">
      <c r="A9956" s="117" t="s">
        <v>10070</v>
      </c>
      <c r="C9956" s="35" t="s">
        <v>7696</v>
      </c>
      <c r="D9956" s="22"/>
      <c r="E9956" s="22"/>
      <c r="F9956" s="83">
        <v>60180389</v>
      </c>
      <c r="G9956" s="27" t="s">
        <v>9671</v>
      </c>
      <c r="H9956" s="12">
        <v>1362535.2946549081</v>
      </c>
      <c r="I9956" s="35" t="s">
        <v>10058</v>
      </c>
      <c r="J9956" s="58">
        <f t="shared" si="477"/>
        <v>885647.94152569026</v>
      </c>
    </row>
    <row r="9957" spans="1:10" ht="12.75" customHeight="1" x14ac:dyDescent="0.2">
      <c r="C9957" s="35" t="s">
        <v>7696</v>
      </c>
      <c r="D9957" s="22"/>
      <c r="E9957" s="22"/>
      <c r="F9957" s="83">
        <v>60170000</v>
      </c>
      <c r="G9957" s="27" t="s">
        <v>7309</v>
      </c>
      <c r="H9957" s="12">
        <v>1496310.5708014469</v>
      </c>
      <c r="I9957" s="35" t="s">
        <v>10058</v>
      </c>
      <c r="J9957" s="58">
        <f t="shared" si="477"/>
        <v>972601.87102094048</v>
      </c>
    </row>
    <row r="9958" spans="1:10" ht="12.75" customHeight="1" x14ac:dyDescent="0.2">
      <c r="C9958" s="35" t="s">
        <v>7696</v>
      </c>
      <c r="D9958" s="22"/>
      <c r="E9958" s="22"/>
      <c r="F9958" s="83">
        <v>60170002</v>
      </c>
      <c r="G9958" s="27" t="s">
        <v>7310</v>
      </c>
      <c r="H9958" s="12">
        <v>1761264.1026908932</v>
      </c>
      <c r="I9958" s="35" t="s">
        <v>10058</v>
      </c>
      <c r="J9958" s="58">
        <f t="shared" si="477"/>
        <v>1144821.6667490806</v>
      </c>
    </row>
    <row r="9959" spans="1:10" ht="12.75" customHeight="1" x14ac:dyDescent="0.2">
      <c r="C9959" s="35" t="s">
        <v>7696</v>
      </c>
      <c r="D9959" s="22"/>
      <c r="E9959" s="22"/>
      <c r="F9959" s="83">
        <v>60170004</v>
      </c>
      <c r="G9959" s="27" t="s">
        <v>7311</v>
      </c>
      <c r="H9959" s="12">
        <v>2036350.2974422611</v>
      </c>
      <c r="I9959" s="35" t="s">
        <v>10058</v>
      </c>
      <c r="J9959" s="58">
        <f t="shared" si="477"/>
        <v>1323627.6933374698</v>
      </c>
    </row>
    <row r="9960" spans="1:10" ht="12.75" customHeight="1" x14ac:dyDescent="0.2">
      <c r="C9960" s="35" t="s">
        <v>7696</v>
      </c>
      <c r="D9960" s="22"/>
      <c r="E9960" s="22"/>
      <c r="F9960" s="83">
        <v>60170008</v>
      </c>
      <c r="G9960" s="27" t="s">
        <v>7312</v>
      </c>
      <c r="H9960" s="12">
        <v>2131185.7598391362</v>
      </c>
      <c r="I9960" s="35" t="s">
        <v>10058</v>
      </c>
      <c r="J9960" s="58">
        <f t="shared" si="477"/>
        <v>1385270.7438954385</v>
      </c>
    </row>
    <row r="9961" spans="1:10" ht="12.75" customHeight="1" x14ac:dyDescent="0.2">
      <c r="C9961" s="35" t="s">
        <v>7696</v>
      </c>
      <c r="D9961" s="22"/>
      <c r="E9961" s="22"/>
      <c r="F9961" s="83">
        <v>60170011</v>
      </c>
      <c r="G9961" s="27" t="s">
        <v>7313</v>
      </c>
      <c r="H9961" s="12">
        <v>2259189.9055645927</v>
      </c>
      <c r="I9961" s="35" t="s">
        <v>10058</v>
      </c>
      <c r="J9961" s="58">
        <f t="shared" si="477"/>
        <v>1468473.4386169852</v>
      </c>
    </row>
    <row r="9962" spans="1:10" ht="12.75" customHeight="1" x14ac:dyDescent="0.2">
      <c r="C9962" s="35" t="s">
        <v>7696</v>
      </c>
      <c r="D9962" s="22"/>
      <c r="E9962" s="22"/>
      <c r="F9962" s="83">
        <v>60170014</v>
      </c>
      <c r="G9962" s="27" t="s">
        <v>7314</v>
      </c>
      <c r="H9962" s="12">
        <v>1645450.830006985</v>
      </c>
      <c r="I9962" s="35" t="s">
        <v>10058</v>
      </c>
      <c r="J9962" s="58">
        <f t="shared" si="477"/>
        <v>1069543.0395045404</v>
      </c>
    </row>
    <row r="9963" spans="1:10" ht="12.75" customHeight="1" x14ac:dyDescent="0.2">
      <c r="C9963" s="35" t="s">
        <v>7696</v>
      </c>
      <c r="D9963" s="22"/>
      <c r="E9963" s="22"/>
      <c r="F9963" s="83">
        <v>60170016</v>
      </c>
      <c r="G9963" s="27" t="s">
        <v>7315</v>
      </c>
      <c r="H9963" s="12">
        <v>1867340.5058468161</v>
      </c>
      <c r="I9963" s="35" t="s">
        <v>10058</v>
      </c>
      <c r="J9963" s="58">
        <f t="shared" si="477"/>
        <v>1213771.3288004305</v>
      </c>
    </row>
    <row r="9964" spans="1:10" ht="12.75" customHeight="1" x14ac:dyDescent="0.2">
      <c r="C9964" s="35" t="s">
        <v>7696</v>
      </c>
      <c r="D9964" s="22"/>
      <c r="E9964" s="22"/>
      <c r="F9964" s="83">
        <v>60170018</v>
      </c>
      <c r="G9964" s="27" t="s">
        <v>7316</v>
      </c>
      <c r="H9964" s="12">
        <v>2161346.3007055931</v>
      </c>
      <c r="I9964" s="35" t="s">
        <v>10058</v>
      </c>
      <c r="J9964" s="58">
        <f t="shared" si="477"/>
        <v>1404875.0954586356</v>
      </c>
    </row>
    <row r="9965" spans="1:10" ht="12.75" customHeight="1" x14ac:dyDescent="0.2">
      <c r="C9965" s="35" t="s">
        <v>7696</v>
      </c>
      <c r="D9965" s="22"/>
      <c r="E9965" s="22"/>
      <c r="F9965" s="83">
        <v>60170020</v>
      </c>
      <c r="G9965" s="27" t="s">
        <v>7317</v>
      </c>
      <c r="H9965" s="12">
        <v>2259348.2228981671</v>
      </c>
      <c r="I9965" s="35" t="s">
        <v>10058</v>
      </c>
      <c r="J9965" s="58">
        <f t="shared" si="477"/>
        <v>1468576.3448838086</v>
      </c>
    </row>
    <row r="9966" spans="1:10" ht="12.75" customHeight="1" x14ac:dyDescent="0.2">
      <c r="C9966" s="35" t="s">
        <v>7696</v>
      </c>
      <c r="D9966" s="22"/>
      <c r="E9966" s="22"/>
      <c r="F9966" s="83">
        <v>60170022</v>
      </c>
      <c r="G9966" s="27" t="s">
        <v>7318</v>
      </c>
      <c r="H9966" s="12">
        <v>2386956.5611491608</v>
      </c>
      <c r="I9966" s="35" t="s">
        <v>10058</v>
      </c>
      <c r="J9966" s="58">
        <f t="shared" si="477"/>
        <v>1551521.7647469547</v>
      </c>
    </row>
    <row r="9967" spans="1:10" ht="12.75" customHeight="1" x14ac:dyDescent="0.2">
      <c r="C9967" s="35" t="s">
        <v>7696</v>
      </c>
      <c r="D9967" s="22"/>
      <c r="E9967" s="22"/>
      <c r="F9967" s="83">
        <v>60170026</v>
      </c>
      <c r="G9967" s="27" t="s">
        <v>7319</v>
      </c>
      <c r="H9967" s="12">
        <v>2419096.1252474021</v>
      </c>
      <c r="I9967" s="35" t="s">
        <v>10058</v>
      </c>
      <c r="J9967" s="58">
        <f t="shared" si="477"/>
        <v>1572412.4814108114</v>
      </c>
    </row>
    <row r="9968" spans="1:10" ht="12.75" customHeight="1" x14ac:dyDescent="0.2">
      <c r="C9968" s="35" t="s">
        <v>7696</v>
      </c>
      <c r="D9968" s="22"/>
      <c r="E9968" s="22"/>
      <c r="F9968" s="83">
        <v>60170029</v>
      </c>
      <c r="G9968" s="27" t="s">
        <v>7320</v>
      </c>
      <c r="H9968" s="12">
        <v>2809916.4198753657</v>
      </c>
      <c r="I9968" s="35" t="s">
        <v>10058</v>
      </c>
      <c r="J9968" s="58">
        <f t="shared" si="477"/>
        <v>1826445.6729189877</v>
      </c>
    </row>
    <row r="9969" spans="3:10" ht="12.75" customHeight="1" x14ac:dyDescent="0.2">
      <c r="C9969" s="35" t="s">
        <v>7696</v>
      </c>
      <c r="D9969" s="22"/>
      <c r="E9969" s="22"/>
      <c r="F9969" s="83">
        <v>60170031</v>
      </c>
      <c r="G9969" s="27" t="s">
        <v>7321</v>
      </c>
      <c r="H9969" s="12">
        <v>2292833.5408938965</v>
      </c>
      <c r="I9969" s="35" t="s">
        <v>10058</v>
      </c>
      <c r="J9969" s="58">
        <f t="shared" si="477"/>
        <v>1490341.8015810328</v>
      </c>
    </row>
    <row r="9970" spans="3:10" ht="12.75" customHeight="1" x14ac:dyDescent="0.2">
      <c r="C9970" s="35" t="s">
        <v>7696</v>
      </c>
      <c r="D9970" s="22"/>
      <c r="E9970" s="22"/>
      <c r="F9970" s="83">
        <v>60170034</v>
      </c>
      <c r="G9970" s="27" t="s">
        <v>7322</v>
      </c>
      <c r="H9970" s="12">
        <v>2463109.9135795156</v>
      </c>
      <c r="I9970" s="35" t="s">
        <v>10058</v>
      </c>
      <c r="J9970" s="58">
        <f t="shared" si="477"/>
        <v>1601021.4438266852</v>
      </c>
    </row>
    <row r="9971" spans="3:10" ht="12.75" customHeight="1" x14ac:dyDescent="0.2">
      <c r="C9971" s="35" t="s">
        <v>7696</v>
      </c>
      <c r="D9971" s="22"/>
      <c r="E9971" s="22"/>
      <c r="F9971" s="83">
        <v>60170036</v>
      </c>
      <c r="G9971" s="27" t="s">
        <v>7323</v>
      </c>
      <c r="H9971" s="12">
        <v>2615416.6325807525</v>
      </c>
      <c r="I9971" s="35" t="s">
        <v>10058</v>
      </c>
      <c r="J9971" s="58">
        <f t="shared" si="477"/>
        <v>1700020.8111774891</v>
      </c>
    </row>
    <row r="9972" spans="3:10" ht="12.75" customHeight="1" x14ac:dyDescent="0.2">
      <c r="C9972" s="35" t="s">
        <v>7696</v>
      </c>
      <c r="D9972" s="22"/>
      <c r="E9972" s="22"/>
      <c r="F9972" s="83">
        <v>60170038</v>
      </c>
      <c r="G9972" s="27" t="s">
        <v>7324</v>
      </c>
      <c r="H9972" s="12">
        <v>2762261.2056063027</v>
      </c>
      <c r="I9972" s="35" t="s">
        <v>10058</v>
      </c>
      <c r="J9972" s="58">
        <f t="shared" si="477"/>
        <v>1795469.7836440969</v>
      </c>
    </row>
    <row r="9973" spans="3:10" ht="12.75" customHeight="1" x14ac:dyDescent="0.2">
      <c r="C9973" s="35" t="s">
        <v>7696</v>
      </c>
      <c r="D9973" s="22"/>
      <c r="E9973" s="22"/>
      <c r="F9973" s="83">
        <v>60170040</v>
      </c>
      <c r="G9973" s="27" t="s">
        <v>7325</v>
      </c>
      <c r="H9973" s="12">
        <v>3170417.8704438251</v>
      </c>
      <c r="I9973" s="35" t="s">
        <v>10058</v>
      </c>
      <c r="J9973" s="58">
        <f t="shared" si="477"/>
        <v>2060771.6157884863</v>
      </c>
    </row>
    <row r="9974" spans="3:10" ht="12.75" customHeight="1" x14ac:dyDescent="0.2">
      <c r="C9974" s="35" t="s">
        <v>7696</v>
      </c>
      <c r="D9974" s="22"/>
      <c r="E9974" s="22"/>
      <c r="F9974" s="83">
        <v>60170043</v>
      </c>
      <c r="G9974" s="27" t="s">
        <v>7326</v>
      </c>
      <c r="H9974" s="12">
        <v>2757353.1844386538</v>
      </c>
      <c r="I9974" s="35" t="s">
        <v>10058</v>
      </c>
      <c r="J9974" s="58">
        <f t="shared" si="477"/>
        <v>1792279.5698851249</v>
      </c>
    </row>
    <row r="9975" spans="3:10" ht="12.75" customHeight="1" x14ac:dyDescent="0.2">
      <c r="C9975" s="35" t="s">
        <v>7696</v>
      </c>
      <c r="D9975" s="22"/>
      <c r="E9975" s="22"/>
      <c r="F9975" s="83">
        <v>60170044</v>
      </c>
      <c r="G9975" s="27" t="s">
        <v>7327</v>
      </c>
      <c r="H9975" s="12">
        <v>2854642.6644896166</v>
      </c>
      <c r="I9975" s="35" t="s">
        <v>10058</v>
      </c>
      <c r="J9975" s="58">
        <f t="shared" si="477"/>
        <v>1855517.7319182509</v>
      </c>
    </row>
    <row r="9976" spans="3:10" ht="12.75" customHeight="1" x14ac:dyDescent="0.2">
      <c r="C9976" s="35" t="s">
        <v>7696</v>
      </c>
      <c r="D9976" s="22"/>
      <c r="E9976" s="22"/>
      <c r="F9976" s="83">
        <v>60170045</v>
      </c>
      <c r="G9976" s="27" t="s">
        <v>7328</v>
      </c>
      <c r="H9976" s="12">
        <v>3001645.5689892685</v>
      </c>
      <c r="I9976" s="35" t="s">
        <v>10058</v>
      </c>
      <c r="J9976" s="58">
        <f t="shared" si="477"/>
        <v>1951069.6198430245</v>
      </c>
    </row>
    <row r="9977" spans="3:10" ht="12.75" customHeight="1" x14ac:dyDescent="0.2">
      <c r="C9977" s="35" t="s">
        <v>7696</v>
      </c>
      <c r="D9977" s="22"/>
      <c r="E9977" s="22"/>
      <c r="F9977" s="83">
        <v>60170048</v>
      </c>
      <c r="G9977" s="27" t="s">
        <v>7329</v>
      </c>
      <c r="H9977" s="12">
        <v>3484847.3225005451</v>
      </c>
      <c r="I9977" s="35" t="s">
        <v>10058</v>
      </c>
      <c r="J9977" s="58">
        <f t="shared" si="477"/>
        <v>2265150.7596253543</v>
      </c>
    </row>
    <row r="9978" spans="3:10" ht="15.75" customHeight="1" x14ac:dyDescent="0.25">
      <c r="C9978" s="35"/>
      <c r="D9978" s="22"/>
      <c r="E9978" s="22"/>
      <c r="F9978" s="81"/>
      <c r="G9978" s="121"/>
      <c r="H9978" s="7">
        <v>0</v>
      </c>
      <c r="I9978" s="36"/>
      <c r="J9978" s="53"/>
    </row>
    <row r="9979" spans="3:10" ht="15.75" customHeight="1" x14ac:dyDescent="0.25">
      <c r="C9979" s="35"/>
      <c r="D9979" s="22"/>
      <c r="E9979" s="22"/>
      <c r="F9979" s="82"/>
      <c r="G9979" s="121" t="s">
        <v>10278</v>
      </c>
      <c r="H9979" s="7">
        <v>0</v>
      </c>
      <c r="I9979" s="36"/>
      <c r="J9979" s="53"/>
    </row>
    <row r="9980" spans="3:10" ht="12.75" customHeight="1" x14ac:dyDescent="0.2">
      <c r="C9980" s="35" t="s">
        <v>7548</v>
      </c>
      <c r="D9980" s="22"/>
      <c r="E9980" s="22"/>
      <c r="F9980" s="86" t="s">
        <v>7772</v>
      </c>
      <c r="G9980" s="6" t="s">
        <v>6607</v>
      </c>
      <c r="H9980" s="52">
        <v>18413.371002660486</v>
      </c>
      <c r="I9980" s="35" t="s">
        <v>10053</v>
      </c>
      <c r="J9980" s="58">
        <f t="shared" ref="J9980:J9995" si="478">H9980*0.65</f>
        <v>11968.691151729316</v>
      </c>
    </row>
    <row r="9981" spans="3:10" ht="12.75" customHeight="1" x14ac:dyDescent="0.2">
      <c r="C9981" s="35" t="s">
        <v>7548</v>
      </c>
      <c r="D9981" s="22"/>
      <c r="E9981" s="22"/>
      <c r="F9981" s="86" t="s">
        <v>7775</v>
      </c>
      <c r="G9981" s="6" t="s">
        <v>7330</v>
      </c>
      <c r="H9981" s="52">
        <v>14762.793208252326</v>
      </c>
      <c r="I9981" s="35" t="s">
        <v>10053</v>
      </c>
      <c r="J9981" s="58">
        <f t="shared" si="478"/>
        <v>9595.8155853640128</v>
      </c>
    </row>
    <row r="9982" spans="3:10" ht="12.75" customHeight="1" x14ac:dyDescent="0.2">
      <c r="C9982" s="35" t="s">
        <v>7548</v>
      </c>
      <c r="D9982" s="22"/>
      <c r="E9982" s="22"/>
      <c r="F9982" s="86" t="s">
        <v>7776</v>
      </c>
      <c r="G9982" s="6" t="s">
        <v>7331</v>
      </c>
      <c r="H9982" s="52">
        <v>18333.115602084366</v>
      </c>
      <c r="I9982" s="35" t="s">
        <v>10053</v>
      </c>
      <c r="J9982" s="58">
        <f t="shared" si="478"/>
        <v>11916.525141354839</v>
      </c>
    </row>
    <row r="9983" spans="3:10" ht="12.75" customHeight="1" x14ac:dyDescent="0.2">
      <c r="C9983" s="35" t="s">
        <v>7548</v>
      </c>
      <c r="D9983" s="22"/>
      <c r="E9983" s="22"/>
      <c r="F9983" s="86" t="s">
        <v>7777</v>
      </c>
      <c r="G9983" s="6" t="s">
        <v>7332</v>
      </c>
      <c r="H9983" s="52">
        <v>26110.855062757091</v>
      </c>
      <c r="I9983" s="35" t="s">
        <v>10053</v>
      </c>
      <c r="J9983" s="58">
        <f t="shared" si="478"/>
        <v>16972.05579079211</v>
      </c>
    </row>
    <row r="9984" spans="3:10" ht="12.75" customHeight="1" x14ac:dyDescent="0.2">
      <c r="C9984" s="35" t="s">
        <v>7548</v>
      </c>
      <c r="D9984" s="22"/>
      <c r="E9984" s="22"/>
      <c r="F9984" s="86" t="s">
        <v>7778</v>
      </c>
      <c r="G9984" s="6" t="s">
        <v>7333</v>
      </c>
      <c r="H9984" s="52">
        <v>29920.289352695287</v>
      </c>
      <c r="I9984" s="35" t="s">
        <v>10053</v>
      </c>
      <c r="J9984" s="58">
        <f t="shared" si="478"/>
        <v>19448.188079251937</v>
      </c>
    </row>
    <row r="9985" spans="1:10" ht="12.75" customHeight="1" x14ac:dyDescent="0.2">
      <c r="C9985" s="35" t="s">
        <v>7548</v>
      </c>
      <c r="D9985" s="22"/>
      <c r="E9985" s="22"/>
      <c r="F9985" s="86" t="s">
        <v>7780</v>
      </c>
      <c r="G9985" s="6" t="s">
        <v>7334</v>
      </c>
      <c r="H9985" s="52">
        <v>43969.012328074692</v>
      </c>
      <c r="I9985" s="35" t="s">
        <v>10053</v>
      </c>
      <c r="J9985" s="58">
        <f t="shared" si="478"/>
        <v>28579.858013248551</v>
      </c>
    </row>
    <row r="9986" spans="1:10" ht="12.75" customHeight="1" x14ac:dyDescent="0.2">
      <c r="C9986" s="35" t="s">
        <v>7548</v>
      </c>
      <c r="D9986" s="22"/>
      <c r="E9986" s="22"/>
      <c r="F9986" s="86" t="s">
        <v>7781</v>
      </c>
      <c r="G9986" s="6" t="s">
        <v>7335</v>
      </c>
      <c r="H9986" s="52">
        <v>66666.761572173855</v>
      </c>
      <c r="I9986" s="35" t="s">
        <v>10053</v>
      </c>
      <c r="J9986" s="58">
        <f t="shared" si="478"/>
        <v>43333.395021913006</v>
      </c>
    </row>
    <row r="9987" spans="1:10" ht="12.75" customHeight="1" x14ac:dyDescent="0.2">
      <c r="C9987" s="35" t="s">
        <v>7548</v>
      </c>
      <c r="D9987" s="22"/>
      <c r="E9987" s="22"/>
      <c r="F9987" s="86" t="s">
        <v>7779</v>
      </c>
      <c r="G9987" s="6" t="s">
        <v>7336</v>
      </c>
      <c r="H9987" s="52">
        <v>83571.751093778643</v>
      </c>
      <c r="I9987" s="35" t="s">
        <v>10053</v>
      </c>
      <c r="J9987" s="58">
        <f t="shared" si="478"/>
        <v>54321.638210956116</v>
      </c>
    </row>
    <row r="9988" spans="1:10" ht="12.75" customHeight="1" x14ac:dyDescent="0.2">
      <c r="C9988" s="35" t="s">
        <v>7548</v>
      </c>
      <c r="D9988" s="22"/>
      <c r="E9988" s="22"/>
      <c r="F9988" s="81">
        <v>547120850</v>
      </c>
      <c r="G9988" s="6" t="s">
        <v>6610</v>
      </c>
      <c r="H9988" s="52">
        <v>7222.5401085961221</v>
      </c>
      <c r="I9988" s="35" t="s">
        <v>10053</v>
      </c>
      <c r="J9988" s="58">
        <f t="shared" si="478"/>
        <v>4694.6510705874798</v>
      </c>
    </row>
    <row r="9989" spans="1:10" ht="12.75" customHeight="1" x14ac:dyDescent="0.2">
      <c r="C9989" s="35" t="s">
        <v>7548</v>
      </c>
      <c r="D9989" s="22"/>
      <c r="E9989" s="22"/>
      <c r="F9989" s="81">
        <v>60111919</v>
      </c>
      <c r="G9989" s="6" t="s">
        <v>7337</v>
      </c>
      <c r="H9989" s="52">
        <v>38174.612685224412</v>
      </c>
      <c r="I9989" s="35" t="s">
        <v>10053</v>
      </c>
      <c r="J9989" s="58">
        <f t="shared" si="478"/>
        <v>24813.498245395869</v>
      </c>
    </row>
    <row r="9990" spans="1:10" ht="12.75" customHeight="1" x14ac:dyDescent="0.2">
      <c r="C9990" s="35" t="s">
        <v>7548</v>
      </c>
      <c r="D9990" s="22"/>
      <c r="E9990" s="22"/>
      <c r="F9990" s="81">
        <v>60111920</v>
      </c>
      <c r="G9990" s="6" t="s">
        <v>7338</v>
      </c>
      <c r="H9990" s="52">
        <v>51191.538051404539</v>
      </c>
      <c r="I9990" s="35" t="s">
        <v>10053</v>
      </c>
      <c r="J9990" s="58">
        <f t="shared" si="478"/>
        <v>33274.499733412951</v>
      </c>
    </row>
    <row r="9991" spans="1:10" ht="12.75" customHeight="1" x14ac:dyDescent="0.2">
      <c r="C9991" s="35" t="s">
        <v>7548</v>
      </c>
      <c r="D9991" s="22"/>
      <c r="E9991" s="22"/>
      <c r="F9991" s="81">
        <v>60111921</v>
      </c>
      <c r="G9991" s="6" t="s">
        <v>7339</v>
      </c>
      <c r="H9991" s="52">
        <v>65793.834843770906</v>
      </c>
      <c r="I9991" s="35" t="s">
        <v>10053</v>
      </c>
      <c r="J9991" s="58">
        <f t="shared" si="478"/>
        <v>42765.992648451094</v>
      </c>
    </row>
    <row r="9992" spans="1:10" ht="12.75" customHeight="1" x14ac:dyDescent="0.2">
      <c r="C9992" s="35" t="s">
        <v>7548</v>
      </c>
      <c r="D9992" s="22"/>
      <c r="E9992" s="22"/>
      <c r="F9992" s="81">
        <v>60111922</v>
      </c>
      <c r="G9992" s="6" t="s">
        <v>7340</v>
      </c>
      <c r="H9992" s="52">
        <v>89285.895336052796</v>
      </c>
      <c r="I9992" s="35" t="s">
        <v>10053</v>
      </c>
      <c r="J9992" s="58">
        <f t="shared" si="478"/>
        <v>58035.831968434322</v>
      </c>
    </row>
    <row r="9993" spans="1:10" ht="12.75" customHeight="1" x14ac:dyDescent="0.2">
      <c r="C9993" s="35" t="s">
        <v>7548</v>
      </c>
      <c r="D9993" s="22"/>
      <c r="E9993" s="22"/>
      <c r="F9993" s="81">
        <v>60111923</v>
      </c>
      <c r="G9993" s="6" t="s">
        <v>7341</v>
      </c>
      <c r="H9993" s="52">
        <v>144922.33681531457</v>
      </c>
      <c r="I9993" s="35" t="s">
        <v>10053</v>
      </c>
      <c r="J9993" s="58">
        <f t="shared" si="478"/>
        <v>94199.518929954473</v>
      </c>
    </row>
    <row r="9994" spans="1:10" ht="12.75" customHeight="1" x14ac:dyDescent="0.2">
      <c r="C9994" s="35" t="s">
        <v>7548</v>
      </c>
      <c r="D9994" s="22"/>
      <c r="E9994" s="22"/>
      <c r="F9994" s="81">
        <v>60111925</v>
      </c>
      <c r="G9994" s="6" t="s">
        <v>7342</v>
      </c>
      <c r="H9994" s="52">
        <v>296669.23096232273</v>
      </c>
      <c r="I9994" s="35" t="s">
        <v>10053</v>
      </c>
      <c r="J9994" s="58">
        <f t="shared" si="478"/>
        <v>192835.00012550977</v>
      </c>
    </row>
    <row r="9995" spans="1:10" ht="12.75" customHeight="1" x14ac:dyDescent="0.2">
      <c r="C9995" s="35" t="s">
        <v>7548</v>
      </c>
      <c r="D9995" s="22"/>
      <c r="E9995" s="22"/>
      <c r="F9995" s="81">
        <v>60111926</v>
      </c>
      <c r="G9995" s="6" t="s">
        <v>7343</v>
      </c>
      <c r="H9995" s="52">
        <v>471035.25887320988</v>
      </c>
      <c r="I9995" s="35" t="s">
        <v>10053</v>
      </c>
      <c r="J9995" s="58">
        <f t="shared" si="478"/>
        <v>306172.91826758644</v>
      </c>
    </row>
    <row r="9996" spans="1:10" ht="15.75" customHeight="1" x14ac:dyDescent="0.25">
      <c r="C9996" s="35"/>
      <c r="D9996" s="22"/>
      <c r="E9996" s="22"/>
      <c r="F9996" s="81"/>
      <c r="G9996" s="121"/>
      <c r="H9996" s="7">
        <v>0</v>
      </c>
      <c r="I9996" s="36"/>
      <c r="J9996" s="53"/>
    </row>
    <row r="9997" spans="1:10" ht="15.75" customHeight="1" x14ac:dyDescent="0.25">
      <c r="C9997" s="35"/>
      <c r="D9997" s="22"/>
      <c r="E9997" s="22"/>
      <c r="F9997" s="82"/>
      <c r="G9997" s="121" t="s">
        <v>10279</v>
      </c>
      <c r="H9997" s="7">
        <v>0</v>
      </c>
      <c r="I9997" s="36"/>
      <c r="J9997" s="53"/>
    </row>
    <row r="9998" spans="1:10" ht="12.75" customHeight="1" x14ac:dyDescent="0.2">
      <c r="A9998" s="108"/>
      <c r="C9998" s="35" t="s">
        <v>7699</v>
      </c>
      <c r="D9998" s="22"/>
      <c r="E9998" s="22"/>
      <c r="F9998" s="81">
        <v>500440540</v>
      </c>
      <c r="G9998" s="6" t="s">
        <v>7344</v>
      </c>
      <c r="H9998" s="5">
        <v>813143.76644169912</v>
      </c>
      <c r="I9998" s="35" t="s">
        <v>10058</v>
      </c>
      <c r="J9998" s="58">
        <f>H9998*0.65</f>
        <v>528543.44818710443</v>
      </c>
    </row>
    <row r="9999" spans="1:10" ht="12.75" customHeight="1" x14ac:dyDescent="0.2">
      <c r="A9999" s="108"/>
      <c r="C9999" s="35" t="s">
        <v>7699</v>
      </c>
      <c r="D9999" s="22"/>
      <c r="E9999" s="22"/>
      <c r="F9999" s="81">
        <v>500440550</v>
      </c>
      <c r="G9999" s="6" t="s">
        <v>7345</v>
      </c>
      <c r="H9999" s="5">
        <v>1351681.0554901506</v>
      </c>
      <c r="I9999" s="35" t="s">
        <v>10058</v>
      </c>
      <c r="J9999" s="58">
        <f>H9999*0.65</f>
        <v>878592.68606859795</v>
      </c>
    </row>
    <row r="10000" spans="1:10" ht="12.75" customHeight="1" x14ac:dyDescent="0.2">
      <c r="A10000" s="108"/>
      <c r="C10000" s="35" t="s">
        <v>7699</v>
      </c>
      <c r="D10000" s="22"/>
      <c r="E10000" s="22"/>
      <c r="F10000" s="81">
        <v>500440560</v>
      </c>
      <c r="G10000" s="6" t="s">
        <v>7346</v>
      </c>
      <c r="H10000" s="5">
        <v>1401762.7658699283</v>
      </c>
      <c r="I10000" s="35" t="s">
        <v>10058</v>
      </c>
      <c r="J10000" s="58">
        <f>H10000*0.65</f>
        <v>911145.79781545338</v>
      </c>
    </row>
    <row r="10001" spans="1:10" ht="15.75" customHeight="1" x14ac:dyDescent="0.25">
      <c r="C10001" s="35"/>
      <c r="D10001" s="22"/>
      <c r="E10001" s="22"/>
      <c r="F10001" s="82"/>
      <c r="G10001" s="121"/>
      <c r="H10001" s="7">
        <v>0</v>
      </c>
      <c r="I10001" s="36"/>
      <c r="J10001" s="53"/>
    </row>
    <row r="10002" spans="1:10" ht="15.75" customHeight="1" x14ac:dyDescent="0.25">
      <c r="C10002" s="35"/>
      <c r="D10002" s="22"/>
      <c r="E10002" s="22"/>
      <c r="F10002" s="82"/>
      <c r="G10002" s="121" t="s">
        <v>10280</v>
      </c>
      <c r="H10002" s="7">
        <v>0</v>
      </c>
      <c r="I10002" s="36"/>
      <c r="J10002" s="53"/>
    </row>
    <row r="10003" spans="1:10" ht="15.75" customHeight="1" x14ac:dyDescent="0.25">
      <c r="C10003" s="35"/>
      <c r="D10003" s="22"/>
      <c r="E10003" s="22"/>
      <c r="F10003" s="82"/>
      <c r="G10003" s="121" t="s">
        <v>10281</v>
      </c>
      <c r="H10003" s="7">
        <v>0</v>
      </c>
      <c r="I10003" s="36"/>
      <c r="J10003" s="53"/>
    </row>
    <row r="10004" spans="1:10" ht="12.75" customHeight="1" x14ac:dyDescent="0.2">
      <c r="A10004" s="117" t="s">
        <v>10070</v>
      </c>
      <c r="C10004" s="35" t="s">
        <v>9672</v>
      </c>
      <c r="D10004" s="22"/>
      <c r="E10004" s="22"/>
      <c r="F10004" s="17">
        <v>60174386</v>
      </c>
      <c r="G10004" s="6" t="s">
        <v>9673</v>
      </c>
      <c r="H10004" s="5">
        <v>611898.40653120016</v>
      </c>
      <c r="I10004" s="35" t="s">
        <v>10058</v>
      </c>
      <c r="J10004" s="58">
        <f t="shared" ref="J10004:J10050" si="479">H10004*0.65</f>
        <v>397733.96424528013</v>
      </c>
    </row>
    <row r="10005" spans="1:10" ht="12.75" customHeight="1" x14ac:dyDescent="0.2">
      <c r="A10005" s="117" t="s">
        <v>10070</v>
      </c>
      <c r="C10005" s="35" t="s">
        <v>9672</v>
      </c>
      <c r="D10005" s="22"/>
      <c r="E10005" s="22"/>
      <c r="F10005" s="17">
        <v>60174387</v>
      </c>
      <c r="G10005" s="6" t="s">
        <v>9674</v>
      </c>
      <c r="H10005" s="5">
        <v>630508.84574400005</v>
      </c>
      <c r="I10005" s="35" t="s">
        <v>10058</v>
      </c>
      <c r="J10005" s="58">
        <f t="shared" si="479"/>
        <v>409830.74973360007</v>
      </c>
    </row>
    <row r="10006" spans="1:10" ht="12.75" customHeight="1" x14ac:dyDescent="0.2">
      <c r="A10006" s="117" t="s">
        <v>10070</v>
      </c>
      <c r="C10006" s="35" t="s">
        <v>9672</v>
      </c>
      <c r="D10006" s="22"/>
      <c r="E10006" s="22"/>
      <c r="F10006" s="17">
        <v>60174388</v>
      </c>
      <c r="G10006" s="6" t="s">
        <v>9675</v>
      </c>
      <c r="H10006" s="5">
        <v>654894.93850560009</v>
      </c>
      <c r="I10006" s="35" t="s">
        <v>10058</v>
      </c>
      <c r="J10006" s="58">
        <f t="shared" si="479"/>
        <v>425681.71002864005</v>
      </c>
    </row>
    <row r="10007" spans="1:10" ht="12.75" customHeight="1" x14ac:dyDescent="0.2">
      <c r="A10007" s="117" t="s">
        <v>10070</v>
      </c>
      <c r="C10007" s="35" t="s">
        <v>9672</v>
      </c>
      <c r="D10007" s="22"/>
      <c r="E10007" s="22"/>
      <c r="F10007" s="17">
        <v>60174389</v>
      </c>
      <c r="G10007" s="6" t="s">
        <v>9676</v>
      </c>
      <c r="H10007" s="5">
        <v>654894.93850560009</v>
      </c>
      <c r="I10007" s="35" t="s">
        <v>10058</v>
      </c>
      <c r="J10007" s="58">
        <f t="shared" si="479"/>
        <v>425681.71002864005</v>
      </c>
    </row>
    <row r="10008" spans="1:10" ht="12.75" customHeight="1" x14ac:dyDescent="0.2">
      <c r="A10008" s="117" t="s">
        <v>10070</v>
      </c>
      <c r="C10008" s="35" t="s">
        <v>9672</v>
      </c>
      <c r="D10008" s="22"/>
      <c r="E10008" s="22"/>
      <c r="F10008" s="17">
        <v>60174390</v>
      </c>
      <c r="G10008" s="6" t="s">
        <v>9677</v>
      </c>
      <c r="H10008" s="5">
        <v>657862.98269040009</v>
      </c>
      <c r="I10008" s="35" t="s">
        <v>10058</v>
      </c>
      <c r="J10008" s="58">
        <f t="shared" si="479"/>
        <v>427610.93874876009</v>
      </c>
    </row>
    <row r="10009" spans="1:10" ht="12.75" customHeight="1" x14ac:dyDescent="0.2">
      <c r="A10009" s="117" t="s">
        <v>10070</v>
      </c>
      <c r="C10009" s="35" t="s">
        <v>9672</v>
      </c>
      <c r="D10009" s="22"/>
      <c r="E10009" s="22"/>
      <c r="F10009" s="17">
        <v>60174391</v>
      </c>
      <c r="G10009" s="6" t="s">
        <v>9678</v>
      </c>
      <c r="H10009" s="5">
        <v>657862.98269040009</v>
      </c>
      <c r="I10009" s="35" t="s">
        <v>10058</v>
      </c>
      <c r="J10009" s="58">
        <f t="shared" si="479"/>
        <v>427610.93874876009</v>
      </c>
    </row>
    <row r="10010" spans="1:10" ht="12.75" customHeight="1" x14ac:dyDescent="0.2">
      <c r="A10010" s="117" t="s">
        <v>10070</v>
      </c>
      <c r="C10010" s="35" t="s">
        <v>9672</v>
      </c>
      <c r="D10010" s="22"/>
      <c r="E10010" s="22"/>
      <c r="F10010" s="17">
        <v>60174392</v>
      </c>
      <c r="G10010" s="6" t="s">
        <v>9965</v>
      </c>
      <c r="H10010" s="5">
        <v>702223.21064160008</v>
      </c>
      <c r="I10010" s="35" t="s">
        <v>10058</v>
      </c>
      <c r="J10010" s="58">
        <f t="shared" si="479"/>
        <v>456445.08691704005</v>
      </c>
    </row>
    <row r="10011" spans="1:10" ht="12.75" customHeight="1" x14ac:dyDescent="0.2">
      <c r="A10011" s="117" t="s">
        <v>10070</v>
      </c>
      <c r="C10011" s="35" t="s">
        <v>9672</v>
      </c>
      <c r="D10011" s="22"/>
      <c r="E10011" s="22"/>
      <c r="F10011" s="17">
        <v>60174393</v>
      </c>
      <c r="G10011" s="6" t="s">
        <v>9679</v>
      </c>
      <c r="H10011" s="5">
        <v>657862.98269040009</v>
      </c>
      <c r="I10011" s="35" t="s">
        <v>10058</v>
      </c>
      <c r="J10011" s="58">
        <f t="shared" si="479"/>
        <v>427610.93874876009</v>
      </c>
    </row>
    <row r="10012" spans="1:10" ht="12.75" customHeight="1" x14ac:dyDescent="0.2">
      <c r="A10012" s="117" t="s">
        <v>10070</v>
      </c>
      <c r="C10012" s="35" t="s">
        <v>9672</v>
      </c>
      <c r="D10012" s="22"/>
      <c r="E10012" s="22"/>
      <c r="F10012" s="17">
        <v>60174394</v>
      </c>
      <c r="G10012" s="6" t="s">
        <v>9966</v>
      </c>
      <c r="H10012" s="5">
        <v>687222.55489680008</v>
      </c>
      <c r="I10012" s="35" t="s">
        <v>10058</v>
      </c>
      <c r="J10012" s="58">
        <f t="shared" si="479"/>
        <v>446694.66068292008</v>
      </c>
    </row>
    <row r="10013" spans="1:10" ht="12.75" customHeight="1" x14ac:dyDescent="0.2">
      <c r="A10013" s="117" t="s">
        <v>10070</v>
      </c>
      <c r="C10013" s="35" t="s">
        <v>9672</v>
      </c>
      <c r="D10013" s="22"/>
      <c r="E10013" s="22"/>
      <c r="F10013" s="17">
        <v>60174395</v>
      </c>
      <c r="G10013" s="6" t="s">
        <v>9967</v>
      </c>
      <c r="H10013" s="5">
        <v>687222.55489680008</v>
      </c>
      <c r="I10013" s="35" t="s">
        <v>10058</v>
      </c>
      <c r="J10013" s="58">
        <f t="shared" si="479"/>
        <v>446694.66068292008</v>
      </c>
    </row>
    <row r="10014" spans="1:10" ht="12.75" customHeight="1" x14ac:dyDescent="0.2">
      <c r="A10014" s="117" t="s">
        <v>10070</v>
      </c>
      <c r="C10014" s="35" t="s">
        <v>9672</v>
      </c>
      <c r="D10014" s="22"/>
      <c r="E10014" s="22"/>
      <c r="F10014" s="17">
        <v>60174396</v>
      </c>
      <c r="G10014" s="6" t="s">
        <v>9968</v>
      </c>
      <c r="H10014" s="5">
        <v>742251.69843120012</v>
      </c>
      <c r="I10014" s="35" t="s">
        <v>10058</v>
      </c>
      <c r="J10014" s="58">
        <f t="shared" si="479"/>
        <v>482463.60398028011</v>
      </c>
    </row>
    <row r="10015" spans="1:10" ht="12.75" customHeight="1" x14ac:dyDescent="0.2">
      <c r="A10015" s="117" t="s">
        <v>10070</v>
      </c>
      <c r="C10015" s="35" t="s">
        <v>9672</v>
      </c>
      <c r="D10015" s="22"/>
      <c r="E10015" s="22"/>
      <c r="F10015" s="17">
        <v>60174397</v>
      </c>
      <c r="G10015" s="6" t="s">
        <v>9969</v>
      </c>
      <c r="H10015" s="5">
        <v>742251.69843120012</v>
      </c>
      <c r="I10015" s="35" t="s">
        <v>10058</v>
      </c>
      <c r="J10015" s="58">
        <f t="shared" si="479"/>
        <v>482463.60398028011</v>
      </c>
    </row>
    <row r="10016" spans="1:10" ht="12.75" customHeight="1" x14ac:dyDescent="0.2">
      <c r="A10016" s="117" t="s">
        <v>10070</v>
      </c>
      <c r="C10016" s="35" t="s">
        <v>9672</v>
      </c>
      <c r="D10016" s="22"/>
      <c r="E10016" s="22"/>
      <c r="F10016" s="81">
        <v>60176404</v>
      </c>
      <c r="G10016" s="6" t="s">
        <v>9970</v>
      </c>
      <c r="H10016" s="5">
        <v>919612.39282560011</v>
      </c>
      <c r="I10016" s="35" t="s">
        <v>10058</v>
      </c>
      <c r="J10016" s="58">
        <f t="shared" si="479"/>
        <v>597748.0553366401</v>
      </c>
    </row>
    <row r="10017" spans="1:10" ht="12.75" customHeight="1" x14ac:dyDescent="0.2">
      <c r="A10017" s="117" t="s">
        <v>10070</v>
      </c>
      <c r="C10017" s="35" t="s">
        <v>9672</v>
      </c>
      <c r="D10017" s="22"/>
      <c r="E10017" s="22"/>
      <c r="F10017" s="17">
        <v>60174398</v>
      </c>
      <c r="G10017" s="6" t="s">
        <v>9971</v>
      </c>
      <c r="H10017" s="5">
        <v>696607.99191360001</v>
      </c>
      <c r="I10017" s="35" t="s">
        <v>10058</v>
      </c>
      <c r="J10017" s="58">
        <f t="shared" si="479"/>
        <v>452795.19474384002</v>
      </c>
    </row>
    <row r="10018" spans="1:10" ht="12.75" customHeight="1" x14ac:dyDescent="0.2">
      <c r="A10018" s="117" t="s">
        <v>10070</v>
      </c>
      <c r="C10018" s="35" t="s">
        <v>9672</v>
      </c>
      <c r="D10018" s="22"/>
      <c r="E10018" s="22"/>
      <c r="F10018" s="17">
        <v>60174399</v>
      </c>
      <c r="G10018" s="6" t="s">
        <v>9972</v>
      </c>
      <c r="H10018" s="5">
        <v>750594.30911280017</v>
      </c>
      <c r="I10018" s="35" t="s">
        <v>10058</v>
      </c>
      <c r="J10018" s="58">
        <f t="shared" si="479"/>
        <v>487886.30092332012</v>
      </c>
    </row>
    <row r="10019" spans="1:10" ht="12.75" customHeight="1" x14ac:dyDescent="0.2">
      <c r="A10019" s="117" t="s">
        <v>10070</v>
      </c>
      <c r="C10019" s="35" t="s">
        <v>9672</v>
      </c>
      <c r="D10019" s="22"/>
      <c r="E10019" s="22"/>
      <c r="F10019" s="17">
        <v>60174400</v>
      </c>
      <c r="G10019" s="6" t="s">
        <v>9973</v>
      </c>
      <c r="H10019" s="5">
        <v>801612.58212720009</v>
      </c>
      <c r="I10019" s="35" t="s">
        <v>10058</v>
      </c>
      <c r="J10019" s="58">
        <f t="shared" si="479"/>
        <v>521048.17838268005</v>
      </c>
    </row>
    <row r="10020" spans="1:10" ht="12.75" customHeight="1" x14ac:dyDescent="0.2">
      <c r="A10020" s="117" t="s">
        <v>10070</v>
      </c>
      <c r="C10020" s="35" t="s">
        <v>9672</v>
      </c>
      <c r="D10020" s="22"/>
      <c r="E10020" s="22"/>
      <c r="F10020" s="81">
        <v>60176405</v>
      </c>
      <c r="G10020" s="6" t="s">
        <v>9974</v>
      </c>
      <c r="H10020" s="5">
        <v>836266.5034200002</v>
      </c>
      <c r="I10020" s="35" t="s">
        <v>10058</v>
      </c>
      <c r="J10020" s="58">
        <f t="shared" si="479"/>
        <v>543573.22722300014</v>
      </c>
    </row>
    <row r="10021" spans="1:10" ht="12.75" customHeight="1" x14ac:dyDescent="0.2">
      <c r="A10021" s="117" t="s">
        <v>10070</v>
      </c>
      <c r="C10021" s="35" t="s">
        <v>9672</v>
      </c>
      <c r="D10021" s="22"/>
      <c r="E10021" s="22"/>
      <c r="F10021" s="81">
        <v>60176406</v>
      </c>
      <c r="G10021" s="6" t="s">
        <v>9975</v>
      </c>
      <c r="H10021" s="5">
        <v>844288.24446000007</v>
      </c>
      <c r="I10021" s="35" t="s">
        <v>10058</v>
      </c>
      <c r="J10021" s="58">
        <f t="shared" si="479"/>
        <v>548787.3588990001</v>
      </c>
    </row>
    <row r="10022" spans="1:10" ht="12.75" customHeight="1" x14ac:dyDescent="0.2">
      <c r="A10022" s="117" t="s">
        <v>10070</v>
      </c>
      <c r="C10022" s="35" t="s">
        <v>9672</v>
      </c>
      <c r="D10022" s="22"/>
      <c r="E10022" s="22"/>
      <c r="F10022" s="81">
        <v>60176407</v>
      </c>
      <c r="G10022" s="6" t="s">
        <v>9976</v>
      </c>
      <c r="H10022" s="5">
        <v>868594.11981120019</v>
      </c>
      <c r="I10022" s="35" t="s">
        <v>10058</v>
      </c>
      <c r="J10022" s="58">
        <f t="shared" si="479"/>
        <v>564586.17787728016</v>
      </c>
    </row>
    <row r="10023" spans="1:10" ht="12.75" customHeight="1" x14ac:dyDescent="0.2">
      <c r="A10023" s="117" t="s">
        <v>10070</v>
      </c>
      <c r="C10023" s="35" t="s">
        <v>9672</v>
      </c>
      <c r="D10023" s="22"/>
      <c r="E10023" s="22"/>
      <c r="F10023" s="81">
        <v>60176408</v>
      </c>
      <c r="G10023" s="6" t="s">
        <v>9977</v>
      </c>
      <c r="H10023" s="5">
        <v>987315.88720320014</v>
      </c>
      <c r="I10023" s="35" t="s">
        <v>10058</v>
      </c>
      <c r="J10023" s="58">
        <f t="shared" si="479"/>
        <v>641755.32668208017</v>
      </c>
    </row>
    <row r="10024" spans="1:10" ht="12.75" customHeight="1" x14ac:dyDescent="0.2">
      <c r="A10024" s="117" t="s">
        <v>10070</v>
      </c>
      <c r="C10024" s="35" t="s">
        <v>9672</v>
      </c>
      <c r="D10024" s="22"/>
      <c r="E10024" s="22"/>
      <c r="F10024" s="81">
        <v>60176409</v>
      </c>
      <c r="G10024" s="6" t="s">
        <v>9978</v>
      </c>
      <c r="H10024" s="5">
        <v>773295.8362560001</v>
      </c>
      <c r="I10024" s="35" t="s">
        <v>10058</v>
      </c>
      <c r="J10024" s="58">
        <f t="shared" si="479"/>
        <v>502642.29356640007</v>
      </c>
    </row>
    <row r="10025" spans="1:10" ht="12.75" customHeight="1" x14ac:dyDescent="0.2">
      <c r="A10025" s="117" t="s">
        <v>10070</v>
      </c>
      <c r="C10025" s="35" t="s">
        <v>9672</v>
      </c>
      <c r="D10025" s="22"/>
      <c r="E10025" s="22"/>
      <c r="F10025" s="81">
        <v>60176410</v>
      </c>
      <c r="G10025" s="6" t="s">
        <v>9979</v>
      </c>
      <c r="H10025" s="5">
        <v>835303.89449520002</v>
      </c>
      <c r="I10025" s="35" t="s">
        <v>10058</v>
      </c>
      <c r="J10025" s="58">
        <f t="shared" si="479"/>
        <v>542947.53142188</v>
      </c>
    </row>
    <row r="10026" spans="1:10" ht="12.75" customHeight="1" x14ac:dyDescent="0.2">
      <c r="A10026" s="117" t="s">
        <v>10070</v>
      </c>
      <c r="C10026" s="35" t="s">
        <v>9672</v>
      </c>
      <c r="D10026" s="22"/>
      <c r="E10026" s="22"/>
      <c r="F10026" s="81">
        <v>60176411</v>
      </c>
      <c r="G10026" s="6" t="s">
        <v>9980</v>
      </c>
      <c r="H10026" s="5">
        <v>845651.94043680013</v>
      </c>
      <c r="I10026" s="35" t="s">
        <v>10058</v>
      </c>
      <c r="J10026" s="58">
        <f t="shared" si="479"/>
        <v>549673.76128392015</v>
      </c>
    </row>
    <row r="10027" spans="1:10" ht="12.75" customHeight="1" x14ac:dyDescent="0.2">
      <c r="A10027" s="117" t="s">
        <v>10070</v>
      </c>
      <c r="C10027" s="35" t="s">
        <v>9672</v>
      </c>
      <c r="D10027" s="22"/>
      <c r="E10027" s="22"/>
      <c r="F10027" s="81">
        <v>60176412</v>
      </c>
      <c r="G10027" s="6" t="s">
        <v>9981</v>
      </c>
      <c r="H10027" s="5">
        <v>877658.68718640006</v>
      </c>
      <c r="I10027" s="35" t="s">
        <v>10058</v>
      </c>
      <c r="J10027" s="58">
        <f t="shared" si="479"/>
        <v>570478.14667116001</v>
      </c>
    </row>
    <row r="10028" spans="1:10" ht="12.75" customHeight="1" x14ac:dyDescent="0.2">
      <c r="A10028" s="117" t="s">
        <v>10070</v>
      </c>
      <c r="C10028" s="35" t="s">
        <v>9672</v>
      </c>
      <c r="D10028" s="22"/>
      <c r="E10028" s="22"/>
      <c r="F10028" s="81">
        <v>60176413</v>
      </c>
      <c r="G10028" s="6" t="s">
        <v>9982</v>
      </c>
      <c r="H10028" s="5">
        <v>929639.56912560004</v>
      </c>
      <c r="I10028" s="35" t="s">
        <v>10058</v>
      </c>
      <c r="J10028" s="58">
        <f t="shared" si="479"/>
        <v>604265.71993164008</v>
      </c>
    </row>
    <row r="10029" spans="1:10" ht="12.75" customHeight="1" x14ac:dyDescent="0.2">
      <c r="A10029" s="117" t="s">
        <v>10070</v>
      </c>
      <c r="C10029" s="35" t="s">
        <v>9672</v>
      </c>
      <c r="D10029" s="22"/>
      <c r="E10029" s="22"/>
      <c r="F10029" s="81">
        <v>60176414</v>
      </c>
      <c r="G10029" s="6" t="s">
        <v>9983</v>
      </c>
      <c r="H10029" s="5">
        <v>942313.91996880004</v>
      </c>
      <c r="I10029" s="35" t="s">
        <v>10058</v>
      </c>
      <c r="J10029" s="58">
        <f t="shared" si="479"/>
        <v>612504.04797972005</v>
      </c>
    </row>
    <row r="10030" spans="1:10" ht="12.75" customHeight="1" x14ac:dyDescent="0.2">
      <c r="A10030" s="117" t="s">
        <v>10070</v>
      </c>
      <c r="C10030" s="35" t="s">
        <v>9672</v>
      </c>
      <c r="D10030" s="22"/>
      <c r="E10030" s="22"/>
      <c r="F10030" s="81">
        <v>60176415</v>
      </c>
      <c r="G10030" s="6" t="s">
        <v>9984</v>
      </c>
      <c r="H10030" s="5">
        <v>1019001.7643112001</v>
      </c>
      <c r="I10030" s="35" t="s">
        <v>10058</v>
      </c>
      <c r="J10030" s="58">
        <f t="shared" si="479"/>
        <v>662351.1468022801</v>
      </c>
    </row>
    <row r="10031" spans="1:10" ht="12.75" customHeight="1" x14ac:dyDescent="0.2">
      <c r="A10031" s="117" t="s">
        <v>10070</v>
      </c>
      <c r="C10031" s="35" t="s">
        <v>9672</v>
      </c>
      <c r="D10031" s="22"/>
      <c r="E10031" s="22"/>
      <c r="F10031" s="81">
        <v>60176416</v>
      </c>
      <c r="G10031" s="6" t="s">
        <v>9985</v>
      </c>
      <c r="H10031" s="5">
        <v>1136760.9227784001</v>
      </c>
      <c r="I10031" s="35" t="s">
        <v>10058</v>
      </c>
      <c r="J10031" s="58">
        <f t="shared" si="479"/>
        <v>738894.59980596008</v>
      </c>
    </row>
    <row r="10032" spans="1:10" ht="12.75" customHeight="1" x14ac:dyDescent="0.2">
      <c r="A10032" s="117" t="s">
        <v>10070</v>
      </c>
      <c r="C10032" s="35" t="s">
        <v>9672</v>
      </c>
      <c r="D10032" s="22"/>
      <c r="E10032" s="22"/>
      <c r="F10032" s="81">
        <v>60176417</v>
      </c>
      <c r="G10032" s="6" t="s">
        <v>9986</v>
      </c>
      <c r="H10032" s="5">
        <v>783964.75183920003</v>
      </c>
      <c r="I10032" s="35" t="s">
        <v>10058</v>
      </c>
      <c r="J10032" s="58">
        <f t="shared" si="479"/>
        <v>509577.08869548002</v>
      </c>
    </row>
    <row r="10033" spans="1:10" ht="12.75" customHeight="1" x14ac:dyDescent="0.2">
      <c r="A10033" s="117" t="s">
        <v>10070</v>
      </c>
      <c r="C10033" s="35" t="s">
        <v>9672</v>
      </c>
      <c r="D10033" s="22"/>
      <c r="E10033" s="22"/>
      <c r="F10033" s="81">
        <v>60176418</v>
      </c>
      <c r="G10033" s="6" t="s">
        <v>9987</v>
      </c>
      <c r="H10033" s="5">
        <v>913676.3044560001</v>
      </c>
      <c r="I10033" s="35" t="s">
        <v>10058</v>
      </c>
      <c r="J10033" s="58">
        <f t="shared" si="479"/>
        <v>593889.59789640014</v>
      </c>
    </row>
    <row r="10034" spans="1:10" ht="12.75" customHeight="1" x14ac:dyDescent="0.2">
      <c r="A10034" s="117" t="s">
        <v>10070</v>
      </c>
      <c r="C10034" s="35" t="s">
        <v>9672</v>
      </c>
      <c r="D10034" s="22"/>
      <c r="E10034" s="22"/>
      <c r="F10034" s="81">
        <v>60176419</v>
      </c>
      <c r="G10034" s="6" t="s">
        <v>9988</v>
      </c>
      <c r="H10034" s="5">
        <v>961325.44623360015</v>
      </c>
      <c r="I10034" s="35" t="s">
        <v>10058</v>
      </c>
      <c r="J10034" s="58">
        <f t="shared" si="479"/>
        <v>624861.54005184013</v>
      </c>
    </row>
    <row r="10035" spans="1:10" ht="12.75" customHeight="1" x14ac:dyDescent="0.2">
      <c r="A10035" s="117" t="s">
        <v>10070</v>
      </c>
      <c r="C10035" s="35" t="s">
        <v>9672</v>
      </c>
      <c r="D10035" s="22"/>
      <c r="E10035" s="22"/>
      <c r="F10035" s="81">
        <v>60176420</v>
      </c>
      <c r="G10035" s="6" t="s">
        <v>9989</v>
      </c>
      <c r="H10035" s="5">
        <v>1088389.8243072</v>
      </c>
      <c r="I10035" s="35" t="s">
        <v>10058</v>
      </c>
      <c r="J10035" s="58">
        <f t="shared" si="479"/>
        <v>707453.38579968002</v>
      </c>
    </row>
    <row r="10036" spans="1:10" ht="12.75" customHeight="1" x14ac:dyDescent="0.2">
      <c r="A10036" s="117" t="s">
        <v>10070</v>
      </c>
      <c r="C10036" s="35" t="s">
        <v>9672</v>
      </c>
      <c r="D10036" s="22"/>
      <c r="E10036" s="22"/>
      <c r="F10036" s="81">
        <v>60176421</v>
      </c>
      <c r="G10036" s="6" t="s">
        <v>9990</v>
      </c>
      <c r="H10036" s="5">
        <v>1209758.7662424</v>
      </c>
      <c r="I10036" s="35" t="s">
        <v>10058</v>
      </c>
      <c r="J10036" s="58">
        <f t="shared" si="479"/>
        <v>786343.19805756002</v>
      </c>
    </row>
    <row r="10037" spans="1:10" ht="12.75" customHeight="1" x14ac:dyDescent="0.2">
      <c r="A10037" s="117" t="s">
        <v>10070</v>
      </c>
      <c r="C10037" s="35" t="s">
        <v>9672</v>
      </c>
      <c r="D10037" s="22"/>
      <c r="E10037" s="22"/>
      <c r="F10037" s="81">
        <v>60176422</v>
      </c>
      <c r="G10037" s="6" t="s">
        <v>9991</v>
      </c>
      <c r="H10037" s="5">
        <v>1356797.2795056002</v>
      </c>
      <c r="I10037" s="35" t="s">
        <v>10058</v>
      </c>
      <c r="J10037" s="58">
        <f t="shared" si="479"/>
        <v>881918.23167864012</v>
      </c>
    </row>
    <row r="10038" spans="1:10" ht="12.75" customHeight="1" x14ac:dyDescent="0.2">
      <c r="A10038" s="117" t="s">
        <v>10070</v>
      </c>
      <c r="C10038" s="35" t="s">
        <v>9672</v>
      </c>
      <c r="D10038" s="22"/>
      <c r="E10038" s="22"/>
      <c r="F10038" s="81">
        <v>60176423</v>
      </c>
      <c r="G10038" s="6" t="s">
        <v>9992</v>
      </c>
      <c r="H10038" s="5">
        <v>1544185.1502000003</v>
      </c>
      <c r="I10038" s="35" t="s">
        <v>10058</v>
      </c>
      <c r="J10038" s="58">
        <f t="shared" si="479"/>
        <v>1003720.3476300002</v>
      </c>
    </row>
    <row r="10039" spans="1:10" ht="12.75" customHeight="1" x14ac:dyDescent="0.2">
      <c r="A10039" s="117" t="s">
        <v>10070</v>
      </c>
      <c r="C10039" s="35" t="s">
        <v>9672</v>
      </c>
      <c r="D10039" s="22"/>
      <c r="E10039" s="22"/>
      <c r="F10039" s="81">
        <v>60176424</v>
      </c>
      <c r="G10039" s="6" t="s">
        <v>9993</v>
      </c>
      <c r="H10039" s="5">
        <v>1837941.3070848</v>
      </c>
      <c r="I10039" s="35" t="s">
        <v>10058</v>
      </c>
      <c r="J10039" s="58">
        <f t="shared" si="479"/>
        <v>1194661.84960512</v>
      </c>
    </row>
    <row r="10040" spans="1:10" ht="12.75" customHeight="1" x14ac:dyDescent="0.2">
      <c r="A10040" s="117" t="s">
        <v>10070</v>
      </c>
      <c r="C10040" s="35" t="s">
        <v>9672</v>
      </c>
      <c r="D10040" s="22"/>
      <c r="E10040" s="22"/>
      <c r="F10040" s="81">
        <v>60176425</v>
      </c>
      <c r="G10040" s="6" t="s">
        <v>9994</v>
      </c>
      <c r="H10040" s="5">
        <v>2145414.641148</v>
      </c>
      <c r="I10040" s="35" t="s">
        <v>10058</v>
      </c>
      <c r="J10040" s="58">
        <f t="shared" si="479"/>
        <v>1394519.5167462002</v>
      </c>
    </row>
    <row r="10041" spans="1:10" ht="12.75" customHeight="1" x14ac:dyDescent="0.2">
      <c r="A10041" s="117" t="s">
        <v>10070</v>
      </c>
      <c r="C10041" s="35" t="s">
        <v>9672</v>
      </c>
      <c r="D10041" s="22"/>
      <c r="E10041" s="22"/>
      <c r="F10041" s="81">
        <v>60176426</v>
      </c>
      <c r="G10041" s="6" t="s">
        <v>9995</v>
      </c>
      <c r="H10041" s="5">
        <v>2569524.0899328007</v>
      </c>
      <c r="I10041" s="35" t="s">
        <v>10058</v>
      </c>
      <c r="J10041" s="58">
        <f t="shared" si="479"/>
        <v>1670190.6584563206</v>
      </c>
    </row>
    <row r="10042" spans="1:10" ht="12.75" customHeight="1" x14ac:dyDescent="0.2">
      <c r="A10042" s="117" t="s">
        <v>10070</v>
      </c>
      <c r="C10042" s="35" t="s">
        <v>9672</v>
      </c>
      <c r="D10042" s="22"/>
      <c r="E10042" s="22"/>
      <c r="F10042" s="81">
        <v>60176427</v>
      </c>
      <c r="G10042" s="6" t="s">
        <v>9996</v>
      </c>
      <c r="H10042" s="5">
        <v>1201095.2859192002</v>
      </c>
      <c r="I10042" s="35" t="s">
        <v>10058</v>
      </c>
      <c r="J10042" s="58">
        <f t="shared" si="479"/>
        <v>780711.93584748008</v>
      </c>
    </row>
    <row r="10043" spans="1:10" ht="12.75" customHeight="1" x14ac:dyDescent="0.2">
      <c r="A10043" s="117" t="s">
        <v>10070</v>
      </c>
      <c r="C10043" s="35" t="s">
        <v>9672</v>
      </c>
      <c r="D10043" s="22"/>
      <c r="E10043" s="22"/>
      <c r="F10043" s="81">
        <v>60176428</v>
      </c>
      <c r="G10043" s="6" t="s">
        <v>9997</v>
      </c>
      <c r="H10043" s="5">
        <v>1291099.2203880001</v>
      </c>
      <c r="I10043" s="35" t="s">
        <v>10058</v>
      </c>
      <c r="J10043" s="58">
        <f t="shared" si="479"/>
        <v>839214.49325220007</v>
      </c>
    </row>
    <row r="10044" spans="1:10" ht="12.75" customHeight="1" x14ac:dyDescent="0.2">
      <c r="A10044" s="117" t="s">
        <v>10070</v>
      </c>
      <c r="C10044" s="35" t="s">
        <v>9672</v>
      </c>
      <c r="D10044" s="22"/>
      <c r="E10044" s="22"/>
      <c r="F10044" s="81">
        <v>60176429</v>
      </c>
      <c r="G10044" s="6" t="s">
        <v>9998</v>
      </c>
      <c r="H10044" s="5">
        <v>1544185.1502000003</v>
      </c>
      <c r="I10044" s="35" t="s">
        <v>10058</v>
      </c>
      <c r="J10044" s="58">
        <f t="shared" si="479"/>
        <v>1003720.3476300002</v>
      </c>
    </row>
    <row r="10045" spans="1:10" ht="12.75" customHeight="1" x14ac:dyDescent="0.2">
      <c r="A10045" s="117" t="s">
        <v>10070</v>
      </c>
      <c r="C10045" s="35" t="s">
        <v>9672</v>
      </c>
      <c r="D10045" s="22"/>
      <c r="E10045" s="22"/>
      <c r="F10045" s="81">
        <v>60176430</v>
      </c>
      <c r="G10045" s="6" t="s">
        <v>9999</v>
      </c>
      <c r="H10045" s="5">
        <v>1837941.3070848</v>
      </c>
      <c r="I10045" s="35" t="s">
        <v>10058</v>
      </c>
      <c r="J10045" s="58">
        <f t="shared" si="479"/>
        <v>1194661.84960512</v>
      </c>
    </row>
    <row r="10046" spans="1:10" ht="12.75" customHeight="1" x14ac:dyDescent="0.2">
      <c r="A10046" s="117" t="s">
        <v>10070</v>
      </c>
      <c r="C10046" s="35" t="s">
        <v>9672</v>
      </c>
      <c r="D10046" s="22"/>
      <c r="E10046" s="22"/>
      <c r="F10046" s="81">
        <v>60176431</v>
      </c>
      <c r="G10046" s="6" t="s">
        <v>10000</v>
      </c>
      <c r="H10046" s="5">
        <v>2128087.6805016003</v>
      </c>
      <c r="I10046" s="35" t="s">
        <v>10058</v>
      </c>
      <c r="J10046" s="58">
        <f t="shared" si="479"/>
        <v>1383256.9923260403</v>
      </c>
    </row>
    <row r="10047" spans="1:10" ht="12.75" customHeight="1" x14ac:dyDescent="0.2">
      <c r="A10047" s="117" t="s">
        <v>10070</v>
      </c>
      <c r="C10047" s="35" t="s">
        <v>9672</v>
      </c>
      <c r="D10047" s="22"/>
      <c r="E10047" s="22"/>
      <c r="F10047" s="81">
        <v>60176432</v>
      </c>
      <c r="G10047" s="6" t="s">
        <v>10001</v>
      </c>
      <c r="H10047" s="5">
        <v>1653200.6109336002</v>
      </c>
      <c r="I10047" s="35" t="s">
        <v>10058</v>
      </c>
      <c r="J10047" s="58">
        <f t="shared" si="479"/>
        <v>1074580.3971068403</v>
      </c>
    </row>
    <row r="10048" spans="1:10" ht="12.75" customHeight="1" x14ac:dyDescent="0.2">
      <c r="A10048" s="117" t="s">
        <v>10070</v>
      </c>
      <c r="C10048" s="35" t="s">
        <v>9672</v>
      </c>
      <c r="D10048" s="22"/>
      <c r="E10048" s="22"/>
      <c r="F10048" s="81">
        <v>60176433</v>
      </c>
      <c r="G10048" s="6" t="s">
        <v>10002</v>
      </c>
      <c r="H10048" s="5">
        <v>1879012.6212096002</v>
      </c>
      <c r="I10048" s="35" t="s">
        <v>10058</v>
      </c>
      <c r="J10048" s="58">
        <f t="shared" si="479"/>
        <v>1221358.2037862402</v>
      </c>
    </row>
    <row r="10049" spans="1:10" ht="12.75" customHeight="1" x14ac:dyDescent="0.2">
      <c r="A10049" s="117" t="s">
        <v>10070</v>
      </c>
      <c r="C10049" s="35" t="s">
        <v>9672</v>
      </c>
      <c r="D10049" s="22"/>
      <c r="E10049" s="22"/>
      <c r="F10049" s="81">
        <v>60176434</v>
      </c>
      <c r="G10049" s="6" t="s">
        <v>10003</v>
      </c>
      <c r="H10049" s="5">
        <v>2145414.641148</v>
      </c>
      <c r="I10049" s="35" t="s">
        <v>10058</v>
      </c>
      <c r="J10049" s="58">
        <f t="shared" si="479"/>
        <v>1394519.5167462002</v>
      </c>
    </row>
    <row r="10050" spans="1:10" ht="12.75" customHeight="1" x14ac:dyDescent="0.2">
      <c r="A10050" s="117" t="s">
        <v>10070</v>
      </c>
      <c r="C10050" s="35" t="s">
        <v>9672</v>
      </c>
      <c r="D10050" s="22"/>
      <c r="E10050" s="22"/>
      <c r="F10050" s="81">
        <v>60176435</v>
      </c>
      <c r="G10050" s="6" t="s">
        <v>10004</v>
      </c>
      <c r="H10050" s="5">
        <v>2569524.0899328007</v>
      </c>
      <c r="I10050" s="35" t="s">
        <v>10058</v>
      </c>
      <c r="J10050" s="58">
        <f t="shared" si="479"/>
        <v>1670190.6584563206</v>
      </c>
    </row>
    <row r="10051" spans="1:10" ht="15.75" customHeight="1" x14ac:dyDescent="0.25">
      <c r="C10051" s="35"/>
      <c r="D10051" s="22"/>
      <c r="E10051" s="22"/>
      <c r="F10051" s="81"/>
      <c r="G10051" s="121"/>
      <c r="H10051" s="106">
        <v>0</v>
      </c>
      <c r="I10051" s="36"/>
      <c r="J10051" s="53"/>
    </row>
    <row r="10052" spans="1:10" ht="15.75" customHeight="1" x14ac:dyDescent="0.25">
      <c r="C10052" s="35"/>
      <c r="D10052" s="22"/>
      <c r="E10052" s="22"/>
      <c r="F10052" s="81"/>
      <c r="G10052" s="121" t="s">
        <v>10282</v>
      </c>
      <c r="H10052" s="106">
        <v>0</v>
      </c>
      <c r="I10052" s="36"/>
      <c r="J10052" s="53"/>
    </row>
    <row r="10053" spans="1:10" ht="12.75" customHeight="1" x14ac:dyDescent="0.2">
      <c r="A10053" s="117" t="s">
        <v>10070</v>
      </c>
      <c r="C10053" s="35" t="s">
        <v>9672</v>
      </c>
      <c r="D10053" s="22"/>
      <c r="E10053" s="22"/>
      <c r="F10053" s="17">
        <v>60174529</v>
      </c>
      <c r="G10053" s="6" t="s">
        <v>9680</v>
      </c>
      <c r="H10053" s="5">
        <v>752920.61401440017</v>
      </c>
      <c r="I10053" s="35" t="s">
        <v>10058</v>
      </c>
      <c r="J10053" s="58">
        <f t="shared" ref="J10053:J10099" si="480">H10053*0.65</f>
        <v>489398.39910936012</v>
      </c>
    </row>
    <row r="10054" spans="1:10" ht="12.75" customHeight="1" x14ac:dyDescent="0.2">
      <c r="A10054" s="117" t="s">
        <v>10070</v>
      </c>
      <c r="C10054" s="35" t="s">
        <v>9672</v>
      </c>
      <c r="D10054" s="22"/>
      <c r="E10054" s="22"/>
      <c r="F10054" s="17">
        <v>60174530</v>
      </c>
      <c r="G10054" s="6" t="s">
        <v>9681</v>
      </c>
      <c r="H10054" s="5">
        <v>771290.40099600004</v>
      </c>
      <c r="I10054" s="35" t="s">
        <v>10058</v>
      </c>
      <c r="J10054" s="58">
        <f t="shared" si="480"/>
        <v>501338.76064740005</v>
      </c>
    </row>
    <row r="10055" spans="1:10" ht="12.75" customHeight="1" x14ac:dyDescent="0.2">
      <c r="A10055" s="117" t="s">
        <v>10070</v>
      </c>
      <c r="C10055" s="35" t="s">
        <v>9672</v>
      </c>
      <c r="D10055" s="22"/>
      <c r="E10055" s="22"/>
      <c r="F10055" s="17">
        <v>60174531</v>
      </c>
      <c r="G10055" s="6" t="s">
        <v>9682</v>
      </c>
      <c r="H10055" s="5">
        <v>795917.1459888001</v>
      </c>
      <c r="I10055" s="35" t="s">
        <v>10058</v>
      </c>
      <c r="J10055" s="58">
        <f t="shared" si="480"/>
        <v>517346.1448927201</v>
      </c>
    </row>
    <row r="10056" spans="1:10" ht="12.75" customHeight="1" x14ac:dyDescent="0.2">
      <c r="A10056" s="117" t="s">
        <v>10070</v>
      </c>
      <c r="C10056" s="35" t="s">
        <v>9672</v>
      </c>
      <c r="D10056" s="22"/>
      <c r="E10056" s="22"/>
      <c r="F10056" s="17">
        <v>60174532</v>
      </c>
      <c r="G10056" s="6" t="s">
        <v>9683</v>
      </c>
      <c r="H10056" s="5">
        <v>795917.1459888001</v>
      </c>
      <c r="I10056" s="35" t="s">
        <v>10058</v>
      </c>
      <c r="J10056" s="58">
        <f t="shared" si="480"/>
        <v>517346.1448927201</v>
      </c>
    </row>
    <row r="10057" spans="1:10" ht="12.75" customHeight="1" x14ac:dyDescent="0.2">
      <c r="A10057" s="117" t="s">
        <v>10070</v>
      </c>
      <c r="C10057" s="35" t="s">
        <v>9672</v>
      </c>
      <c r="D10057" s="22"/>
      <c r="E10057" s="22"/>
      <c r="F10057" s="17">
        <v>60174533</v>
      </c>
      <c r="G10057" s="6" t="s">
        <v>9684</v>
      </c>
      <c r="H10057" s="5">
        <v>799286.27722559997</v>
      </c>
      <c r="I10057" s="35" t="s">
        <v>10058</v>
      </c>
      <c r="J10057" s="58">
        <f t="shared" si="480"/>
        <v>519536.08019663999</v>
      </c>
    </row>
    <row r="10058" spans="1:10" ht="12.75" customHeight="1" x14ac:dyDescent="0.2">
      <c r="A10058" s="117" t="s">
        <v>10070</v>
      </c>
      <c r="C10058" s="35" t="s">
        <v>9672</v>
      </c>
      <c r="D10058" s="22"/>
      <c r="E10058" s="22"/>
      <c r="F10058" s="17">
        <v>60174537</v>
      </c>
      <c r="G10058" s="6" t="s">
        <v>9685</v>
      </c>
      <c r="H10058" s="5">
        <v>799286.27722559997</v>
      </c>
      <c r="I10058" s="35" t="s">
        <v>10058</v>
      </c>
      <c r="J10058" s="58">
        <f t="shared" si="480"/>
        <v>519536.08019663999</v>
      </c>
    </row>
    <row r="10059" spans="1:10" ht="12.75" customHeight="1" x14ac:dyDescent="0.2">
      <c r="A10059" s="117" t="s">
        <v>10070</v>
      </c>
      <c r="C10059" s="35" t="s">
        <v>9672</v>
      </c>
      <c r="D10059" s="22"/>
      <c r="E10059" s="22"/>
      <c r="F10059" s="17">
        <v>60174536</v>
      </c>
      <c r="G10059" s="6" t="s">
        <v>10005</v>
      </c>
      <c r="H10059" s="5">
        <v>843325.63553520013</v>
      </c>
      <c r="I10059" s="35" t="s">
        <v>10058</v>
      </c>
      <c r="J10059" s="58">
        <f t="shared" si="480"/>
        <v>548161.66309788008</v>
      </c>
    </row>
    <row r="10060" spans="1:10" ht="12.75" customHeight="1" x14ac:dyDescent="0.2">
      <c r="A10060" s="117" t="s">
        <v>10070</v>
      </c>
      <c r="C10060" s="35" t="s">
        <v>9672</v>
      </c>
      <c r="D10060" s="22"/>
      <c r="E10060" s="22"/>
      <c r="F10060" s="17">
        <v>60174538</v>
      </c>
      <c r="G10060" s="6" t="s">
        <v>9686</v>
      </c>
      <c r="H10060" s="5">
        <v>799286.27722559997</v>
      </c>
      <c r="I10060" s="35" t="s">
        <v>10058</v>
      </c>
      <c r="J10060" s="58">
        <f t="shared" si="480"/>
        <v>519536.08019663999</v>
      </c>
    </row>
    <row r="10061" spans="1:10" ht="12.75" customHeight="1" x14ac:dyDescent="0.2">
      <c r="A10061" s="117" t="s">
        <v>10070</v>
      </c>
      <c r="C10061" s="35" t="s">
        <v>9672</v>
      </c>
      <c r="D10061" s="22"/>
      <c r="E10061" s="22"/>
      <c r="F10061" s="17">
        <v>60174534</v>
      </c>
      <c r="G10061" s="6" t="s">
        <v>10006</v>
      </c>
      <c r="H10061" s="5">
        <v>828244.76238000009</v>
      </c>
      <c r="I10061" s="35" t="s">
        <v>10058</v>
      </c>
      <c r="J10061" s="58">
        <f t="shared" si="480"/>
        <v>538359.09554700006</v>
      </c>
    </row>
    <row r="10062" spans="1:10" ht="12.75" customHeight="1" x14ac:dyDescent="0.2">
      <c r="A10062" s="117" t="s">
        <v>10070</v>
      </c>
      <c r="C10062" s="35" t="s">
        <v>9672</v>
      </c>
      <c r="D10062" s="22"/>
      <c r="E10062" s="22"/>
      <c r="F10062" s="17">
        <v>60174535</v>
      </c>
      <c r="G10062" s="6" t="s">
        <v>10007</v>
      </c>
      <c r="H10062" s="5">
        <v>828244.76238000009</v>
      </c>
      <c r="I10062" s="35" t="s">
        <v>10058</v>
      </c>
      <c r="J10062" s="58">
        <f t="shared" si="480"/>
        <v>538359.09554700006</v>
      </c>
    </row>
    <row r="10063" spans="1:10" ht="12.75" customHeight="1" x14ac:dyDescent="0.2">
      <c r="A10063" s="117" t="s">
        <v>10070</v>
      </c>
      <c r="C10063" s="35" t="s">
        <v>9672</v>
      </c>
      <c r="D10063" s="22"/>
      <c r="E10063" s="22"/>
      <c r="F10063" s="17">
        <v>60174541</v>
      </c>
      <c r="G10063" s="6" t="s">
        <v>10008</v>
      </c>
      <c r="H10063" s="5">
        <v>884958.47153280012</v>
      </c>
      <c r="I10063" s="35" t="s">
        <v>10058</v>
      </c>
      <c r="J10063" s="58">
        <f t="shared" si="480"/>
        <v>575223.00649632013</v>
      </c>
    </row>
    <row r="10064" spans="1:10" ht="12.75" customHeight="1" x14ac:dyDescent="0.2">
      <c r="A10064" s="117" t="s">
        <v>10070</v>
      </c>
      <c r="C10064" s="35" t="s">
        <v>9672</v>
      </c>
      <c r="D10064" s="22"/>
      <c r="E10064" s="22"/>
      <c r="F10064" s="17">
        <v>60174539</v>
      </c>
      <c r="G10064" s="6" t="s">
        <v>10009</v>
      </c>
      <c r="H10064" s="5">
        <v>884958.47153280012</v>
      </c>
      <c r="I10064" s="35" t="s">
        <v>10058</v>
      </c>
      <c r="J10064" s="58">
        <f t="shared" si="480"/>
        <v>575223.00649632013</v>
      </c>
    </row>
    <row r="10065" spans="1:10" ht="12.75" customHeight="1" x14ac:dyDescent="0.2">
      <c r="A10065" s="117" t="s">
        <v>10070</v>
      </c>
      <c r="C10065" s="35" t="s">
        <v>9672</v>
      </c>
      <c r="D10065" s="22"/>
      <c r="E10065" s="22"/>
      <c r="F10065" s="81">
        <v>60176469</v>
      </c>
      <c r="G10065" s="6" t="s">
        <v>10010</v>
      </c>
      <c r="H10065" s="5">
        <v>1084699.8234288001</v>
      </c>
      <c r="I10065" s="35" t="s">
        <v>10058</v>
      </c>
      <c r="J10065" s="58">
        <f t="shared" si="480"/>
        <v>705054.88522872014</v>
      </c>
    </row>
    <row r="10066" spans="1:10" ht="12.75" customHeight="1" x14ac:dyDescent="0.2">
      <c r="A10066" s="117" t="s">
        <v>10070</v>
      </c>
      <c r="C10066" s="35" t="s">
        <v>9672</v>
      </c>
      <c r="D10066" s="22"/>
      <c r="E10066" s="22"/>
      <c r="F10066" s="17">
        <v>60174543</v>
      </c>
      <c r="G10066" s="6" t="s">
        <v>10011</v>
      </c>
      <c r="H10066" s="5">
        <v>837630.19939680002</v>
      </c>
      <c r="I10066" s="35" t="s">
        <v>10058</v>
      </c>
      <c r="J10066" s="58">
        <f t="shared" si="480"/>
        <v>544459.62960792007</v>
      </c>
    </row>
    <row r="10067" spans="1:10" ht="12.75" customHeight="1" x14ac:dyDescent="0.2">
      <c r="A10067" s="117" t="s">
        <v>10070</v>
      </c>
      <c r="C10067" s="35" t="s">
        <v>9672</v>
      </c>
      <c r="D10067" s="22"/>
      <c r="E10067" s="22"/>
      <c r="F10067" s="17">
        <v>60174542</v>
      </c>
      <c r="G10067" s="6" t="s">
        <v>10012</v>
      </c>
      <c r="H10067" s="5">
        <v>901001.95361280011</v>
      </c>
      <c r="I10067" s="35" t="s">
        <v>10058</v>
      </c>
      <c r="J10067" s="58">
        <f t="shared" si="480"/>
        <v>585651.26984832005</v>
      </c>
    </row>
    <row r="10068" spans="1:10" ht="12.75" customHeight="1" x14ac:dyDescent="0.2">
      <c r="A10068" s="117" t="s">
        <v>10070</v>
      </c>
      <c r="C10068" s="35" t="s">
        <v>9672</v>
      </c>
      <c r="D10068" s="22"/>
      <c r="E10068" s="22"/>
      <c r="F10068" s="17">
        <v>60174540</v>
      </c>
      <c r="G10068" s="6" t="s">
        <v>10013</v>
      </c>
      <c r="H10068" s="5">
        <v>928356.09055920003</v>
      </c>
      <c r="I10068" s="35" t="s">
        <v>10058</v>
      </c>
      <c r="J10068" s="58">
        <f t="shared" si="480"/>
        <v>603431.45886348002</v>
      </c>
    </row>
    <row r="10069" spans="1:10" ht="12.75" customHeight="1" x14ac:dyDescent="0.2">
      <c r="A10069" s="117" t="s">
        <v>10070</v>
      </c>
      <c r="C10069" s="35" t="s">
        <v>9672</v>
      </c>
      <c r="D10069" s="22"/>
      <c r="E10069" s="22"/>
      <c r="F10069" s="81">
        <v>60176470</v>
      </c>
      <c r="G10069" s="6" t="s">
        <v>10014</v>
      </c>
      <c r="H10069" s="5">
        <v>980336.97249840014</v>
      </c>
      <c r="I10069" s="35" t="s">
        <v>10058</v>
      </c>
      <c r="J10069" s="58">
        <f t="shared" si="480"/>
        <v>637219.03212396009</v>
      </c>
    </row>
    <row r="10070" spans="1:10" ht="12.75" customHeight="1" x14ac:dyDescent="0.2">
      <c r="A10070" s="117" t="s">
        <v>10070</v>
      </c>
      <c r="C10070" s="35" t="s">
        <v>9672</v>
      </c>
      <c r="D10070" s="22"/>
      <c r="E10070" s="22"/>
      <c r="F10070" s="81">
        <v>60176471</v>
      </c>
      <c r="G10070" s="6" t="s">
        <v>10015</v>
      </c>
      <c r="H10070" s="5">
        <v>989000.45282160013</v>
      </c>
      <c r="I10070" s="35" t="s">
        <v>10058</v>
      </c>
      <c r="J10070" s="58">
        <f t="shared" si="480"/>
        <v>642850.29433404014</v>
      </c>
    </row>
    <row r="10071" spans="1:10" ht="12.75" customHeight="1" x14ac:dyDescent="0.2">
      <c r="A10071" s="117" t="s">
        <v>10070</v>
      </c>
      <c r="C10071" s="35" t="s">
        <v>9672</v>
      </c>
      <c r="D10071" s="22"/>
      <c r="E10071" s="22"/>
      <c r="F10071" s="81">
        <v>60176472</v>
      </c>
      <c r="G10071" s="6" t="s">
        <v>10016</v>
      </c>
      <c r="H10071" s="5">
        <v>1012022.8496064001</v>
      </c>
      <c r="I10071" s="35" t="s">
        <v>10058</v>
      </c>
      <c r="J10071" s="58">
        <f t="shared" si="480"/>
        <v>657814.85224416014</v>
      </c>
    </row>
    <row r="10072" spans="1:10" ht="12.75" customHeight="1" x14ac:dyDescent="0.2">
      <c r="A10072" s="117" t="s">
        <v>10070</v>
      </c>
      <c r="C10072" s="35" t="s">
        <v>9672</v>
      </c>
      <c r="D10072" s="22"/>
      <c r="E10072" s="22"/>
      <c r="F10072" s="17">
        <v>60176473</v>
      </c>
      <c r="G10072" s="6" t="s">
        <v>10017</v>
      </c>
      <c r="H10072" s="5">
        <v>1131065.48664</v>
      </c>
      <c r="I10072" s="35" t="s">
        <v>10058</v>
      </c>
      <c r="J10072" s="58">
        <f t="shared" si="480"/>
        <v>735192.56631600007</v>
      </c>
    </row>
    <row r="10073" spans="1:10" ht="12.75" customHeight="1" x14ac:dyDescent="0.2">
      <c r="A10073" s="117" t="s">
        <v>10070</v>
      </c>
      <c r="C10073" s="35" t="s">
        <v>9672</v>
      </c>
      <c r="D10073" s="22"/>
      <c r="E10073" s="22"/>
      <c r="F10073" s="81">
        <v>60176474</v>
      </c>
      <c r="G10073" s="6" t="s">
        <v>10018</v>
      </c>
      <c r="H10073" s="5">
        <v>916965.21828240005</v>
      </c>
      <c r="I10073" s="35" t="s">
        <v>10058</v>
      </c>
      <c r="J10073" s="58">
        <f t="shared" si="480"/>
        <v>596027.39188356011</v>
      </c>
    </row>
    <row r="10074" spans="1:10" ht="12.75" customHeight="1" x14ac:dyDescent="0.2">
      <c r="A10074" s="117" t="s">
        <v>10070</v>
      </c>
      <c r="C10074" s="35" t="s">
        <v>9672</v>
      </c>
      <c r="D10074" s="22"/>
      <c r="E10074" s="22"/>
      <c r="F10074" s="81">
        <v>60176475</v>
      </c>
      <c r="G10074" s="6" t="s">
        <v>10019</v>
      </c>
      <c r="H10074" s="5">
        <v>980016.10285680008</v>
      </c>
      <c r="I10074" s="35" t="s">
        <v>10058</v>
      </c>
      <c r="J10074" s="58">
        <f t="shared" si="480"/>
        <v>637010.46685692004</v>
      </c>
    </row>
    <row r="10075" spans="1:10" ht="12.75" customHeight="1" x14ac:dyDescent="0.2">
      <c r="A10075" s="117" t="s">
        <v>10070</v>
      </c>
      <c r="C10075" s="35" t="s">
        <v>9672</v>
      </c>
      <c r="D10075" s="22"/>
      <c r="E10075" s="22"/>
      <c r="F10075" s="81">
        <v>60176476</v>
      </c>
      <c r="G10075" s="6" t="s">
        <v>10020</v>
      </c>
      <c r="H10075" s="5">
        <v>990685.01844000013</v>
      </c>
      <c r="I10075" s="35" t="s">
        <v>10058</v>
      </c>
      <c r="J10075" s="58">
        <f t="shared" si="480"/>
        <v>643945.26198600011</v>
      </c>
    </row>
    <row r="10076" spans="1:10" ht="12.75" customHeight="1" x14ac:dyDescent="0.2">
      <c r="A10076" s="117" t="s">
        <v>10070</v>
      </c>
      <c r="C10076" s="35" t="s">
        <v>9672</v>
      </c>
      <c r="D10076" s="22"/>
      <c r="E10076" s="22"/>
      <c r="F10076" s="81">
        <v>60176477</v>
      </c>
      <c r="G10076" s="6" t="s">
        <v>10021</v>
      </c>
      <c r="H10076" s="5">
        <v>1022370.8955480001</v>
      </c>
      <c r="I10076" s="35" t="s">
        <v>10058</v>
      </c>
      <c r="J10076" s="58">
        <f t="shared" si="480"/>
        <v>664541.08210620005</v>
      </c>
    </row>
    <row r="10077" spans="1:10" ht="12.75" customHeight="1" x14ac:dyDescent="0.2">
      <c r="A10077" s="117" t="s">
        <v>10070</v>
      </c>
      <c r="C10077" s="35" t="s">
        <v>9672</v>
      </c>
      <c r="D10077" s="22"/>
      <c r="E10077" s="22"/>
      <c r="F10077" s="81">
        <v>60176478</v>
      </c>
      <c r="G10077" s="6" t="s">
        <v>10022</v>
      </c>
      <c r="H10077" s="5">
        <v>1075715.473464</v>
      </c>
      <c r="I10077" s="35" t="s">
        <v>10058</v>
      </c>
      <c r="J10077" s="58">
        <f t="shared" si="480"/>
        <v>699215.05775160005</v>
      </c>
    </row>
    <row r="10078" spans="1:10" ht="12.75" customHeight="1" x14ac:dyDescent="0.2">
      <c r="A10078" s="117" t="s">
        <v>10070</v>
      </c>
      <c r="C10078" s="35" t="s">
        <v>9672</v>
      </c>
      <c r="D10078" s="22"/>
      <c r="E10078" s="22"/>
      <c r="F10078" s="81">
        <v>60176479</v>
      </c>
      <c r="G10078" s="6" t="s">
        <v>10023</v>
      </c>
      <c r="H10078" s="5">
        <v>1086705.2586888</v>
      </c>
      <c r="I10078" s="35" t="s">
        <v>10058</v>
      </c>
      <c r="J10078" s="58">
        <f t="shared" si="480"/>
        <v>706358.41814772005</v>
      </c>
    </row>
    <row r="10079" spans="1:10" ht="12.75" customHeight="1" x14ac:dyDescent="0.2">
      <c r="A10079" s="117" t="s">
        <v>10070</v>
      </c>
      <c r="C10079" s="35" t="s">
        <v>9672</v>
      </c>
      <c r="D10079" s="22"/>
      <c r="E10079" s="22"/>
      <c r="F10079" s="81">
        <v>60176480</v>
      </c>
      <c r="G10079" s="6" t="s">
        <v>10024</v>
      </c>
      <c r="H10079" s="5">
        <v>1164034.8423144002</v>
      </c>
      <c r="I10079" s="35" t="s">
        <v>10058</v>
      </c>
      <c r="J10079" s="58">
        <f t="shared" si="480"/>
        <v>756622.64750436018</v>
      </c>
    </row>
    <row r="10080" spans="1:10" ht="12.75" customHeight="1" x14ac:dyDescent="0.2">
      <c r="A10080" s="117" t="s">
        <v>10070</v>
      </c>
      <c r="C10080" s="35" t="s">
        <v>9672</v>
      </c>
      <c r="D10080" s="22"/>
      <c r="E10080" s="22"/>
      <c r="F10080" s="81">
        <v>60176481</v>
      </c>
      <c r="G10080" s="6" t="s">
        <v>10025</v>
      </c>
      <c r="H10080" s="5">
        <v>1454181.2157312001</v>
      </c>
      <c r="I10080" s="35" t="s">
        <v>10058</v>
      </c>
      <c r="J10080" s="58">
        <f t="shared" si="480"/>
        <v>945217.7902252801</v>
      </c>
    </row>
    <row r="10081" spans="1:10" ht="12.75" customHeight="1" x14ac:dyDescent="0.2">
      <c r="A10081" s="117" t="s">
        <v>10070</v>
      </c>
      <c r="C10081" s="35" t="s">
        <v>9672</v>
      </c>
      <c r="D10081" s="22"/>
      <c r="E10081" s="22"/>
      <c r="F10081" s="81">
        <v>60176482</v>
      </c>
      <c r="G10081" s="6" t="s">
        <v>10026</v>
      </c>
      <c r="H10081" s="5">
        <v>927634.13386559999</v>
      </c>
      <c r="I10081" s="35" t="s">
        <v>10058</v>
      </c>
      <c r="J10081" s="58">
        <f t="shared" si="480"/>
        <v>602962.18701264006</v>
      </c>
    </row>
    <row r="10082" spans="1:10" ht="12.75" customHeight="1" x14ac:dyDescent="0.2">
      <c r="A10082" s="117" t="s">
        <v>10070</v>
      </c>
      <c r="C10082" s="35" t="s">
        <v>9672</v>
      </c>
      <c r="D10082" s="22"/>
      <c r="E10082" s="22"/>
      <c r="F10082" s="81">
        <v>60176483</v>
      </c>
      <c r="G10082" s="6" t="s">
        <v>10027</v>
      </c>
      <c r="H10082" s="5">
        <v>1029349.8102528001</v>
      </c>
      <c r="I10082" s="35" t="s">
        <v>10058</v>
      </c>
      <c r="J10082" s="58">
        <f t="shared" si="480"/>
        <v>669077.37666432012</v>
      </c>
    </row>
    <row r="10083" spans="1:10" ht="12.75" customHeight="1" x14ac:dyDescent="0.2">
      <c r="A10083" s="117" t="s">
        <v>10070</v>
      </c>
      <c r="C10083" s="35" t="s">
        <v>9672</v>
      </c>
      <c r="D10083" s="22"/>
      <c r="E10083" s="22"/>
      <c r="F10083" s="81">
        <v>60176484</v>
      </c>
      <c r="G10083" s="6" t="s">
        <v>10028</v>
      </c>
      <c r="H10083" s="5">
        <v>1075715.473464</v>
      </c>
      <c r="I10083" s="35" t="s">
        <v>10058</v>
      </c>
      <c r="J10083" s="58">
        <f t="shared" si="480"/>
        <v>699215.05775160005</v>
      </c>
    </row>
    <row r="10084" spans="1:10" ht="12.75" customHeight="1" x14ac:dyDescent="0.2">
      <c r="A10084" s="117" t="s">
        <v>10070</v>
      </c>
      <c r="C10084" s="35" t="s">
        <v>9672</v>
      </c>
      <c r="D10084" s="22"/>
      <c r="E10084" s="22"/>
      <c r="F10084" s="81">
        <v>60176485</v>
      </c>
      <c r="G10084" s="6" t="s">
        <v>10029</v>
      </c>
      <c r="H10084" s="5">
        <v>1238075.5121136</v>
      </c>
      <c r="I10084" s="35" t="s">
        <v>10058</v>
      </c>
      <c r="J10084" s="58">
        <f t="shared" si="480"/>
        <v>804749.08287384</v>
      </c>
    </row>
    <row r="10085" spans="1:10" ht="12.75" customHeight="1" x14ac:dyDescent="0.2">
      <c r="A10085" s="117" t="s">
        <v>10070</v>
      </c>
      <c r="C10085" s="35" t="s">
        <v>9672</v>
      </c>
      <c r="D10085" s="22"/>
      <c r="E10085" s="22"/>
      <c r="F10085" s="81">
        <v>60176486</v>
      </c>
      <c r="G10085" s="6" t="s">
        <v>10030</v>
      </c>
      <c r="H10085" s="5">
        <v>1390809.4615152001</v>
      </c>
      <c r="I10085" s="35" t="s">
        <v>10058</v>
      </c>
      <c r="J10085" s="58">
        <f t="shared" si="480"/>
        <v>904026.14998488012</v>
      </c>
    </row>
    <row r="10086" spans="1:10" ht="12.75" customHeight="1" x14ac:dyDescent="0.2">
      <c r="A10086" s="117" t="s">
        <v>10070</v>
      </c>
      <c r="C10086" s="35" t="s">
        <v>9672</v>
      </c>
      <c r="D10086" s="22"/>
      <c r="E10086" s="22"/>
      <c r="F10086" s="81">
        <v>60176487</v>
      </c>
      <c r="G10086" s="6" t="s">
        <v>10031</v>
      </c>
      <c r="H10086" s="5">
        <v>1538168.8444200002</v>
      </c>
      <c r="I10086" s="35" t="s">
        <v>10058</v>
      </c>
      <c r="J10086" s="58">
        <f t="shared" si="480"/>
        <v>999809.74887300015</v>
      </c>
    </row>
    <row r="10087" spans="1:10" ht="12.75" customHeight="1" x14ac:dyDescent="0.2">
      <c r="A10087" s="117" t="s">
        <v>10070</v>
      </c>
      <c r="C10087" s="35" t="s">
        <v>9672</v>
      </c>
      <c r="D10087" s="22"/>
      <c r="E10087" s="22"/>
      <c r="F10087" s="81">
        <v>60176488</v>
      </c>
      <c r="G10087" s="6" t="s">
        <v>10032</v>
      </c>
      <c r="H10087" s="5">
        <v>1719620.6267448</v>
      </c>
      <c r="I10087" s="35" t="s">
        <v>10058</v>
      </c>
      <c r="J10087" s="58">
        <f t="shared" si="480"/>
        <v>1117753.4073841202</v>
      </c>
    </row>
    <row r="10088" spans="1:10" ht="12.75" customHeight="1" x14ac:dyDescent="0.2">
      <c r="A10088" s="117" t="s">
        <v>10070</v>
      </c>
      <c r="C10088" s="35" t="s">
        <v>9672</v>
      </c>
      <c r="D10088" s="22"/>
      <c r="E10088" s="22"/>
      <c r="F10088" s="81">
        <v>60176489</v>
      </c>
      <c r="G10088" s="6" t="s">
        <v>10033</v>
      </c>
      <c r="H10088" s="5">
        <v>2016986.5670976001</v>
      </c>
      <c r="I10088" s="35" t="s">
        <v>10058</v>
      </c>
      <c r="J10088" s="58">
        <f t="shared" si="480"/>
        <v>1311041.26861344</v>
      </c>
    </row>
    <row r="10089" spans="1:10" ht="12.75" customHeight="1" x14ac:dyDescent="0.2">
      <c r="A10089" s="117" t="s">
        <v>10070</v>
      </c>
      <c r="C10089" s="35" t="s">
        <v>9672</v>
      </c>
      <c r="D10089" s="22"/>
      <c r="E10089" s="22"/>
      <c r="F10089" s="81">
        <v>60176490</v>
      </c>
      <c r="G10089" s="6" t="s">
        <v>10034</v>
      </c>
      <c r="H10089" s="5">
        <v>2324139.0315192007</v>
      </c>
      <c r="I10089" s="35" t="s">
        <v>10058</v>
      </c>
      <c r="J10089" s="58">
        <f t="shared" si="480"/>
        <v>1510690.3704874804</v>
      </c>
    </row>
    <row r="10090" spans="1:10" ht="12.75" customHeight="1" x14ac:dyDescent="0.2">
      <c r="A10090" s="117" t="s">
        <v>10070</v>
      </c>
      <c r="C10090" s="35" t="s">
        <v>9672</v>
      </c>
      <c r="D10090" s="22"/>
      <c r="E10090" s="22"/>
      <c r="F10090" s="81">
        <v>60176491</v>
      </c>
      <c r="G10090" s="6" t="s">
        <v>10035</v>
      </c>
      <c r="H10090" s="5">
        <v>2687924.9876832003</v>
      </c>
      <c r="I10090" s="35" t="s">
        <v>10058</v>
      </c>
      <c r="J10090" s="58">
        <f t="shared" si="480"/>
        <v>1747151.2419940801</v>
      </c>
    </row>
    <row r="10091" spans="1:10" ht="12.75" customHeight="1" x14ac:dyDescent="0.2">
      <c r="A10091" s="117" t="s">
        <v>10070</v>
      </c>
      <c r="C10091" s="35" t="s">
        <v>9672</v>
      </c>
      <c r="D10091" s="22"/>
      <c r="E10091" s="22"/>
      <c r="F10091" s="81">
        <v>60176492</v>
      </c>
      <c r="G10091" s="6" t="s">
        <v>10036</v>
      </c>
      <c r="H10091" s="5">
        <v>1247781.8187720003</v>
      </c>
      <c r="I10091" s="35" t="s">
        <v>10058</v>
      </c>
      <c r="J10091" s="58">
        <f t="shared" si="480"/>
        <v>811058.18220180017</v>
      </c>
    </row>
    <row r="10092" spans="1:10" ht="12.75" customHeight="1" x14ac:dyDescent="0.2">
      <c r="A10092" s="117" t="s">
        <v>10070</v>
      </c>
      <c r="C10092" s="35" t="s">
        <v>9672</v>
      </c>
      <c r="D10092" s="22"/>
      <c r="E10092" s="22"/>
      <c r="F10092" s="81">
        <v>60176493</v>
      </c>
      <c r="G10092" s="6" t="s">
        <v>10037</v>
      </c>
      <c r="H10092" s="5">
        <v>1425463.3828080001</v>
      </c>
      <c r="I10092" s="35" t="s">
        <v>10058</v>
      </c>
      <c r="J10092" s="58">
        <f t="shared" si="480"/>
        <v>926551.19882520009</v>
      </c>
    </row>
    <row r="10093" spans="1:10" ht="12.75" customHeight="1" x14ac:dyDescent="0.2">
      <c r="A10093" s="117" t="s">
        <v>10070</v>
      </c>
      <c r="C10093" s="35" t="s">
        <v>9672</v>
      </c>
      <c r="D10093" s="22"/>
      <c r="E10093" s="22"/>
      <c r="F10093" s="81">
        <v>60176494</v>
      </c>
      <c r="G10093" s="6" t="s">
        <v>10038</v>
      </c>
      <c r="H10093" s="5">
        <v>1719620.6267448</v>
      </c>
      <c r="I10093" s="35" t="s">
        <v>10058</v>
      </c>
      <c r="J10093" s="58">
        <f t="shared" si="480"/>
        <v>1117753.4073841202</v>
      </c>
    </row>
    <row r="10094" spans="1:10" ht="12.75" customHeight="1" x14ac:dyDescent="0.2">
      <c r="A10094" s="117" t="s">
        <v>10070</v>
      </c>
      <c r="C10094" s="35" t="s">
        <v>9672</v>
      </c>
      <c r="D10094" s="22"/>
      <c r="E10094" s="22"/>
      <c r="F10094" s="81">
        <v>60176495</v>
      </c>
      <c r="G10094" s="6" t="s">
        <v>10039</v>
      </c>
      <c r="H10094" s="5">
        <v>2016986.5670976001</v>
      </c>
      <c r="I10094" s="35" t="s">
        <v>10058</v>
      </c>
      <c r="J10094" s="58">
        <f t="shared" si="480"/>
        <v>1311041.26861344</v>
      </c>
    </row>
    <row r="10095" spans="1:10" ht="12.75" customHeight="1" x14ac:dyDescent="0.2">
      <c r="A10095" s="117" t="s">
        <v>10070</v>
      </c>
      <c r="C10095" s="35" t="s">
        <v>9672</v>
      </c>
      <c r="D10095" s="22"/>
      <c r="E10095" s="22"/>
      <c r="F10095" s="81">
        <v>60176496</v>
      </c>
      <c r="G10095" s="6" t="s">
        <v>10040</v>
      </c>
      <c r="H10095" s="5">
        <v>2306491.2012311998</v>
      </c>
      <c r="I10095" s="35" t="s">
        <v>10058</v>
      </c>
      <c r="J10095" s="58">
        <f t="shared" si="480"/>
        <v>1499219.2808002799</v>
      </c>
    </row>
    <row r="10096" spans="1:10" ht="12.75" customHeight="1" x14ac:dyDescent="0.2">
      <c r="A10096" s="117" t="s">
        <v>10070</v>
      </c>
      <c r="C10096" s="35" t="s">
        <v>9672</v>
      </c>
      <c r="D10096" s="22"/>
      <c r="E10096" s="22"/>
      <c r="F10096" s="81">
        <v>60176497</v>
      </c>
      <c r="G10096" s="6" t="s">
        <v>10041</v>
      </c>
      <c r="H10096" s="5">
        <v>1828956.9571200002</v>
      </c>
      <c r="I10096" s="35" t="s">
        <v>10058</v>
      </c>
      <c r="J10096" s="58">
        <f t="shared" si="480"/>
        <v>1188822.0221280002</v>
      </c>
    </row>
    <row r="10097" spans="1:10" ht="12.75" customHeight="1" x14ac:dyDescent="0.2">
      <c r="A10097" s="117" t="s">
        <v>10070</v>
      </c>
      <c r="C10097" s="35" t="s">
        <v>9672</v>
      </c>
      <c r="D10097" s="22"/>
      <c r="E10097" s="22"/>
      <c r="F10097" s="81">
        <v>60176498</v>
      </c>
      <c r="G10097" s="6" t="s">
        <v>10042</v>
      </c>
      <c r="H10097" s="5">
        <v>2054367.8803440002</v>
      </c>
      <c r="I10097" s="35" t="s">
        <v>10058</v>
      </c>
      <c r="J10097" s="58">
        <f t="shared" si="480"/>
        <v>1335339.1222236</v>
      </c>
    </row>
    <row r="10098" spans="1:10" ht="12.75" customHeight="1" x14ac:dyDescent="0.2">
      <c r="A10098" s="117" t="s">
        <v>10070</v>
      </c>
      <c r="C10098" s="35" t="s">
        <v>9672</v>
      </c>
      <c r="D10098" s="22"/>
      <c r="E10098" s="22"/>
      <c r="F10098" s="81">
        <v>60176499</v>
      </c>
      <c r="G10098" s="6" t="s">
        <v>10043</v>
      </c>
      <c r="H10098" s="5">
        <v>2324139.0315192007</v>
      </c>
      <c r="I10098" s="35" t="s">
        <v>10058</v>
      </c>
      <c r="J10098" s="58">
        <f t="shared" si="480"/>
        <v>1510690.3704874804</v>
      </c>
    </row>
    <row r="10099" spans="1:10" ht="12.75" customHeight="1" x14ac:dyDescent="0.2">
      <c r="A10099" s="117" t="s">
        <v>10070</v>
      </c>
      <c r="C10099" s="35" t="s">
        <v>9672</v>
      </c>
      <c r="D10099" s="22"/>
      <c r="E10099" s="22"/>
      <c r="F10099" s="81">
        <v>60176500</v>
      </c>
      <c r="G10099" s="6" t="s">
        <v>10044</v>
      </c>
      <c r="H10099" s="5">
        <v>2687924.9876832003</v>
      </c>
      <c r="I10099" s="35" t="s">
        <v>10058</v>
      </c>
      <c r="J10099" s="58">
        <f t="shared" si="480"/>
        <v>1747151.2419940801</v>
      </c>
    </row>
    <row r="10100" spans="1:10" ht="15.75" customHeight="1" x14ac:dyDescent="0.25">
      <c r="C10100" s="35"/>
      <c r="D10100" s="22"/>
      <c r="E10100" s="22"/>
      <c r="F10100" s="81"/>
      <c r="G10100" s="121"/>
      <c r="H10100" s="106">
        <v>0</v>
      </c>
      <c r="I10100" s="36"/>
      <c r="J10100" s="53"/>
    </row>
    <row r="10101" spans="1:10" ht="15.75" customHeight="1" x14ac:dyDescent="0.25">
      <c r="C10101" s="35"/>
      <c r="D10101" s="22"/>
      <c r="E10101" s="22"/>
      <c r="F10101" s="81"/>
      <c r="G10101" s="121" t="s">
        <v>10287</v>
      </c>
      <c r="H10101" s="106">
        <v>0</v>
      </c>
      <c r="I10101" s="36"/>
      <c r="J10101" s="53"/>
    </row>
    <row r="10102" spans="1:10" ht="12.75" customHeight="1" x14ac:dyDescent="0.2">
      <c r="A10102" s="117" t="s">
        <v>10070</v>
      </c>
      <c r="C10102" s="35" t="s">
        <v>9687</v>
      </c>
      <c r="D10102" s="22"/>
      <c r="E10102" s="22"/>
      <c r="F10102" s="17">
        <v>60174385</v>
      </c>
      <c r="G10102" s="6" t="s">
        <v>9688</v>
      </c>
      <c r="H10102" s="5">
        <v>1462202.9567712001</v>
      </c>
      <c r="I10102" s="35" t="s">
        <v>10058</v>
      </c>
      <c r="J10102" s="58">
        <f t="shared" ref="J10102:J10148" si="481">H10102*0.65</f>
        <v>950431.92190128006</v>
      </c>
    </row>
    <row r="10103" spans="1:10" ht="12.75" customHeight="1" x14ac:dyDescent="0.2">
      <c r="A10103" s="117" t="s">
        <v>10070</v>
      </c>
      <c r="C10103" s="35" t="s">
        <v>9687</v>
      </c>
      <c r="D10103" s="22"/>
      <c r="E10103" s="22"/>
      <c r="F10103" s="17">
        <v>60174384</v>
      </c>
      <c r="G10103" s="6" t="s">
        <v>9689</v>
      </c>
      <c r="H10103" s="5">
        <v>1464128.1746208002</v>
      </c>
      <c r="I10103" s="35" t="s">
        <v>10058</v>
      </c>
      <c r="J10103" s="58">
        <f t="shared" si="481"/>
        <v>951683.3135035201</v>
      </c>
    </row>
    <row r="10104" spans="1:10" ht="12.75" customHeight="1" x14ac:dyDescent="0.2">
      <c r="A10104" s="117" t="s">
        <v>10070</v>
      </c>
      <c r="C10104" s="35" t="s">
        <v>9687</v>
      </c>
      <c r="D10104" s="22"/>
      <c r="E10104" s="22"/>
      <c r="F10104" s="17">
        <v>60174383</v>
      </c>
      <c r="G10104" s="6" t="s">
        <v>9690</v>
      </c>
      <c r="H10104" s="5">
        <v>1465812.7402392004</v>
      </c>
      <c r="I10104" s="35" t="s">
        <v>10058</v>
      </c>
      <c r="J10104" s="58">
        <f t="shared" si="481"/>
        <v>952778.2811554803</v>
      </c>
    </row>
    <row r="10105" spans="1:10" ht="12.75" customHeight="1" x14ac:dyDescent="0.2">
      <c r="A10105" s="117" t="s">
        <v>10070</v>
      </c>
      <c r="C10105" s="35" t="s">
        <v>9687</v>
      </c>
      <c r="D10105" s="22"/>
      <c r="E10105" s="22"/>
      <c r="F10105" s="17">
        <v>60173356</v>
      </c>
      <c r="G10105" s="6" t="s">
        <v>9691</v>
      </c>
      <c r="H10105" s="5">
        <v>1485867.0928392003</v>
      </c>
      <c r="I10105" s="35" t="s">
        <v>10058</v>
      </c>
      <c r="J10105" s="58">
        <f t="shared" si="481"/>
        <v>965813.61034548027</v>
      </c>
    </row>
    <row r="10106" spans="1:10" ht="12.75" customHeight="1" x14ac:dyDescent="0.2">
      <c r="A10106" s="117" t="s">
        <v>10070</v>
      </c>
      <c r="C10106" s="35" t="s">
        <v>9687</v>
      </c>
      <c r="D10106" s="22"/>
      <c r="E10106" s="22"/>
      <c r="F10106" s="17">
        <v>60174382</v>
      </c>
      <c r="G10106" s="6" t="s">
        <v>9692</v>
      </c>
      <c r="H10106" s="5">
        <v>1487872.5280992002</v>
      </c>
      <c r="I10106" s="35" t="s">
        <v>10058</v>
      </c>
      <c r="J10106" s="58">
        <f t="shared" si="481"/>
        <v>967117.14326448017</v>
      </c>
    </row>
    <row r="10107" spans="1:10" ht="12.75" customHeight="1" x14ac:dyDescent="0.2">
      <c r="A10107" s="117" t="s">
        <v>10070</v>
      </c>
      <c r="C10107" s="35" t="s">
        <v>9687</v>
      </c>
      <c r="D10107" s="22"/>
      <c r="E10107" s="22"/>
      <c r="F10107" s="17">
        <v>60174381</v>
      </c>
      <c r="G10107" s="6" t="s">
        <v>9693</v>
      </c>
      <c r="H10107" s="5">
        <v>1490519.7026424003</v>
      </c>
      <c r="I10107" s="35" t="s">
        <v>10058</v>
      </c>
      <c r="J10107" s="58">
        <f t="shared" si="481"/>
        <v>968837.80671756016</v>
      </c>
    </row>
    <row r="10108" spans="1:10" ht="12.75" customHeight="1" x14ac:dyDescent="0.2">
      <c r="A10108" s="117" t="s">
        <v>10070</v>
      </c>
      <c r="C10108" s="35" t="s">
        <v>9687</v>
      </c>
      <c r="D10108" s="22"/>
      <c r="E10108" s="22"/>
      <c r="F10108" s="17">
        <v>60173361</v>
      </c>
      <c r="G10108" s="6" t="s">
        <v>9694</v>
      </c>
      <c r="H10108" s="5">
        <v>1492204.2682608</v>
      </c>
      <c r="I10108" s="35" t="s">
        <v>10058</v>
      </c>
      <c r="J10108" s="58">
        <f t="shared" si="481"/>
        <v>969932.77436952002</v>
      </c>
    </row>
    <row r="10109" spans="1:10" ht="12.75" customHeight="1" x14ac:dyDescent="0.2">
      <c r="A10109" s="117" t="s">
        <v>10070</v>
      </c>
      <c r="C10109" s="35" t="s">
        <v>9687</v>
      </c>
      <c r="D10109" s="22"/>
      <c r="E10109" s="22"/>
      <c r="F10109" s="17">
        <v>60173384</v>
      </c>
      <c r="G10109" s="6" t="s">
        <v>9695</v>
      </c>
      <c r="H10109" s="5">
        <v>1495172.3124456003</v>
      </c>
      <c r="I10109" s="35" t="s">
        <v>10058</v>
      </c>
      <c r="J10109" s="58">
        <f t="shared" si="481"/>
        <v>971862.00308964017</v>
      </c>
    </row>
    <row r="10110" spans="1:10" ht="12.75" customHeight="1" x14ac:dyDescent="0.2">
      <c r="A10110" s="117" t="s">
        <v>10070</v>
      </c>
      <c r="C10110" s="35" t="s">
        <v>9687</v>
      </c>
      <c r="D10110" s="22"/>
      <c r="E10110" s="22"/>
      <c r="F10110" s="17">
        <v>60174380</v>
      </c>
      <c r="G10110" s="6" t="s">
        <v>9696</v>
      </c>
      <c r="H10110" s="5">
        <v>1507204.9240056004</v>
      </c>
      <c r="I10110" s="35" t="s">
        <v>10058</v>
      </c>
      <c r="J10110" s="58">
        <f t="shared" si="481"/>
        <v>979683.20060364029</v>
      </c>
    </row>
    <row r="10111" spans="1:10" ht="12.75" customHeight="1" x14ac:dyDescent="0.2">
      <c r="A10111" s="117" t="s">
        <v>10070</v>
      </c>
      <c r="C10111" s="35" t="s">
        <v>9687</v>
      </c>
      <c r="D10111" s="22"/>
      <c r="E10111" s="22"/>
      <c r="F10111" s="17">
        <v>60173134</v>
      </c>
      <c r="G10111" s="6" t="s">
        <v>9697</v>
      </c>
      <c r="H10111" s="5">
        <v>1509531.2289072</v>
      </c>
      <c r="I10111" s="35" t="s">
        <v>10058</v>
      </c>
      <c r="J10111" s="58">
        <f t="shared" si="481"/>
        <v>981195.29878968</v>
      </c>
    </row>
    <row r="10112" spans="1:10" ht="12.75" customHeight="1" x14ac:dyDescent="0.2">
      <c r="A10112" s="117" t="s">
        <v>10070</v>
      </c>
      <c r="C10112" s="35" t="s">
        <v>9687</v>
      </c>
      <c r="D10112" s="22"/>
      <c r="E10112" s="22"/>
      <c r="F10112" s="17">
        <v>60174379</v>
      </c>
      <c r="G10112" s="6" t="s">
        <v>9698</v>
      </c>
      <c r="H10112" s="5">
        <v>1519157.3181552002</v>
      </c>
      <c r="I10112" s="35" t="s">
        <v>10058</v>
      </c>
      <c r="J10112" s="58">
        <f t="shared" si="481"/>
        <v>987452.25680088019</v>
      </c>
    </row>
    <row r="10113" spans="1:10" ht="12.75" customHeight="1" x14ac:dyDescent="0.2">
      <c r="A10113" s="117" t="s">
        <v>10070</v>
      </c>
      <c r="C10113" s="35" t="s">
        <v>9687</v>
      </c>
      <c r="D10113" s="22"/>
      <c r="E10113" s="22"/>
      <c r="F10113" s="17">
        <v>60173190</v>
      </c>
      <c r="G10113" s="6" t="s">
        <v>9699</v>
      </c>
      <c r="H10113" s="5">
        <v>1522205.5797504003</v>
      </c>
      <c r="I10113" s="35" t="s">
        <v>10058</v>
      </c>
      <c r="J10113" s="58">
        <f t="shared" si="481"/>
        <v>989433.62683776021</v>
      </c>
    </row>
    <row r="10114" spans="1:10" ht="12.75" customHeight="1" x14ac:dyDescent="0.2">
      <c r="A10114" s="117" t="s">
        <v>10070</v>
      </c>
      <c r="C10114" s="35" t="s">
        <v>9687</v>
      </c>
      <c r="D10114" s="22"/>
      <c r="E10114" s="22"/>
      <c r="F10114" s="81">
        <v>60176372</v>
      </c>
      <c r="G10114" s="6" t="s">
        <v>9700</v>
      </c>
      <c r="H10114" s="5">
        <v>1771922.3783256004</v>
      </c>
      <c r="I10114" s="35" t="s">
        <v>10058</v>
      </c>
      <c r="J10114" s="58">
        <f t="shared" si="481"/>
        <v>1151749.5459116404</v>
      </c>
    </row>
    <row r="10115" spans="1:10" ht="12.75" customHeight="1" x14ac:dyDescent="0.2">
      <c r="A10115" s="117" t="s">
        <v>10070</v>
      </c>
      <c r="C10115" s="35" t="s">
        <v>9687</v>
      </c>
      <c r="D10115" s="22"/>
      <c r="E10115" s="22"/>
      <c r="F10115" s="17">
        <v>60172897</v>
      </c>
      <c r="G10115" s="6" t="s">
        <v>9701</v>
      </c>
      <c r="H10115" s="5">
        <v>1492204.2682608</v>
      </c>
      <c r="I10115" s="35" t="s">
        <v>10058</v>
      </c>
      <c r="J10115" s="58">
        <f t="shared" si="481"/>
        <v>969932.77436952002</v>
      </c>
    </row>
    <row r="10116" spans="1:10" ht="12.75" customHeight="1" x14ac:dyDescent="0.2">
      <c r="A10116" s="117" t="s">
        <v>10070</v>
      </c>
      <c r="C10116" s="35" t="s">
        <v>9687</v>
      </c>
      <c r="D10116" s="22"/>
      <c r="E10116" s="22"/>
      <c r="F10116" s="17">
        <v>60173228</v>
      </c>
      <c r="G10116" s="6" t="s">
        <v>9702</v>
      </c>
      <c r="H10116" s="5">
        <v>1606514.0780808001</v>
      </c>
      <c r="I10116" s="35" t="s">
        <v>10058</v>
      </c>
      <c r="J10116" s="58">
        <f t="shared" si="481"/>
        <v>1044234.1507525201</v>
      </c>
    </row>
    <row r="10117" spans="1:10" ht="12.75" customHeight="1" x14ac:dyDescent="0.2">
      <c r="A10117" s="117" t="s">
        <v>10070</v>
      </c>
      <c r="C10117" s="35" t="s">
        <v>9687</v>
      </c>
      <c r="D10117" s="22"/>
      <c r="E10117" s="22"/>
      <c r="F10117" s="17">
        <v>60174378</v>
      </c>
      <c r="G10117" s="6" t="s">
        <v>9703</v>
      </c>
      <c r="H10117" s="5">
        <v>1645259.0873040003</v>
      </c>
      <c r="I10117" s="35" t="s">
        <v>10058</v>
      </c>
      <c r="J10117" s="58">
        <f t="shared" si="481"/>
        <v>1069418.4067476003</v>
      </c>
    </row>
    <row r="10118" spans="1:10" ht="12.75" customHeight="1" x14ac:dyDescent="0.2">
      <c r="A10118" s="117" t="s">
        <v>10070</v>
      </c>
      <c r="C10118" s="35" t="s">
        <v>9687</v>
      </c>
      <c r="D10118" s="22"/>
      <c r="E10118" s="22"/>
      <c r="F10118" s="81">
        <v>60176373</v>
      </c>
      <c r="G10118" s="6" t="s">
        <v>9704</v>
      </c>
      <c r="H10118" s="5">
        <v>1685207.3576832002</v>
      </c>
      <c r="I10118" s="35" t="s">
        <v>10058</v>
      </c>
      <c r="J10118" s="58">
        <f t="shared" si="481"/>
        <v>1095384.7824940803</v>
      </c>
    </row>
    <row r="10119" spans="1:10" ht="12.75" customHeight="1" x14ac:dyDescent="0.2">
      <c r="A10119" s="117" t="s">
        <v>10070</v>
      </c>
      <c r="C10119" s="35" t="s">
        <v>9687</v>
      </c>
      <c r="D10119" s="22"/>
      <c r="E10119" s="22"/>
      <c r="F10119" s="81">
        <v>60176374</v>
      </c>
      <c r="G10119" s="6" t="s">
        <v>9705</v>
      </c>
      <c r="H10119" s="5">
        <v>1723952.3669064003</v>
      </c>
      <c r="I10119" s="35" t="s">
        <v>10058</v>
      </c>
      <c r="J10119" s="58">
        <f t="shared" si="481"/>
        <v>1120569.0384891601</v>
      </c>
    </row>
    <row r="10120" spans="1:10" ht="12.75" customHeight="1" x14ac:dyDescent="0.2">
      <c r="A10120" s="117" t="s">
        <v>10070</v>
      </c>
      <c r="C10120" s="35" t="s">
        <v>9687</v>
      </c>
      <c r="D10120" s="22"/>
      <c r="E10120" s="22"/>
      <c r="F10120" s="81">
        <v>60176375</v>
      </c>
      <c r="G10120" s="6" t="s">
        <v>9706</v>
      </c>
      <c r="H10120" s="5">
        <v>1744247.3717376003</v>
      </c>
      <c r="I10120" s="35" t="s">
        <v>10058</v>
      </c>
      <c r="J10120" s="58">
        <f t="shared" si="481"/>
        <v>1133760.7916294402</v>
      </c>
    </row>
    <row r="10121" spans="1:10" ht="12.75" customHeight="1" x14ac:dyDescent="0.2">
      <c r="A10121" s="117" t="s">
        <v>10070</v>
      </c>
      <c r="C10121" s="35" t="s">
        <v>9687</v>
      </c>
      <c r="D10121" s="22"/>
      <c r="E10121" s="22"/>
      <c r="F10121" s="81">
        <v>60176376</v>
      </c>
      <c r="G10121" s="6" t="s">
        <v>9707</v>
      </c>
      <c r="H10121" s="5">
        <v>2004713.3033064003</v>
      </c>
      <c r="I10121" s="35" t="s">
        <v>10058</v>
      </c>
      <c r="J10121" s="58">
        <f t="shared" si="481"/>
        <v>1303063.6471491603</v>
      </c>
    </row>
    <row r="10122" spans="1:10" ht="12.75" customHeight="1" x14ac:dyDescent="0.2">
      <c r="A10122" s="117" t="s">
        <v>10070</v>
      </c>
      <c r="C10122" s="35" t="s">
        <v>9687</v>
      </c>
      <c r="D10122" s="22"/>
      <c r="E10122" s="22"/>
      <c r="F10122" s="81">
        <v>60173241</v>
      </c>
      <c r="G10122" s="6" t="s">
        <v>9708</v>
      </c>
      <c r="H10122" s="5">
        <v>1636595.6069808002</v>
      </c>
      <c r="I10122" s="35" t="s">
        <v>10058</v>
      </c>
      <c r="J10122" s="58">
        <f t="shared" si="481"/>
        <v>1063787.1445375201</v>
      </c>
    </row>
    <row r="10123" spans="1:10" ht="12.75" customHeight="1" x14ac:dyDescent="0.2">
      <c r="A10123" s="117" t="s">
        <v>10070</v>
      </c>
      <c r="C10123" s="35" t="s">
        <v>9687</v>
      </c>
      <c r="D10123" s="22"/>
      <c r="E10123" s="22"/>
      <c r="F10123" s="81">
        <v>60176377</v>
      </c>
      <c r="G10123" s="6" t="s">
        <v>9709</v>
      </c>
      <c r="H10123" s="5">
        <v>1696919.0996016001</v>
      </c>
      <c r="I10123" s="35" t="s">
        <v>10058</v>
      </c>
      <c r="J10123" s="58">
        <f t="shared" si="481"/>
        <v>1102997.4147410402</v>
      </c>
    </row>
    <row r="10124" spans="1:10" ht="12.75" customHeight="1" x14ac:dyDescent="0.2">
      <c r="A10124" s="117" t="s">
        <v>10070</v>
      </c>
      <c r="C10124" s="35" t="s">
        <v>9687</v>
      </c>
      <c r="D10124" s="22"/>
      <c r="E10124" s="22"/>
      <c r="F10124" s="81">
        <v>60176378</v>
      </c>
      <c r="G10124" s="6" t="s">
        <v>9710</v>
      </c>
      <c r="H10124" s="5">
        <v>1701250.8397632004</v>
      </c>
      <c r="I10124" s="35" t="s">
        <v>10058</v>
      </c>
      <c r="J10124" s="58">
        <f t="shared" si="481"/>
        <v>1105813.0458460802</v>
      </c>
    </row>
    <row r="10125" spans="1:10" ht="12.75" customHeight="1" x14ac:dyDescent="0.2">
      <c r="A10125" s="117" t="s">
        <v>10070</v>
      </c>
      <c r="C10125" s="35" t="s">
        <v>9687</v>
      </c>
      <c r="D10125" s="22"/>
      <c r="E10125" s="22"/>
      <c r="F10125" s="81">
        <v>60176379</v>
      </c>
      <c r="G10125" s="6" t="s">
        <v>9711</v>
      </c>
      <c r="H10125" s="5">
        <v>1732936.7168711999</v>
      </c>
      <c r="I10125" s="35" t="s">
        <v>10058</v>
      </c>
      <c r="J10125" s="58">
        <f t="shared" si="481"/>
        <v>1126408.86596628</v>
      </c>
    </row>
    <row r="10126" spans="1:10" ht="12.75" customHeight="1" x14ac:dyDescent="0.2">
      <c r="A10126" s="117" t="s">
        <v>10070</v>
      </c>
      <c r="C10126" s="35" t="s">
        <v>9687</v>
      </c>
      <c r="D10126" s="22"/>
      <c r="E10126" s="22"/>
      <c r="F10126" s="81">
        <v>60176380</v>
      </c>
      <c r="G10126" s="6" t="s">
        <v>9712</v>
      </c>
      <c r="H10126" s="5">
        <v>2014339.3925544003</v>
      </c>
      <c r="I10126" s="35" t="s">
        <v>10058</v>
      </c>
      <c r="J10126" s="58">
        <f t="shared" si="481"/>
        <v>1309320.6051603602</v>
      </c>
    </row>
    <row r="10127" spans="1:10" ht="12.75" customHeight="1" x14ac:dyDescent="0.2">
      <c r="A10127" s="117" t="s">
        <v>10070</v>
      </c>
      <c r="C10127" s="35" t="s">
        <v>9687</v>
      </c>
      <c r="D10127" s="22"/>
      <c r="E10127" s="22"/>
      <c r="F10127" s="81">
        <v>60176381</v>
      </c>
      <c r="G10127" s="6" t="s">
        <v>9713</v>
      </c>
      <c r="H10127" s="5">
        <v>2022682.0032360004</v>
      </c>
      <c r="I10127" s="35" t="s">
        <v>10058</v>
      </c>
      <c r="J10127" s="58">
        <f t="shared" si="481"/>
        <v>1314743.3021034002</v>
      </c>
    </row>
    <row r="10128" spans="1:10" ht="12.75" customHeight="1" x14ac:dyDescent="0.2">
      <c r="A10128" s="117" t="s">
        <v>10070</v>
      </c>
      <c r="C10128" s="35" t="s">
        <v>9687</v>
      </c>
      <c r="D10128" s="22"/>
      <c r="E10128" s="22"/>
      <c r="F10128" s="81">
        <v>60176382</v>
      </c>
      <c r="G10128" s="6" t="s">
        <v>9714</v>
      </c>
      <c r="H10128" s="5">
        <v>2495162.5504920003</v>
      </c>
      <c r="I10128" s="35" t="s">
        <v>10058</v>
      </c>
      <c r="J10128" s="58">
        <f t="shared" si="481"/>
        <v>1621855.6578198003</v>
      </c>
    </row>
    <row r="10129" spans="1:10" ht="12.75" customHeight="1" x14ac:dyDescent="0.2">
      <c r="A10129" s="117" t="s">
        <v>10070</v>
      </c>
      <c r="C10129" s="35" t="s">
        <v>9687</v>
      </c>
      <c r="D10129" s="22"/>
      <c r="E10129" s="22"/>
      <c r="F10129" s="81">
        <v>60176383</v>
      </c>
      <c r="G10129" s="6" t="s">
        <v>9715</v>
      </c>
      <c r="H10129" s="5">
        <v>2495162.5504920003</v>
      </c>
      <c r="I10129" s="35" t="s">
        <v>10058</v>
      </c>
      <c r="J10129" s="58">
        <f t="shared" si="481"/>
        <v>1621855.6578198003</v>
      </c>
    </row>
    <row r="10130" spans="1:10" ht="12.75" customHeight="1" x14ac:dyDescent="0.2">
      <c r="A10130" s="117" t="s">
        <v>10070</v>
      </c>
      <c r="C10130" s="35" t="s">
        <v>9687</v>
      </c>
      <c r="D10130" s="22"/>
      <c r="E10130" s="22"/>
      <c r="F10130" s="81">
        <v>60173270</v>
      </c>
      <c r="G10130" s="6" t="s">
        <v>9716</v>
      </c>
      <c r="H10130" s="5">
        <v>1646542.5658704001</v>
      </c>
      <c r="I10130" s="35" t="s">
        <v>10058</v>
      </c>
      <c r="J10130" s="58">
        <f t="shared" si="481"/>
        <v>1070252.66781576</v>
      </c>
    </row>
    <row r="10131" spans="1:10" ht="12.75" customHeight="1" x14ac:dyDescent="0.2">
      <c r="A10131" s="117" t="s">
        <v>10070</v>
      </c>
      <c r="C10131" s="35" t="s">
        <v>9687</v>
      </c>
      <c r="D10131" s="22"/>
      <c r="E10131" s="22"/>
      <c r="F10131" s="81">
        <v>60176384</v>
      </c>
      <c r="G10131" s="6" t="s">
        <v>9717</v>
      </c>
      <c r="H10131" s="5">
        <v>1744247.3717376003</v>
      </c>
      <c r="I10131" s="35" t="s">
        <v>10058</v>
      </c>
      <c r="J10131" s="58">
        <f t="shared" si="481"/>
        <v>1133760.7916294402</v>
      </c>
    </row>
    <row r="10132" spans="1:10" ht="12.75" customHeight="1" x14ac:dyDescent="0.2">
      <c r="A10132" s="117" t="s">
        <v>10070</v>
      </c>
      <c r="C10132" s="35" t="s">
        <v>9687</v>
      </c>
      <c r="D10132" s="22"/>
      <c r="E10132" s="22"/>
      <c r="F10132" s="81">
        <v>60176385</v>
      </c>
      <c r="G10132" s="6" t="s">
        <v>9718</v>
      </c>
      <c r="H10132" s="5">
        <v>2025329.1777792003</v>
      </c>
      <c r="I10132" s="35" t="s">
        <v>10058</v>
      </c>
      <c r="J10132" s="58">
        <f t="shared" si="481"/>
        <v>1316463.9655564802</v>
      </c>
    </row>
    <row r="10133" spans="1:10" ht="12.75" customHeight="1" x14ac:dyDescent="0.2">
      <c r="A10133" s="117" t="s">
        <v>10070</v>
      </c>
      <c r="C10133" s="35" t="s">
        <v>9687</v>
      </c>
      <c r="D10133" s="22"/>
      <c r="E10133" s="22"/>
      <c r="F10133" s="81">
        <v>60176386</v>
      </c>
      <c r="G10133" s="6" t="s">
        <v>9719</v>
      </c>
      <c r="H10133" s="5">
        <v>2168437.0379328006</v>
      </c>
      <c r="I10133" s="35" t="s">
        <v>10058</v>
      </c>
      <c r="J10133" s="58">
        <f t="shared" si="481"/>
        <v>1409484.0746563205</v>
      </c>
    </row>
    <row r="10134" spans="1:10" ht="12.75" customHeight="1" x14ac:dyDescent="0.2">
      <c r="A10134" s="117" t="s">
        <v>10070</v>
      </c>
      <c r="C10134" s="35" t="s">
        <v>9687</v>
      </c>
      <c r="D10134" s="22"/>
      <c r="E10134" s="22"/>
      <c r="F10134" s="81">
        <v>60176387</v>
      </c>
      <c r="G10134" s="6" t="s">
        <v>9720</v>
      </c>
      <c r="H10134" s="5">
        <v>2458503.1939392006</v>
      </c>
      <c r="I10134" s="35" t="s">
        <v>10058</v>
      </c>
      <c r="J10134" s="58">
        <f t="shared" si="481"/>
        <v>1598027.0760604804</v>
      </c>
    </row>
    <row r="10135" spans="1:10" ht="12.75" customHeight="1" x14ac:dyDescent="0.2">
      <c r="A10135" s="117" t="s">
        <v>10070</v>
      </c>
      <c r="C10135" s="35" t="s">
        <v>9687</v>
      </c>
      <c r="D10135" s="22"/>
      <c r="E10135" s="22"/>
      <c r="F10135" s="81">
        <v>60176388</v>
      </c>
      <c r="G10135" s="6" t="s">
        <v>9721</v>
      </c>
      <c r="H10135" s="5">
        <v>2637548.4539520005</v>
      </c>
      <c r="I10135" s="35" t="s">
        <v>10058</v>
      </c>
      <c r="J10135" s="58">
        <f t="shared" si="481"/>
        <v>1714406.4950688004</v>
      </c>
    </row>
    <row r="10136" spans="1:10" ht="12.75" customHeight="1" x14ac:dyDescent="0.2">
      <c r="A10136" s="117" t="s">
        <v>10070</v>
      </c>
      <c r="C10136" s="35" t="s">
        <v>9687</v>
      </c>
      <c r="D10136" s="22"/>
      <c r="E10136" s="22"/>
      <c r="F10136" s="81">
        <v>60176389</v>
      </c>
      <c r="G10136" s="6" t="s">
        <v>9722</v>
      </c>
      <c r="H10136" s="5">
        <v>2879002.8592560003</v>
      </c>
      <c r="I10136" s="35" t="s">
        <v>10058</v>
      </c>
      <c r="J10136" s="58">
        <f t="shared" si="481"/>
        <v>1871351.8585164002</v>
      </c>
    </row>
    <row r="10137" spans="1:10" ht="12.75" customHeight="1" x14ac:dyDescent="0.2">
      <c r="A10137" s="117" t="s">
        <v>10070</v>
      </c>
      <c r="C10137" s="35" t="s">
        <v>9687</v>
      </c>
      <c r="D10137" s="22"/>
      <c r="E10137" s="22"/>
      <c r="F10137" s="81">
        <v>60176390</v>
      </c>
      <c r="G10137" s="6" t="s">
        <v>10045</v>
      </c>
      <c r="H10137" s="5">
        <v>3617564.5568088</v>
      </c>
      <c r="I10137" s="35" t="s">
        <v>10058</v>
      </c>
      <c r="J10137" s="58">
        <f t="shared" si="481"/>
        <v>2351416.9619257199</v>
      </c>
    </row>
    <row r="10138" spans="1:10" ht="12.75" customHeight="1" x14ac:dyDescent="0.2">
      <c r="A10138" s="117" t="s">
        <v>10070</v>
      </c>
      <c r="C10138" s="35" t="s">
        <v>9687</v>
      </c>
      <c r="D10138" s="22"/>
      <c r="E10138" s="22"/>
      <c r="F10138" s="81">
        <v>60176391</v>
      </c>
      <c r="G10138" s="6" t="s">
        <v>9723</v>
      </c>
      <c r="H10138" s="5">
        <v>3663930.2200200004</v>
      </c>
      <c r="I10138" s="35" t="s">
        <v>10058</v>
      </c>
      <c r="J10138" s="58">
        <f t="shared" si="481"/>
        <v>2381554.6430130005</v>
      </c>
    </row>
    <row r="10139" spans="1:10" ht="12.75" customHeight="1" x14ac:dyDescent="0.2">
      <c r="A10139" s="117" t="s">
        <v>10070</v>
      </c>
      <c r="C10139" s="35" t="s">
        <v>9687</v>
      </c>
      <c r="D10139" s="22"/>
      <c r="E10139" s="22"/>
      <c r="F10139" s="81">
        <v>60176392</v>
      </c>
      <c r="G10139" s="6" t="s">
        <v>9724</v>
      </c>
      <c r="H10139" s="5">
        <v>3719921.9724792005</v>
      </c>
      <c r="I10139" s="35" t="s">
        <v>10058</v>
      </c>
      <c r="J10139" s="58">
        <f t="shared" si="481"/>
        <v>2417949.2821114804</v>
      </c>
    </row>
    <row r="10140" spans="1:10" ht="12.75" customHeight="1" x14ac:dyDescent="0.2">
      <c r="A10140" s="117" t="s">
        <v>10070</v>
      </c>
      <c r="C10140" s="35" t="s">
        <v>9687</v>
      </c>
      <c r="D10140" s="22"/>
      <c r="E10140" s="22"/>
      <c r="F10140" s="81">
        <v>60176393</v>
      </c>
      <c r="G10140" s="6" t="s">
        <v>9725</v>
      </c>
      <c r="H10140" s="5">
        <v>2629526.7129120003</v>
      </c>
      <c r="I10140" s="35" t="s">
        <v>10058</v>
      </c>
      <c r="J10140" s="58">
        <f t="shared" si="481"/>
        <v>1709192.3633928003</v>
      </c>
    </row>
    <row r="10141" spans="1:10" ht="12.75" customHeight="1" x14ac:dyDescent="0.2">
      <c r="A10141" s="117" t="s">
        <v>10070</v>
      </c>
      <c r="C10141" s="35" t="s">
        <v>9687</v>
      </c>
      <c r="D10141" s="22"/>
      <c r="E10141" s="22"/>
      <c r="F10141" s="81">
        <v>60176394</v>
      </c>
      <c r="G10141" s="6" t="s">
        <v>9726</v>
      </c>
      <c r="H10141" s="5">
        <v>2652228.2400552002</v>
      </c>
      <c r="I10141" s="35" t="s">
        <v>10058</v>
      </c>
      <c r="J10141" s="58">
        <f t="shared" si="481"/>
        <v>1723948.3560358803</v>
      </c>
    </row>
    <row r="10142" spans="1:10" ht="12.75" customHeight="1" x14ac:dyDescent="0.2">
      <c r="A10142" s="117" t="s">
        <v>10070</v>
      </c>
      <c r="C10142" s="35" t="s">
        <v>9687</v>
      </c>
      <c r="D10142" s="22"/>
      <c r="E10142" s="22"/>
      <c r="F10142" s="81">
        <v>60176395</v>
      </c>
      <c r="G10142" s="6" t="s">
        <v>9727</v>
      </c>
      <c r="H10142" s="5">
        <v>3051069.2045640005</v>
      </c>
      <c r="I10142" s="35" t="s">
        <v>10058</v>
      </c>
      <c r="J10142" s="58">
        <f t="shared" si="481"/>
        <v>1983194.9829666005</v>
      </c>
    </row>
    <row r="10143" spans="1:10" ht="12.75" customHeight="1" x14ac:dyDescent="0.2">
      <c r="A10143" s="117" t="s">
        <v>10070</v>
      </c>
      <c r="C10143" s="35" t="s">
        <v>9687</v>
      </c>
      <c r="D10143" s="22"/>
      <c r="E10143" s="22"/>
      <c r="F10143" s="81">
        <v>60176396</v>
      </c>
      <c r="G10143" s="6" t="s">
        <v>9728</v>
      </c>
      <c r="H10143" s="5">
        <v>3617564.5568088</v>
      </c>
      <c r="I10143" s="35" t="s">
        <v>10058</v>
      </c>
      <c r="J10143" s="58">
        <f t="shared" si="481"/>
        <v>2351416.9619257199</v>
      </c>
    </row>
    <row r="10144" spans="1:10" ht="12.75" customHeight="1" x14ac:dyDescent="0.2">
      <c r="A10144" s="117" t="s">
        <v>10070</v>
      </c>
      <c r="C10144" s="35" t="s">
        <v>9687</v>
      </c>
      <c r="D10144" s="22"/>
      <c r="E10144" s="22"/>
      <c r="F10144" s="81">
        <v>60176397</v>
      </c>
      <c r="G10144" s="6" t="s">
        <v>9729</v>
      </c>
      <c r="H10144" s="5">
        <v>3617564.5568088</v>
      </c>
      <c r="I10144" s="35" t="s">
        <v>10058</v>
      </c>
      <c r="J10144" s="58">
        <f t="shared" si="481"/>
        <v>2351416.9619257199</v>
      </c>
    </row>
    <row r="10145" spans="1:10" ht="12.75" customHeight="1" x14ac:dyDescent="0.2">
      <c r="A10145" s="117" t="s">
        <v>10070</v>
      </c>
      <c r="C10145" s="35" t="s">
        <v>9687</v>
      </c>
      <c r="D10145" s="22"/>
      <c r="E10145" s="22"/>
      <c r="F10145" s="81">
        <v>60176398</v>
      </c>
      <c r="G10145" s="6" t="s">
        <v>9730</v>
      </c>
      <c r="H10145" s="5">
        <v>2879002.8592560003</v>
      </c>
      <c r="I10145" s="35" t="s">
        <v>10058</v>
      </c>
      <c r="J10145" s="58">
        <f t="shared" si="481"/>
        <v>1871351.8585164002</v>
      </c>
    </row>
    <row r="10146" spans="1:10" ht="12.75" customHeight="1" x14ac:dyDescent="0.2">
      <c r="A10146" s="117" t="s">
        <v>10070</v>
      </c>
      <c r="C10146" s="35" t="s">
        <v>9687</v>
      </c>
      <c r="D10146" s="22"/>
      <c r="E10146" s="22"/>
      <c r="F10146" s="81">
        <v>60176399</v>
      </c>
      <c r="G10146" s="6" t="s">
        <v>9731</v>
      </c>
      <c r="H10146" s="5">
        <v>3638581.5183336004</v>
      </c>
      <c r="I10146" s="35" t="s">
        <v>10058</v>
      </c>
      <c r="J10146" s="58">
        <f t="shared" si="481"/>
        <v>2365077.9869168405</v>
      </c>
    </row>
    <row r="10147" spans="1:10" ht="12.75" customHeight="1" x14ac:dyDescent="0.2">
      <c r="A10147" s="117" t="s">
        <v>10070</v>
      </c>
      <c r="C10147" s="35" t="s">
        <v>9687</v>
      </c>
      <c r="D10147" s="22"/>
      <c r="E10147" s="22"/>
      <c r="F10147" s="81">
        <v>60176400</v>
      </c>
      <c r="G10147" s="6" t="s">
        <v>9732</v>
      </c>
      <c r="H10147" s="5">
        <v>3663930.2200200004</v>
      </c>
      <c r="I10147" s="35" t="s">
        <v>10058</v>
      </c>
      <c r="J10147" s="58">
        <f t="shared" si="481"/>
        <v>2381554.6430130005</v>
      </c>
    </row>
    <row r="10148" spans="1:10" ht="12.75" customHeight="1" x14ac:dyDescent="0.2">
      <c r="A10148" s="117" t="s">
        <v>10070</v>
      </c>
      <c r="C10148" s="35" t="s">
        <v>9687</v>
      </c>
      <c r="D10148" s="22"/>
      <c r="E10148" s="22"/>
      <c r="F10148" s="81">
        <v>60176402</v>
      </c>
      <c r="G10148" s="6" t="s">
        <v>9733</v>
      </c>
      <c r="H10148" s="5">
        <v>3719921.9724792005</v>
      </c>
      <c r="I10148" s="35" t="s">
        <v>10058</v>
      </c>
      <c r="J10148" s="58">
        <f t="shared" si="481"/>
        <v>2417949.2821114804</v>
      </c>
    </row>
    <row r="10149" spans="1:10" ht="15.75" customHeight="1" x14ac:dyDescent="0.25">
      <c r="C10149" s="35"/>
      <c r="D10149" s="22"/>
      <c r="E10149" s="22"/>
      <c r="F10149" s="81"/>
      <c r="G10149" s="121"/>
      <c r="H10149" s="106">
        <v>0</v>
      </c>
      <c r="I10149" s="36"/>
      <c r="J10149" s="53"/>
    </row>
    <row r="10150" spans="1:10" ht="15.75" customHeight="1" x14ac:dyDescent="0.25">
      <c r="C10150" s="35"/>
      <c r="D10150" s="22"/>
      <c r="E10150" s="22"/>
      <c r="F10150" s="81"/>
      <c r="G10150" s="121" t="s">
        <v>10286</v>
      </c>
      <c r="H10150" s="106">
        <v>0</v>
      </c>
      <c r="I10150" s="36"/>
      <c r="J10150" s="53"/>
    </row>
    <row r="10151" spans="1:10" ht="12.75" customHeight="1" x14ac:dyDescent="0.2">
      <c r="A10151" s="117" t="s">
        <v>10070</v>
      </c>
      <c r="C10151" s="35" t="s">
        <v>9687</v>
      </c>
      <c r="D10151" s="22"/>
      <c r="E10151" s="22"/>
      <c r="F10151" s="17">
        <v>60174514</v>
      </c>
      <c r="G10151" s="6" t="s">
        <v>9734</v>
      </c>
      <c r="H10151" s="5">
        <v>1593839.7272376001</v>
      </c>
      <c r="I10151" s="35" t="s">
        <v>10058</v>
      </c>
      <c r="J10151" s="58">
        <f t="shared" ref="J10151:J10197" si="482">H10151*0.65</f>
        <v>1035995.8227044401</v>
      </c>
    </row>
    <row r="10152" spans="1:10" ht="12.75" customHeight="1" x14ac:dyDescent="0.2">
      <c r="A10152" s="117" t="s">
        <v>10070</v>
      </c>
      <c r="C10152" s="35" t="s">
        <v>9687</v>
      </c>
      <c r="D10152" s="22"/>
      <c r="E10152" s="22"/>
      <c r="F10152" s="17">
        <v>60174515</v>
      </c>
      <c r="G10152" s="6" t="s">
        <v>9735</v>
      </c>
      <c r="H10152" s="5">
        <v>1595845.1624976003</v>
      </c>
      <c r="I10152" s="35" t="s">
        <v>10058</v>
      </c>
      <c r="J10152" s="58">
        <f t="shared" si="482"/>
        <v>1037299.3556234402</v>
      </c>
    </row>
    <row r="10153" spans="1:10" ht="12.75" customHeight="1" x14ac:dyDescent="0.2">
      <c r="A10153" s="117" t="s">
        <v>10070</v>
      </c>
      <c r="C10153" s="35" t="s">
        <v>9687</v>
      </c>
      <c r="D10153" s="22"/>
      <c r="E10153" s="22"/>
      <c r="F10153" s="17">
        <v>60174516</v>
      </c>
      <c r="G10153" s="6" t="s">
        <v>9736</v>
      </c>
      <c r="H10153" s="5">
        <v>1597529.7281160001</v>
      </c>
      <c r="I10153" s="35" t="s">
        <v>10058</v>
      </c>
      <c r="J10153" s="58">
        <f t="shared" si="482"/>
        <v>1038394.3232754001</v>
      </c>
    </row>
    <row r="10154" spans="1:10" ht="12.75" customHeight="1" x14ac:dyDescent="0.2">
      <c r="A10154" s="117" t="s">
        <v>10070</v>
      </c>
      <c r="C10154" s="35" t="s">
        <v>9687</v>
      </c>
      <c r="D10154" s="22"/>
      <c r="E10154" s="22"/>
      <c r="F10154" s="17">
        <v>60174517</v>
      </c>
      <c r="G10154" s="6" t="s">
        <v>9737</v>
      </c>
      <c r="H10154" s="5">
        <v>1617584.0807160004</v>
      </c>
      <c r="I10154" s="35" t="s">
        <v>10058</v>
      </c>
      <c r="J10154" s="58">
        <f t="shared" si="482"/>
        <v>1051429.6524654003</v>
      </c>
    </row>
    <row r="10155" spans="1:10" ht="12.75" customHeight="1" x14ac:dyDescent="0.2">
      <c r="A10155" s="117" t="s">
        <v>10070</v>
      </c>
      <c r="C10155" s="35" t="s">
        <v>9687</v>
      </c>
      <c r="D10155" s="22"/>
      <c r="E10155" s="22"/>
      <c r="F10155" s="17">
        <v>60174518</v>
      </c>
      <c r="G10155" s="6" t="s">
        <v>9738</v>
      </c>
      <c r="H10155" s="5">
        <v>1619188.4289240001</v>
      </c>
      <c r="I10155" s="35" t="s">
        <v>10058</v>
      </c>
      <c r="J10155" s="58">
        <f t="shared" si="482"/>
        <v>1052472.4788006002</v>
      </c>
    </row>
    <row r="10156" spans="1:10" ht="12.75" customHeight="1" x14ac:dyDescent="0.2">
      <c r="A10156" s="117" t="s">
        <v>10070</v>
      </c>
      <c r="C10156" s="35" t="s">
        <v>9687</v>
      </c>
      <c r="D10156" s="22"/>
      <c r="E10156" s="22"/>
      <c r="F10156" s="17">
        <v>60174519</v>
      </c>
      <c r="G10156" s="6" t="s">
        <v>9739</v>
      </c>
      <c r="H10156" s="5">
        <v>1622236.6905192002</v>
      </c>
      <c r="I10156" s="35" t="s">
        <v>10058</v>
      </c>
      <c r="J10156" s="58">
        <f t="shared" si="482"/>
        <v>1054453.8488374802</v>
      </c>
    </row>
    <row r="10157" spans="1:10" ht="12.75" customHeight="1" x14ac:dyDescent="0.2">
      <c r="A10157" s="117" t="s">
        <v>10070</v>
      </c>
      <c r="C10157" s="35" t="s">
        <v>9687</v>
      </c>
      <c r="D10157" s="22"/>
      <c r="E10157" s="22"/>
      <c r="F10157" s="17">
        <v>60174521</v>
      </c>
      <c r="G10157" s="6" t="s">
        <v>9740</v>
      </c>
      <c r="H10157" s="5">
        <v>1624242.1257792001</v>
      </c>
      <c r="I10157" s="35" t="s">
        <v>10058</v>
      </c>
      <c r="J10157" s="58">
        <f t="shared" si="482"/>
        <v>1055757.3817564801</v>
      </c>
    </row>
    <row r="10158" spans="1:10" ht="12.75" customHeight="1" x14ac:dyDescent="0.2">
      <c r="A10158" s="117" t="s">
        <v>10070</v>
      </c>
      <c r="C10158" s="35" t="s">
        <v>9687</v>
      </c>
      <c r="D10158" s="22"/>
      <c r="E10158" s="22"/>
      <c r="F10158" s="17">
        <v>60174522</v>
      </c>
      <c r="G10158" s="6" t="s">
        <v>9741</v>
      </c>
      <c r="H10158" s="5">
        <v>1626568.4306808</v>
      </c>
      <c r="I10158" s="35" t="s">
        <v>10058</v>
      </c>
      <c r="J10158" s="58">
        <f t="shared" si="482"/>
        <v>1057269.4799425201</v>
      </c>
    </row>
    <row r="10159" spans="1:10" ht="12.75" customHeight="1" x14ac:dyDescent="0.2">
      <c r="A10159" s="117" t="s">
        <v>10070</v>
      </c>
      <c r="C10159" s="35" t="s">
        <v>9687</v>
      </c>
      <c r="D10159" s="22"/>
      <c r="E10159" s="22"/>
      <c r="F10159" s="17">
        <v>60174523</v>
      </c>
      <c r="G10159" s="6" t="s">
        <v>9742</v>
      </c>
      <c r="H10159" s="5">
        <v>1638520.8248304001</v>
      </c>
      <c r="I10159" s="35" t="s">
        <v>10058</v>
      </c>
      <c r="J10159" s="58">
        <f t="shared" si="482"/>
        <v>1065038.5361397602</v>
      </c>
    </row>
    <row r="10160" spans="1:10" ht="12.75" customHeight="1" x14ac:dyDescent="0.2">
      <c r="A10160" s="117" t="s">
        <v>10070</v>
      </c>
      <c r="C10160" s="35" t="s">
        <v>9687</v>
      </c>
      <c r="D10160" s="22"/>
      <c r="E10160" s="22"/>
      <c r="F10160" s="17">
        <v>60174520</v>
      </c>
      <c r="G10160" s="6" t="s">
        <v>9743</v>
      </c>
      <c r="H10160" s="5">
        <v>1640927.3471424005</v>
      </c>
      <c r="I10160" s="35" t="s">
        <v>10058</v>
      </c>
      <c r="J10160" s="58">
        <f t="shared" si="482"/>
        <v>1066602.7756425603</v>
      </c>
    </row>
    <row r="10161" spans="1:10" ht="12.75" customHeight="1" x14ac:dyDescent="0.2">
      <c r="A10161" s="117" t="s">
        <v>10070</v>
      </c>
      <c r="C10161" s="35" t="s">
        <v>9687</v>
      </c>
      <c r="D10161" s="22"/>
      <c r="E10161" s="22"/>
      <c r="F10161" s="17">
        <v>60174524</v>
      </c>
      <c r="G10161" s="6" t="s">
        <v>9744</v>
      </c>
      <c r="H10161" s="5">
        <v>1737589.3266744001</v>
      </c>
      <c r="I10161" s="35" t="s">
        <v>10058</v>
      </c>
      <c r="J10161" s="58">
        <f t="shared" si="482"/>
        <v>1129433.0623383601</v>
      </c>
    </row>
    <row r="10162" spans="1:10" ht="12.75" customHeight="1" x14ac:dyDescent="0.2">
      <c r="A10162" s="117" t="s">
        <v>10070</v>
      </c>
      <c r="C10162" s="35" t="s">
        <v>9687</v>
      </c>
      <c r="D10162" s="22"/>
      <c r="E10162" s="22"/>
      <c r="F10162" s="17">
        <v>60174526</v>
      </c>
      <c r="G10162" s="6" t="s">
        <v>9745</v>
      </c>
      <c r="H10162" s="5">
        <v>1740958.4579112001</v>
      </c>
      <c r="I10162" s="35" t="s">
        <v>10058</v>
      </c>
      <c r="J10162" s="58">
        <f t="shared" si="482"/>
        <v>1131622.9976422801</v>
      </c>
    </row>
    <row r="10163" spans="1:10" ht="12.75" customHeight="1" x14ac:dyDescent="0.2">
      <c r="A10163" s="117" t="s">
        <v>10070</v>
      </c>
      <c r="C10163" s="35" t="s">
        <v>9687</v>
      </c>
      <c r="D10163" s="22"/>
      <c r="E10163" s="22"/>
      <c r="F10163" s="17">
        <v>60176436</v>
      </c>
      <c r="G10163" s="6" t="s">
        <v>9746</v>
      </c>
      <c r="H10163" s="5">
        <v>1911661.1072424003</v>
      </c>
      <c r="I10163" s="35" t="s">
        <v>10058</v>
      </c>
      <c r="J10163" s="58">
        <f t="shared" si="482"/>
        <v>1242579.7197075603</v>
      </c>
    </row>
    <row r="10164" spans="1:10" ht="12.75" customHeight="1" x14ac:dyDescent="0.2">
      <c r="A10164" s="117" t="s">
        <v>10070</v>
      </c>
      <c r="C10164" s="35" t="s">
        <v>9687</v>
      </c>
      <c r="D10164" s="22"/>
      <c r="E10164" s="22"/>
      <c r="F10164" s="17">
        <v>60174528</v>
      </c>
      <c r="G10164" s="6" t="s">
        <v>9747</v>
      </c>
      <c r="H10164" s="5">
        <v>1709593.4504448001</v>
      </c>
      <c r="I10164" s="35" t="s">
        <v>10058</v>
      </c>
      <c r="J10164" s="58">
        <f t="shared" si="482"/>
        <v>1111235.7427891202</v>
      </c>
    </row>
    <row r="10165" spans="1:10" ht="12.75" customHeight="1" x14ac:dyDescent="0.2">
      <c r="A10165" s="117" t="s">
        <v>10070</v>
      </c>
      <c r="C10165" s="35" t="s">
        <v>9687</v>
      </c>
      <c r="D10165" s="22"/>
      <c r="E10165" s="22"/>
      <c r="F10165" s="17">
        <v>60174527</v>
      </c>
      <c r="G10165" s="6" t="s">
        <v>9748</v>
      </c>
      <c r="H10165" s="5">
        <v>1744969.3284312</v>
      </c>
      <c r="I10165" s="35" t="s">
        <v>10058</v>
      </c>
      <c r="J10165" s="58">
        <f t="shared" si="482"/>
        <v>1134230.0634802801</v>
      </c>
    </row>
    <row r="10166" spans="1:10" ht="12.75" customHeight="1" x14ac:dyDescent="0.2">
      <c r="A10166" s="117" t="s">
        <v>10070</v>
      </c>
      <c r="C10166" s="35" t="s">
        <v>9687</v>
      </c>
      <c r="D10166" s="22"/>
      <c r="E10166" s="22"/>
      <c r="F10166" s="17">
        <v>60174525</v>
      </c>
      <c r="G10166" s="6" t="s">
        <v>9749</v>
      </c>
      <c r="H10166" s="5">
        <v>1783954.9898856003</v>
      </c>
      <c r="I10166" s="35" t="s">
        <v>10058</v>
      </c>
      <c r="J10166" s="58">
        <f t="shared" si="482"/>
        <v>1159570.7434256403</v>
      </c>
    </row>
    <row r="10167" spans="1:10" ht="12.75" customHeight="1" x14ac:dyDescent="0.2">
      <c r="A10167" s="117" t="s">
        <v>10070</v>
      </c>
      <c r="C10167" s="35" t="s">
        <v>9687</v>
      </c>
      <c r="D10167" s="22"/>
      <c r="E10167" s="22"/>
      <c r="F10167" s="81">
        <v>60176437</v>
      </c>
      <c r="G10167" s="6" t="s">
        <v>9750</v>
      </c>
      <c r="H10167" s="5">
        <v>1820614.3464384</v>
      </c>
      <c r="I10167" s="35" t="s">
        <v>10058</v>
      </c>
      <c r="J10167" s="58">
        <f t="shared" si="482"/>
        <v>1183399.3251849599</v>
      </c>
    </row>
    <row r="10168" spans="1:10" ht="12.75" customHeight="1" x14ac:dyDescent="0.2">
      <c r="A10168" s="117" t="s">
        <v>10070</v>
      </c>
      <c r="C10168" s="35" t="s">
        <v>9687</v>
      </c>
      <c r="D10168" s="22"/>
      <c r="E10168" s="22"/>
      <c r="F10168" s="81">
        <v>60176438</v>
      </c>
      <c r="G10168" s="6" t="s">
        <v>9751</v>
      </c>
      <c r="H10168" s="5">
        <v>1858958.2686096004</v>
      </c>
      <c r="I10168" s="35" t="s">
        <v>10058</v>
      </c>
      <c r="J10168" s="58">
        <f t="shared" si="482"/>
        <v>1208322.8745962402</v>
      </c>
    </row>
    <row r="10169" spans="1:10" ht="12.75" customHeight="1" x14ac:dyDescent="0.2">
      <c r="A10169" s="117" t="s">
        <v>10070</v>
      </c>
      <c r="C10169" s="35" t="s">
        <v>9687</v>
      </c>
      <c r="D10169" s="22"/>
      <c r="E10169" s="22"/>
      <c r="F10169" s="81">
        <v>60176439</v>
      </c>
      <c r="G10169" s="6" t="s">
        <v>9752</v>
      </c>
      <c r="H10169" s="5">
        <v>1858958.2686096004</v>
      </c>
      <c r="I10169" s="35" t="s">
        <v>10058</v>
      </c>
      <c r="J10169" s="58">
        <f t="shared" si="482"/>
        <v>1208322.8745962402</v>
      </c>
    </row>
    <row r="10170" spans="1:10" ht="12.75" customHeight="1" x14ac:dyDescent="0.2">
      <c r="A10170" s="117" t="s">
        <v>10070</v>
      </c>
      <c r="C10170" s="35" t="s">
        <v>9687</v>
      </c>
      <c r="D10170" s="22"/>
      <c r="E10170" s="22"/>
      <c r="F10170" s="81">
        <v>60176440</v>
      </c>
      <c r="G10170" s="6" t="s">
        <v>9753</v>
      </c>
      <c r="H10170" s="5">
        <v>2139719.2050096001</v>
      </c>
      <c r="I10170" s="35" t="s">
        <v>10058</v>
      </c>
      <c r="J10170" s="58">
        <f t="shared" si="482"/>
        <v>1390817.4832562401</v>
      </c>
    </row>
    <row r="10171" spans="1:10" ht="12.75" customHeight="1" x14ac:dyDescent="0.2">
      <c r="A10171" s="117" t="s">
        <v>10070</v>
      </c>
      <c r="C10171" s="35" t="s">
        <v>9687</v>
      </c>
      <c r="D10171" s="22"/>
      <c r="E10171" s="22"/>
      <c r="F10171" s="81">
        <v>60176441</v>
      </c>
      <c r="G10171" s="6" t="s">
        <v>9754</v>
      </c>
      <c r="H10171" s="5">
        <v>1771922.3783256004</v>
      </c>
      <c r="I10171" s="35" t="s">
        <v>10058</v>
      </c>
      <c r="J10171" s="58">
        <f t="shared" si="482"/>
        <v>1151749.5459116404</v>
      </c>
    </row>
    <row r="10172" spans="1:10" ht="12.75" customHeight="1" x14ac:dyDescent="0.2">
      <c r="A10172" s="117" t="s">
        <v>10070</v>
      </c>
      <c r="C10172" s="35" t="s">
        <v>9687</v>
      </c>
      <c r="D10172" s="22"/>
      <c r="E10172" s="22"/>
      <c r="F10172" s="81">
        <v>60176442</v>
      </c>
      <c r="G10172" s="6" t="s">
        <v>9755</v>
      </c>
      <c r="H10172" s="5">
        <v>1832326.0883568004</v>
      </c>
      <c r="I10172" s="35" t="s">
        <v>10058</v>
      </c>
      <c r="J10172" s="58">
        <f t="shared" si="482"/>
        <v>1191011.9574319203</v>
      </c>
    </row>
    <row r="10173" spans="1:10" ht="12.75" customHeight="1" x14ac:dyDescent="0.2">
      <c r="A10173" s="117" t="s">
        <v>10070</v>
      </c>
      <c r="C10173" s="35" t="s">
        <v>9687</v>
      </c>
      <c r="D10173" s="22"/>
      <c r="E10173" s="22"/>
      <c r="F10173" s="81">
        <v>60176443</v>
      </c>
      <c r="G10173" s="6" t="s">
        <v>9756</v>
      </c>
      <c r="H10173" s="5">
        <v>1836657.8285184002</v>
      </c>
      <c r="I10173" s="35" t="s">
        <v>10058</v>
      </c>
      <c r="J10173" s="58">
        <f t="shared" si="482"/>
        <v>1193827.5885369601</v>
      </c>
    </row>
    <row r="10174" spans="1:10" ht="12.75" customHeight="1" x14ac:dyDescent="0.2">
      <c r="A10174" s="117" t="s">
        <v>10070</v>
      </c>
      <c r="C10174" s="35" t="s">
        <v>9687</v>
      </c>
      <c r="D10174" s="22"/>
      <c r="E10174" s="22"/>
      <c r="F10174" s="81">
        <v>60176444</v>
      </c>
      <c r="G10174" s="6" t="s">
        <v>9757</v>
      </c>
      <c r="H10174" s="5">
        <v>1868664.5752680001</v>
      </c>
      <c r="I10174" s="35" t="s">
        <v>10058</v>
      </c>
      <c r="J10174" s="58">
        <f t="shared" si="482"/>
        <v>1214631.9739242001</v>
      </c>
    </row>
    <row r="10175" spans="1:10" ht="12.75" customHeight="1" x14ac:dyDescent="0.2">
      <c r="A10175" s="117" t="s">
        <v>10070</v>
      </c>
      <c r="C10175" s="35" t="s">
        <v>9687</v>
      </c>
      <c r="D10175" s="22"/>
      <c r="E10175" s="22"/>
      <c r="F10175" s="81">
        <v>60176445</v>
      </c>
      <c r="G10175" s="6" t="s">
        <v>9758</v>
      </c>
      <c r="H10175" s="5">
        <v>2149746.3813096001</v>
      </c>
      <c r="I10175" s="35" t="s">
        <v>10058</v>
      </c>
      <c r="J10175" s="58">
        <f t="shared" si="482"/>
        <v>1397335.1478512401</v>
      </c>
    </row>
    <row r="10176" spans="1:10" ht="12.75" customHeight="1" x14ac:dyDescent="0.2">
      <c r="A10176" s="117" t="s">
        <v>10070</v>
      </c>
      <c r="C10176" s="35" t="s">
        <v>9687</v>
      </c>
      <c r="D10176" s="22"/>
      <c r="E10176" s="22"/>
      <c r="F10176" s="81">
        <v>60176446</v>
      </c>
      <c r="G10176" s="6" t="s">
        <v>9759</v>
      </c>
      <c r="H10176" s="5">
        <v>2158088.9919912</v>
      </c>
      <c r="I10176" s="35" t="s">
        <v>10058</v>
      </c>
      <c r="J10176" s="58">
        <f t="shared" si="482"/>
        <v>1402757.8447942801</v>
      </c>
    </row>
    <row r="10177" spans="1:10" ht="12.75" customHeight="1" x14ac:dyDescent="0.2">
      <c r="A10177" s="117" t="s">
        <v>10070</v>
      </c>
      <c r="C10177" s="35" t="s">
        <v>9687</v>
      </c>
      <c r="D10177" s="22"/>
      <c r="E10177" s="22"/>
      <c r="F10177" s="81">
        <v>60176447</v>
      </c>
      <c r="G10177" s="6" t="s">
        <v>9760</v>
      </c>
      <c r="H10177" s="5">
        <v>2591904.7474344</v>
      </c>
      <c r="I10177" s="35" t="s">
        <v>10058</v>
      </c>
      <c r="J10177" s="58">
        <f t="shared" si="482"/>
        <v>1684738.08583236</v>
      </c>
    </row>
    <row r="10178" spans="1:10" ht="12.75" customHeight="1" x14ac:dyDescent="0.2">
      <c r="A10178" s="117" t="s">
        <v>10070</v>
      </c>
      <c r="C10178" s="35" t="s">
        <v>9687</v>
      </c>
      <c r="D10178" s="22"/>
      <c r="E10178" s="22"/>
      <c r="F10178" s="81">
        <v>60176448</v>
      </c>
      <c r="G10178" s="6" t="s">
        <v>9761</v>
      </c>
      <c r="H10178" s="5">
        <v>2591904.7474344</v>
      </c>
      <c r="I10178" s="35" t="s">
        <v>10058</v>
      </c>
      <c r="J10178" s="58">
        <f t="shared" si="482"/>
        <v>1684738.08583236</v>
      </c>
    </row>
    <row r="10179" spans="1:10" ht="12.75" customHeight="1" x14ac:dyDescent="0.2">
      <c r="A10179" s="117" t="s">
        <v>10070</v>
      </c>
      <c r="C10179" s="35" t="s">
        <v>9687</v>
      </c>
      <c r="D10179" s="22"/>
      <c r="E10179" s="22"/>
      <c r="F10179" s="81">
        <v>60176449</v>
      </c>
      <c r="G10179" s="6" t="s">
        <v>9762</v>
      </c>
      <c r="H10179" s="5">
        <v>1781628.6849840002</v>
      </c>
      <c r="I10179" s="35" t="s">
        <v>10058</v>
      </c>
      <c r="J10179" s="58">
        <f t="shared" si="482"/>
        <v>1158058.6452396002</v>
      </c>
    </row>
    <row r="10180" spans="1:10" ht="12.75" customHeight="1" x14ac:dyDescent="0.2">
      <c r="A10180" s="117" t="s">
        <v>10070</v>
      </c>
      <c r="C10180" s="35" t="s">
        <v>9687</v>
      </c>
      <c r="D10180" s="22"/>
      <c r="E10180" s="22"/>
      <c r="F10180" s="81">
        <v>60176450</v>
      </c>
      <c r="G10180" s="6" t="s">
        <v>9763</v>
      </c>
      <c r="H10180" s="5">
        <v>1879975.2301344001</v>
      </c>
      <c r="I10180" s="35" t="s">
        <v>10058</v>
      </c>
      <c r="J10180" s="58">
        <f t="shared" si="482"/>
        <v>1221983.89958736</v>
      </c>
    </row>
    <row r="10181" spans="1:10" ht="12.75" customHeight="1" x14ac:dyDescent="0.2">
      <c r="A10181" s="117" t="s">
        <v>10070</v>
      </c>
      <c r="C10181" s="35" t="s">
        <v>9687</v>
      </c>
      <c r="D10181" s="22"/>
      <c r="E10181" s="22"/>
      <c r="F10181" s="81">
        <v>60176451</v>
      </c>
      <c r="G10181" s="6" t="s">
        <v>9764</v>
      </c>
      <c r="H10181" s="5">
        <v>2160736.1665344001</v>
      </c>
      <c r="I10181" s="35" t="s">
        <v>10058</v>
      </c>
      <c r="J10181" s="58">
        <f t="shared" si="482"/>
        <v>1404478.5082473601</v>
      </c>
    </row>
    <row r="10182" spans="1:10" ht="12.75" customHeight="1" x14ac:dyDescent="0.2">
      <c r="A10182" s="117" t="s">
        <v>10070</v>
      </c>
      <c r="C10182" s="35" t="s">
        <v>9687</v>
      </c>
      <c r="D10182" s="22"/>
      <c r="E10182" s="22"/>
      <c r="F10182" s="81">
        <v>60176452</v>
      </c>
      <c r="G10182" s="6" t="s">
        <v>9765</v>
      </c>
      <c r="H10182" s="5">
        <v>2353498.6037256005</v>
      </c>
      <c r="I10182" s="35" t="s">
        <v>10058</v>
      </c>
      <c r="J10182" s="58">
        <f t="shared" si="482"/>
        <v>1529774.0924216404</v>
      </c>
    </row>
    <row r="10183" spans="1:10" ht="12.75" customHeight="1" x14ac:dyDescent="0.2">
      <c r="A10183" s="117" t="s">
        <v>10070</v>
      </c>
      <c r="C10183" s="35" t="s">
        <v>9687</v>
      </c>
      <c r="D10183" s="22"/>
      <c r="E10183" s="22"/>
      <c r="F10183" s="81">
        <v>60176453</v>
      </c>
      <c r="G10183" s="6" t="s">
        <v>9766</v>
      </c>
      <c r="H10183" s="5">
        <v>2631211.2785303998</v>
      </c>
      <c r="I10183" s="35" t="s">
        <v>10058</v>
      </c>
      <c r="J10183" s="58">
        <f t="shared" si="482"/>
        <v>1710287.3310447598</v>
      </c>
    </row>
    <row r="10184" spans="1:10" ht="12.75" customHeight="1" x14ac:dyDescent="0.2">
      <c r="A10184" s="117" t="s">
        <v>10070</v>
      </c>
      <c r="C10184" s="35" t="s">
        <v>9687</v>
      </c>
      <c r="D10184" s="22"/>
      <c r="E10184" s="22"/>
      <c r="F10184" s="81">
        <v>60176454</v>
      </c>
      <c r="G10184" s="6" t="s">
        <v>9767</v>
      </c>
      <c r="H10184" s="5">
        <v>2805283.0590984002</v>
      </c>
      <c r="I10184" s="35" t="s">
        <v>10058</v>
      </c>
      <c r="J10184" s="58">
        <f t="shared" si="482"/>
        <v>1823433.9884139602</v>
      </c>
    </row>
    <row r="10185" spans="1:10" ht="12.75" customHeight="1" x14ac:dyDescent="0.2">
      <c r="A10185" s="117" t="s">
        <v>10070</v>
      </c>
      <c r="C10185" s="35" t="s">
        <v>9687</v>
      </c>
      <c r="D10185" s="22"/>
      <c r="E10185" s="22"/>
      <c r="F10185" s="81">
        <v>60176455</v>
      </c>
      <c r="G10185" s="6" t="s">
        <v>9768</v>
      </c>
      <c r="H10185" s="5">
        <v>3043368.3331656004</v>
      </c>
      <c r="I10185" s="35" t="s">
        <v>10058</v>
      </c>
      <c r="J10185" s="58">
        <f t="shared" si="482"/>
        <v>1978189.4165576403</v>
      </c>
    </row>
    <row r="10186" spans="1:10" ht="12.75" customHeight="1" x14ac:dyDescent="0.2">
      <c r="A10186" s="117" t="s">
        <v>10070</v>
      </c>
      <c r="C10186" s="35" t="s">
        <v>9687</v>
      </c>
      <c r="D10186" s="22"/>
      <c r="E10186" s="22"/>
      <c r="F10186" s="81">
        <v>60176456</v>
      </c>
      <c r="G10186" s="6" t="s">
        <v>10046</v>
      </c>
      <c r="H10186" s="5">
        <v>3784978.2923136004</v>
      </c>
      <c r="I10186" s="35" t="s">
        <v>10058</v>
      </c>
      <c r="J10186" s="58">
        <f t="shared" si="482"/>
        <v>2460235.8900038404</v>
      </c>
    </row>
    <row r="10187" spans="1:10" ht="12.75" customHeight="1" x14ac:dyDescent="0.2">
      <c r="A10187" s="117" t="s">
        <v>10070</v>
      </c>
      <c r="C10187" s="35" t="s">
        <v>9687</v>
      </c>
      <c r="D10187" s="22"/>
      <c r="E10187" s="22"/>
      <c r="F10187" s="81">
        <v>60176457</v>
      </c>
      <c r="G10187" s="6" t="s">
        <v>9769</v>
      </c>
      <c r="H10187" s="5">
        <v>3827974.8242880004</v>
      </c>
      <c r="I10187" s="35" t="s">
        <v>10058</v>
      </c>
      <c r="J10187" s="58">
        <f t="shared" si="482"/>
        <v>2488183.6357872002</v>
      </c>
    </row>
    <row r="10188" spans="1:10" ht="12.75" customHeight="1" x14ac:dyDescent="0.2">
      <c r="A10188" s="117" t="s">
        <v>10070</v>
      </c>
      <c r="C10188" s="35" t="s">
        <v>9687</v>
      </c>
      <c r="D10188" s="22"/>
      <c r="E10188" s="22"/>
      <c r="F10188" s="81">
        <v>60176458</v>
      </c>
      <c r="G10188" s="6" t="s">
        <v>9770</v>
      </c>
      <c r="H10188" s="5">
        <v>3884287.4463888006</v>
      </c>
      <c r="I10188" s="35" t="s">
        <v>10058</v>
      </c>
      <c r="J10188" s="58">
        <f t="shared" si="482"/>
        <v>2524786.8401527205</v>
      </c>
    </row>
    <row r="10189" spans="1:10" ht="12.75" customHeight="1" x14ac:dyDescent="0.2">
      <c r="A10189" s="117" t="s">
        <v>10070</v>
      </c>
      <c r="C10189" s="35" t="s">
        <v>9687</v>
      </c>
      <c r="D10189" s="22"/>
      <c r="E10189" s="22"/>
      <c r="F10189" s="81">
        <v>60176459</v>
      </c>
      <c r="G10189" s="6" t="s">
        <v>9771</v>
      </c>
      <c r="H10189" s="5">
        <v>2797261.3180584004</v>
      </c>
      <c r="I10189" s="35" t="s">
        <v>10058</v>
      </c>
      <c r="J10189" s="58">
        <f t="shared" si="482"/>
        <v>1818219.8567379604</v>
      </c>
    </row>
    <row r="10190" spans="1:10" ht="12.75" customHeight="1" x14ac:dyDescent="0.2">
      <c r="A10190" s="117" t="s">
        <v>10070</v>
      </c>
      <c r="C10190" s="35" t="s">
        <v>9687</v>
      </c>
      <c r="D10190" s="22"/>
      <c r="E10190" s="22"/>
      <c r="F10190" s="81">
        <v>60176460</v>
      </c>
      <c r="G10190" s="6" t="s">
        <v>9772</v>
      </c>
      <c r="H10190" s="5">
        <v>2819962.8452015999</v>
      </c>
      <c r="I10190" s="35" t="s">
        <v>10058</v>
      </c>
      <c r="J10190" s="58">
        <f t="shared" si="482"/>
        <v>1832975.8493810401</v>
      </c>
    </row>
    <row r="10191" spans="1:10" ht="12.75" customHeight="1" x14ac:dyDescent="0.2">
      <c r="A10191" s="117" t="s">
        <v>10070</v>
      </c>
      <c r="C10191" s="35" t="s">
        <v>9687</v>
      </c>
      <c r="D10191" s="22"/>
      <c r="E10191" s="22"/>
      <c r="F10191" s="81">
        <v>60176461</v>
      </c>
      <c r="G10191" s="6" t="s">
        <v>9773</v>
      </c>
      <c r="H10191" s="5">
        <v>3218402.7226584004</v>
      </c>
      <c r="I10191" s="35" t="s">
        <v>10058</v>
      </c>
      <c r="J10191" s="58">
        <f t="shared" si="482"/>
        <v>2091961.7697279605</v>
      </c>
    </row>
    <row r="10192" spans="1:10" ht="12.75" customHeight="1" x14ac:dyDescent="0.2">
      <c r="A10192" s="117" t="s">
        <v>10070</v>
      </c>
      <c r="C10192" s="35" t="s">
        <v>9687</v>
      </c>
      <c r="D10192" s="22"/>
      <c r="E10192" s="22"/>
      <c r="F10192" s="81">
        <v>60176462</v>
      </c>
      <c r="G10192" s="6" t="s">
        <v>9774</v>
      </c>
      <c r="H10192" s="5">
        <v>3784978.2923136004</v>
      </c>
      <c r="I10192" s="35" t="s">
        <v>10058</v>
      </c>
      <c r="J10192" s="58">
        <f t="shared" si="482"/>
        <v>2460235.8900038404</v>
      </c>
    </row>
    <row r="10193" spans="1:10" ht="12.75" customHeight="1" x14ac:dyDescent="0.2">
      <c r="A10193" s="117" t="s">
        <v>10070</v>
      </c>
      <c r="C10193" s="35" t="s">
        <v>9687</v>
      </c>
      <c r="D10193" s="22"/>
      <c r="E10193" s="22"/>
      <c r="F10193" s="81">
        <v>60176463</v>
      </c>
      <c r="G10193" s="6" t="s">
        <v>9775</v>
      </c>
      <c r="H10193" s="5">
        <v>3784978.2923136004</v>
      </c>
      <c r="I10193" s="35" t="s">
        <v>10058</v>
      </c>
      <c r="J10193" s="58">
        <f t="shared" si="482"/>
        <v>2460235.8900038404</v>
      </c>
    </row>
    <row r="10194" spans="1:10" ht="12.75" customHeight="1" x14ac:dyDescent="0.2">
      <c r="A10194" s="117" t="s">
        <v>10070</v>
      </c>
      <c r="C10194" s="35" t="s">
        <v>9687</v>
      </c>
      <c r="D10194" s="22"/>
      <c r="E10194" s="22"/>
      <c r="F10194" s="81">
        <v>60176464</v>
      </c>
      <c r="G10194" s="6" t="s">
        <v>9776</v>
      </c>
      <c r="H10194" s="5">
        <v>3043368.3331656004</v>
      </c>
      <c r="I10194" s="35" t="s">
        <v>10058</v>
      </c>
      <c r="J10194" s="58">
        <f t="shared" si="482"/>
        <v>1978189.4165576403</v>
      </c>
    </row>
    <row r="10195" spans="1:10" ht="12.75" customHeight="1" x14ac:dyDescent="0.2">
      <c r="A10195" s="117" t="s">
        <v>10070</v>
      </c>
      <c r="C10195" s="35" t="s">
        <v>9687</v>
      </c>
      <c r="D10195" s="22"/>
      <c r="E10195" s="22"/>
      <c r="F10195" s="81">
        <v>60176465</v>
      </c>
      <c r="G10195" s="6" t="s">
        <v>9777</v>
      </c>
      <c r="H10195" s="5">
        <v>3802626.1226016004</v>
      </c>
      <c r="I10195" s="35" t="s">
        <v>10058</v>
      </c>
      <c r="J10195" s="58">
        <f t="shared" si="482"/>
        <v>2471706.9796910402</v>
      </c>
    </row>
    <row r="10196" spans="1:10" ht="12.75" customHeight="1" x14ac:dyDescent="0.2">
      <c r="A10196" s="117" t="s">
        <v>10070</v>
      </c>
      <c r="C10196" s="35" t="s">
        <v>9687</v>
      </c>
      <c r="D10196" s="22"/>
      <c r="E10196" s="22"/>
      <c r="F10196" s="81">
        <v>60176466</v>
      </c>
      <c r="G10196" s="6" t="s">
        <v>9778</v>
      </c>
      <c r="H10196" s="5">
        <v>3827974.8242880004</v>
      </c>
      <c r="I10196" s="35" t="s">
        <v>10058</v>
      </c>
      <c r="J10196" s="58">
        <f t="shared" si="482"/>
        <v>2488183.6357872002</v>
      </c>
    </row>
    <row r="10197" spans="1:10" ht="12.75" customHeight="1" x14ac:dyDescent="0.2">
      <c r="A10197" s="117" t="s">
        <v>10070</v>
      </c>
      <c r="C10197" s="35" t="s">
        <v>9687</v>
      </c>
      <c r="D10197" s="22"/>
      <c r="E10197" s="22"/>
      <c r="F10197" s="17">
        <v>60176468</v>
      </c>
      <c r="G10197" s="6" t="s">
        <v>9779</v>
      </c>
      <c r="H10197" s="5">
        <v>3884287.4463888006</v>
      </c>
      <c r="I10197" s="35" t="s">
        <v>10058</v>
      </c>
      <c r="J10197" s="58">
        <f t="shared" si="482"/>
        <v>2524786.8401527205</v>
      </c>
    </row>
    <row r="10198" spans="1:10" ht="15.75" customHeight="1" x14ac:dyDescent="0.25">
      <c r="C10198" s="35"/>
      <c r="D10198" s="22"/>
      <c r="E10198" s="22"/>
      <c r="F10198" s="81"/>
      <c r="G10198" s="121"/>
      <c r="H10198" s="7">
        <v>0</v>
      </c>
      <c r="I10198" s="36"/>
      <c r="J10198" s="53"/>
    </row>
    <row r="10199" spans="1:10" ht="15.75" customHeight="1" x14ac:dyDescent="0.25">
      <c r="C10199" s="35"/>
      <c r="D10199" s="22"/>
      <c r="E10199" s="22"/>
      <c r="F10199" s="82"/>
      <c r="G10199" s="121" t="s">
        <v>10283</v>
      </c>
      <c r="H10199" s="7">
        <v>0</v>
      </c>
      <c r="I10199" s="36"/>
      <c r="J10199" s="53"/>
    </row>
    <row r="10200" spans="1:10" ht="12.75" customHeight="1" x14ac:dyDescent="0.2">
      <c r="A10200" s="108"/>
      <c r="C10200" s="35" t="s">
        <v>7572</v>
      </c>
      <c r="D10200" s="22"/>
      <c r="E10200" s="22"/>
      <c r="F10200" s="81">
        <v>500813750</v>
      </c>
      <c r="G10200" s="6" t="s">
        <v>7347</v>
      </c>
      <c r="H10200" s="5">
        <v>1153949.7069119252</v>
      </c>
      <c r="I10200" s="35" t="s">
        <v>10058</v>
      </c>
      <c r="J10200" s="58">
        <f>H10200*0.65</f>
        <v>750067.30949275137</v>
      </c>
    </row>
    <row r="10201" spans="1:10" ht="15.75" customHeight="1" x14ac:dyDescent="0.25">
      <c r="C10201" s="35"/>
      <c r="D10201" s="22"/>
      <c r="E10201" s="22"/>
      <c r="F10201" s="83"/>
      <c r="G10201" s="131"/>
      <c r="H10201" s="13">
        <v>0</v>
      </c>
      <c r="I10201" s="36"/>
      <c r="J10201" s="53"/>
    </row>
    <row r="10202" spans="1:10" ht="15.75" customHeight="1" x14ac:dyDescent="0.25">
      <c r="C10202" s="35"/>
      <c r="D10202" s="22"/>
      <c r="E10202" s="22"/>
      <c r="F10202" s="83"/>
      <c r="G10202" s="131" t="s">
        <v>10284</v>
      </c>
      <c r="H10202" s="13">
        <v>0</v>
      </c>
      <c r="I10202" s="36"/>
      <c r="J10202" s="53"/>
    </row>
    <row r="10203" spans="1:10" ht="12.75" customHeight="1" x14ac:dyDescent="0.2">
      <c r="A10203" s="108"/>
      <c r="C10203" s="35" t="s">
        <v>7572</v>
      </c>
      <c r="D10203" s="22"/>
      <c r="E10203" s="22"/>
      <c r="F10203" s="83">
        <v>60169029</v>
      </c>
      <c r="G10203" s="27" t="s">
        <v>7348</v>
      </c>
      <c r="H10203" s="12">
        <v>1645699.131640845</v>
      </c>
      <c r="I10203" s="35" t="s">
        <v>10058</v>
      </c>
      <c r="J10203" s="58">
        <f>H10203*0.65</f>
        <v>1069704.4355665492</v>
      </c>
    </row>
    <row r="10204" spans="1:10" ht="12.75" customHeight="1" x14ac:dyDescent="0.2">
      <c r="A10204" s="108"/>
      <c r="C10204" s="35" t="s">
        <v>7572</v>
      </c>
      <c r="D10204" s="22"/>
      <c r="E10204" s="22"/>
      <c r="F10204" s="83">
        <v>60168941</v>
      </c>
      <c r="G10204" s="27" t="s">
        <v>7349</v>
      </c>
      <c r="H10204" s="12">
        <v>2209856.3068858497</v>
      </c>
      <c r="I10204" s="35" t="s">
        <v>10058</v>
      </c>
      <c r="J10204" s="58">
        <f>H10204*0.65</f>
        <v>1436406.5994758024</v>
      </c>
    </row>
    <row r="10205" spans="1:10" ht="15.75" customHeight="1" x14ac:dyDescent="0.25">
      <c r="C10205" s="35"/>
      <c r="D10205" s="22"/>
      <c r="E10205" s="22"/>
      <c r="F10205" s="81"/>
      <c r="G10205" s="121"/>
      <c r="H10205" s="7">
        <v>0</v>
      </c>
      <c r="I10205" s="36"/>
      <c r="J10205" s="53"/>
    </row>
    <row r="10206" spans="1:10" ht="15.75" customHeight="1" x14ac:dyDescent="0.25">
      <c r="C10206" s="35"/>
      <c r="D10206" s="22"/>
      <c r="E10206" s="22"/>
      <c r="F10206" s="82"/>
      <c r="G10206" s="121" t="s">
        <v>10285</v>
      </c>
      <c r="H10206" s="7">
        <v>0</v>
      </c>
      <c r="I10206" s="36"/>
      <c r="J10206" s="53"/>
    </row>
    <row r="10207" spans="1:10" ht="12.75" customHeight="1" x14ac:dyDescent="0.2">
      <c r="A10207" s="108"/>
      <c r="C10207" s="35" t="s">
        <v>7697</v>
      </c>
      <c r="D10207" s="22"/>
      <c r="E10207" s="22"/>
      <c r="F10207" s="81">
        <v>503883200</v>
      </c>
      <c r="G10207" s="6" t="s">
        <v>7350</v>
      </c>
      <c r="H10207" s="5">
        <v>1954530.7734028236</v>
      </c>
      <c r="I10207" s="35" t="s">
        <v>10058</v>
      </c>
      <c r="J10207" s="58">
        <f t="shared" ref="J10207:J10212" si="483">H10207*0.65</f>
        <v>1270445.0027118353</v>
      </c>
    </row>
    <row r="10208" spans="1:10" ht="12.75" customHeight="1" x14ac:dyDescent="0.2">
      <c r="A10208" s="108"/>
      <c r="C10208" s="35" t="s">
        <v>7697</v>
      </c>
      <c r="D10208" s="22"/>
      <c r="E10208" s="22"/>
      <c r="F10208" s="81">
        <v>503883370</v>
      </c>
      <c r="G10208" s="6" t="s">
        <v>7351</v>
      </c>
      <c r="H10208" s="5">
        <v>1935958.1906511006</v>
      </c>
      <c r="I10208" s="35" t="s">
        <v>10058</v>
      </c>
      <c r="J10208" s="58">
        <f t="shared" si="483"/>
        <v>1258372.8239232155</v>
      </c>
    </row>
    <row r="10209" spans="1:10" ht="12.75" customHeight="1" x14ac:dyDescent="0.2">
      <c r="A10209" s="108"/>
      <c r="C10209" s="35" t="s">
        <v>7697</v>
      </c>
      <c r="D10209" s="22"/>
      <c r="E10209" s="22"/>
      <c r="F10209" s="81">
        <v>503883400</v>
      </c>
      <c r="G10209" s="6" t="s">
        <v>7352</v>
      </c>
      <c r="H10209" s="5">
        <v>2297262.8541194648</v>
      </c>
      <c r="I10209" s="35" t="s">
        <v>10058</v>
      </c>
      <c r="J10209" s="58">
        <f t="shared" si="483"/>
        <v>1493220.8551776521</v>
      </c>
    </row>
    <row r="10210" spans="1:10" ht="12.75" customHeight="1" x14ac:dyDescent="0.2">
      <c r="A10210" s="108"/>
      <c r="C10210" s="35" t="s">
        <v>7697</v>
      </c>
      <c r="D10210" s="22"/>
      <c r="E10210" s="22"/>
      <c r="F10210" s="81">
        <v>503883460</v>
      </c>
      <c r="G10210" s="6" t="s">
        <v>7353</v>
      </c>
      <c r="H10210" s="5">
        <v>3157243.0774128092</v>
      </c>
      <c r="I10210" s="35" t="s">
        <v>10058</v>
      </c>
      <c r="J10210" s="58">
        <f t="shared" si="483"/>
        <v>2052208.0003183261</v>
      </c>
    </row>
    <row r="10211" spans="1:10" ht="12.75" customHeight="1" x14ac:dyDescent="0.2">
      <c r="A10211" s="108"/>
      <c r="C10211" s="35" t="s">
        <v>7697</v>
      </c>
      <c r="D10211" s="22"/>
      <c r="E10211" s="22"/>
      <c r="F10211" s="81">
        <v>503884020</v>
      </c>
      <c r="G10211" s="6" t="s">
        <v>7354</v>
      </c>
      <c r="H10211" s="5">
        <v>3448266.3646802926</v>
      </c>
      <c r="I10211" s="35" t="s">
        <v>10058</v>
      </c>
      <c r="J10211" s="58">
        <f t="shared" si="483"/>
        <v>2241373.1370421904</v>
      </c>
    </row>
    <row r="10212" spans="1:10" ht="12.75" customHeight="1" x14ac:dyDescent="0.2">
      <c r="A10212" s="108"/>
      <c r="C10212" s="35" t="s">
        <v>7697</v>
      </c>
      <c r="D10212" s="22"/>
      <c r="E10212" s="22"/>
      <c r="F10212" s="81">
        <v>503884050</v>
      </c>
      <c r="G10212" s="6" t="s">
        <v>7355</v>
      </c>
      <c r="H10212" s="5">
        <v>4156721.4964947216</v>
      </c>
      <c r="I10212" s="35" t="s">
        <v>10058</v>
      </c>
      <c r="J10212" s="58">
        <f t="shared" si="483"/>
        <v>2701868.9727215692</v>
      </c>
    </row>
    <row r="10213" spans="1:10" ht="15.75" customHeight="1" x14ac:dyDescent="0.25">
      <c r="C10213" s="35"/>
      <c r="D10213" s="22"/>
      <c r="E10213" s="22"/>
      <c r="F10213" s="81"/>
      <c r="G10213" s="121"/>
      <c r="H10213" s="7">
        <v>0</v>
      </c>
      <c r="I10213" s="36"/>
      <c r="J10213" s="53"/>
    </row>
    <row r="10214" spans="1:10" ht="15.75" customHeight="1" x14ac:dyDescent="0.25">
      <c r="C10214" s="35"/>
      <c r="D10214" s="22"/>
      <c r="E10214" s="22"/>
      <c r="F10214" s="82"/>
      <c r="G10214" s="121" t="s">
        <v>10288</v>
      </c>
      <c r="H10214" s="7">
        <v>0</v>
      </c>
      <c r="I10214" s="36"/>
      <c r="J10214" s="53"/>
    </row>
    <row r="10215" spans="1:10" ht="12.75" customHeight="1" x14ac:dyDescent="0.2">
      <c r="A10215" s="108"/>
      <c r="C10215" s="35" t="s">
        <v>7697</v>
      </c>
      <c r="D10215" s="22"/>
      <c r="E10215" s="22"/>
      <c r="F10215" s="81">
        <v>503883870</v>
      </c>
      <c r="G10215" s="6" t="s">
        <v>7356</v>
      </c>
      <c r="H10215" s="5">
        <v>2091328.4481705006</v>
      </c>
      <c r="I10215" s="35" t="s">
        <v>10058</v>
      </c>
      <c r="J10215" s="58">
        <f>H10215*0.65</f>
        <v>1359363.4913108253</v>
      </c>
    </row>
    <row r="10216" spans="1:10" ht="12.75" customHeight="1" x14ac:dyDescent="0.2">
      <c r="A10216" s="108"/>
      <c r="C10216" s="35" t="s">
        <v>7697</v>
      </c>
      <c r="D10216" s="22"/>
      <c r="E10216" s="22"/>
      <c r="F10216" s="81">
        <v>503883900</v>
      </c>
      <c r="G10216" s="6" t="s">
        <v>7357</v>
      </c>
      <c r="H10216" s="5">
        <v>2452469.3385094986</v>
      </c>
      <c r="I10216" s="35" t="s">
        <v>10058</v>
      </c>
      <c r="J10216" s="58">
        <f>H10216*0.65</f>
        <v>1594105.0700311742</v>
      </c>
    </row>
    <row r="10217" spans="1:10" ht="12.75" customHeight="1" x14ac:dyDescent="0.2">
      <c r="A10217" s="108"/>
      <c r="C10217" s="35" t="s">
        <v>7697</v>
      </c>
      <c r="D10217" s="22"/>
      <c r="E10217" s="22"/>
      <c r="F10217" s="81">
        <v>503883960</v>
      </c>
      <c r="G10217" s="6" t="s">
        <v>7358</v>
      </c>
      <c r="H10217" s="5">
        <v>3345585.7725002798</v>
      </c>
      <c r="I10217" s="35" t="s">
        <v>10058</v>
      </c>
      <c r="J10217" s="58">
        <f>H10217*0.65</f>
        <v>2174630.7521251822</v>
      </c>
    </row>
    <row r="10218" spans="1:10" ht="12.75" customHeight="1" x14ac:dyDescent="0.2">
      <c r="A10218" s="108"/>
      <c r="C10218" s="35" t="s">
        <v>7697</v>
      </c>
      <c r="D10218" s="22"/>
      <c r="E10218" s="22"/>
      <c r="F10218" s="81">
        <v>503884520</v>
      </c>
      <c r="G10218" s="6" t="s">
        <v>7359</v>
      </c>
      <c r="H10218" s="5">
        <v>3636690.9463324454</v>
      </c>
      <c r="I10218" s="35" t="s">
        <v>10058</v>
      </c>
      <c r="J10218" s="58">
        <f>H10218*0.65</f>
        <v>2363849.1151160896</v>
      </c>
    </row>
    <row r="10219" spans="1:10" ht="12.75" customHeight="1" x14ac:dyDescent="0.2">
      <c r="A10219" s="108"/>
      <c r="C10219" s="35" t="s">
        <v>7697</v>
      </c>
      <c r="D10219" s="22"/>
      <c r="E10219" s="22"/>
      <c r="F10219" s="81">
        <v>503884550</v>
      </c>
      <c r="G10219" s="6" t="s">
        <v>7360</v>
      </c>
      <c r="H10219" s="5">
        <v>4345227.9647115581</v>
      </c>
      <c r="I10219" s="35" t="s">
        <v>10058</v>
      </c>
      <c r="J10219" s="58">
        <f>H10219*0.65</f>
        <v>2824398.1770625128</v>
      </c>
    </row>
    <row r="10220" spans="1:10" ht="15.75" customHeight="1" x14ac:dyDescent="0.25">
      <c r="C10220" s="35"/>
      <c r="D10220" s="22"/>
      <c r="E10220" s="22"/>
      <c r="F10220" s="81"/>
      <c r="G10220" s="121"/>
      <c r="H10220" s="7">
        <v>0</v>
      </c>
      <c r="I10220" s="36"/>
      <c r="J10220" s="53"/>
    </row>
    <row r="10221" spans="1:10" ht="15.75" customHeight="1" x14ac:dyDescent="0.25">
      <c r="C10221" s="35"/>
      <c r="D10221" s="22"/>
      <c r="E10221" s="22"/>
      <c r="F10221" s="81"/>
      <c r="G10221" s="121" t="s">
        <v>10289</v>
      </c>
      <c r="H10221" s="7">
        <v>0</v>
      </c>
      <c r="I10221" s="36"/>
      <c r="J10221" s="53"/>
    </row>
    <row r="10222" spans="1:10" ht="15.75" customHeight="1" x14ac:dyDescent="0.25">
      <c r="C10222" s="35"/>
      <c r="D10222" s="22"/>
      <c r="E10222" s="22"/>
      <c r="F10222" s="82"/>
      <c r="G10222" s="121" t="s">
        <v>10290</v>
      </c>
      <c r="H10222" s="7">
        <v>0</v>
      </c>
      <c r="I10222" s="36"/>
      <c r="J10222" s="53"/>
    </row>
    <row r="10223" spans="1:10" ht="12.75" customHeight="1" x14ac:dyDescent="0.2">
      <c r="C10223" s="35" t="s">
        <v>7548</v>
      </c>
      <c r="D10223" s="22"/>
      <c r="E10223" s="22"/>
      <c r="F10223" s="81">
        <v>60124053</v>
      </c>
      <c r="G10223" s="6" t="s">
        <v>7361</v>
      </c>
      <c r="H10223" s="52">
        <v>32381.838577463765</v>
      </c>
      <c r="I10223" s="35" t="s">
        <v>10053</v>
      </c>
      <c r="J10223" s="58">
        <f t="shared" ref="J10223:J10229" si="484">H10223*0.65</f>
        <v>21048.195075351447</v>
      </c>
    </row>
    <row r="10224" spans="1:10" ht="12.75" customHeight="1" x14ac:dyDescent="0.2">
      <c r="C10224" s="35" t="s">
        <v>7548</v>
      </c>
      <c r="D10224" s="22"/>
      <c r="E10224" s="22"/>
      <c r="F10224" s="81">
        <v>60124054</v>
      </c>
      <c r="G10224" s="6" t="s">
        <v>7362</v>
      </c>
      <c r="H10224" s="52">
        <v>35477.217019795324</v>
      </c>
      <c r="I10224" s="35" t="s">
        <v>10053</v>
      </c>
      <c r="J10224" s="58">
        <f t="shared" si="484"/>
        <v>23060.191062866961</v>
      </c>
    </row>
    <row r="10225" spans="1:10" ht="12.75" customHeight="1" x14ac:dyDescent="0.2">
      <c r="C10225" s="35" t="s">
        <v>7548</v>
      </c>
      <c r="D10225" s="22"/>
      <c r="E10225" s="22"/>
      <c r="F10225" s="81">
        <v>60124055</v>
      </c>
      <c r="G10225" s="6" t="s">
        <v>7363</v>
      </c>
      <c r="H10225" s="52">
        <v>45318.522928334052</v>
      </c>
      <c r="I10225" s="35" t="s">
        <v>10053</v>
      </c>
      <c r="J10225" s="58">
        <f t="shared" si="484"/>
        <v>29457.039903417135</v>
      </c>
    </row>
    <row r="10226" spans="1:10" ht="12.75" customHeight="1" x14ac:dyDescent="0.2">
      <c r="C10226" s="35" t="s">
        <v>7548</v>
      </c>
      <c r="D10226" s="22"/>
      <c r="E10226" s="22"/>
      <c r="F10226" s="81">
        <v>60124056</v>
      </c>
      <c r="G10226" s="6" t="s">
        <v>7364</v>
      </c>
      <c r="H10226" s="52">
        <v>52976.423360302564</v>
      </c>
      <c r="I10226" s="35" t="s">
        <v>10053</v>
      </c>
      <c r="J10226" s="58">
        <f t="shared" si="484"/>
        <v>34434.675184196669</v>
      </c>
    </row>
    <row r="10227" spans="1:10" ht="12.75" customHeight="1" x14ac:dyDescent="0.2">
      <c r="C10227" s="35" t="s">
        <v>7548</v>
      </c>
      <c r="D10227" s="22"/>
      <c r="E10227" s="22"/>
      <c r="F10227" s="81">
        <v>60124057</v>
      </c>
      <c r="G10227" s="6" t="s">
        <v>7365</v>
      </c>
      <c r="H10227" s="52">
        <v>72510.963468898684</v>
      </c>
      <c r="I10227" s="35" t="s">
        <v>10053</v>
      </c>
      <c r="J10227" s="58">
        <f t="shared" si="484"/>
        <v>47132.126254784147</v>
      </c>
    </row>
    <row r="10228" spans="1:10" ht="12.75" customHeight="1" x14ac:dyDescent="0.2">
      <c r="A10228" s="117" t="s">
        <v>10070</v>
      </c>
      <c r="C10228" s="35" t="s">
        <v>7548</v>
      </c>
      <c r="D10228" s="22"/>
      <c r="E10228" s="22"/>
      <c r="F10228" s="81">
        <v>60161992</v>
      </c>
      <c r="G10228" s="6" t="s">
        <v>9780</v>
      </c>
      <c r="H10228" s="52">
        <v>72510.775878435845</v>
      </c>
      <c r="I10228" s="35" t="s">
        <v>10053</v>
      </c>
      <c r="J10228" s="58">
        <f t="shared" si="484"/>
        <v>47132.004320983302</v>
      </c>
    </row>
    <row r="10229" spans="1:10" ht="12.75" customHeight="1" x14ac:dyDescent="0.2">
      <c r="C10229" s="35" t="s">
        <v>7548</v>
      </c>
      <c r="D10229" s="22"/>
      <c r="E10229" s="22"/>
      <c r="F10229" s="81">
        <v>60124058</v>
      </c>
      <c r="G10229" s="6" t="s">
        <v>7366</v>
      </c>
      <c r="H10229" s="52">
        <v>95053.424966253733</v>
      </c>
      <c r="I10229" s="35" t="s">
        <v>10053</v>
      </c>
      <c r="J10229" s="58">
        <f t="shared" si="484"/>
        <v>61784.72622806493</v>
      </c>
    </row>
    <row r="10230" spans="1:10" ht="15.75" customHeight="1" x14ac:dyDescent="0.25">
      <c r="C10230" s="35"/>
      <c r="D10230" s="22"/>
      <c r="E10230" s="22"/>
      <c r="F10230" s="81"/>
      <c r="G10230" s="121"/>
      <c r="H10230" s="7">
        <v>0</v>
      </c>
      <c r="I10230" s="36"/>
      <c r="J10230" s="53"/>
    </row>
    <row r="10231" spans="1:10" ht="15.75" customHeight="1" x14ac:dyDescent="0.25">
      <c r="C10231" s="35"/>
      <c r="D10231" s="22"/>
      <c r="E10231" s="22"/>
      <c r="F10231" s="82"/>
      <c r="G10231" s="121" t="s">
        <v>10291</v>
      </c>
      <c r="H10231" s="7">
        <v>0</v>
      </c>
      <c r="I10231" s="36"/>
      <c r="J10231" s="53"/>
    </row>
    <row r="10232" spans="1:10" ht="12.75" customHeight="1" x14ac:dyDescent="0.2">
      <c r="A10232" s="108"/>
      <c r="C10232" s="35" t="s">
        <v>7548</v>
      </c>
      <c r="D10232" s="22"/>
      <c r="E10232" s="22"/>
      <c r="F10232" s="81">
        <v>60118878</v>
      </c>
      <c r="G10232" s="6" t="s">
        <v>7367</v>
      </c>
      <c r="H10232" s="52">
        <v>18729.458458630928</v>
      </c>
      <c r="I10232" s="35" t="s">
        <v>10053</v>
      </c>
      <c r="J10232" s="58">
        <f t="shared" ref="J10232:J10237" si="485">H10232*0.65</f>
        <v>12174.147998110104</v>
      </c>
    </row>
    <row r="10233" spans="1:10" ht="12.75" customHeight="1" x14ac:dyDescent="0.2">
      <c r="A10233" s="108"/>
      <c r="C10233" s="35" t="s">
        <v>7548</v>
      </c>
      <c r="D10233" s="22"/>
      <c r="E10233" s="22"/>
      <c r="F10233" s="81">
        <v>60118879</v>
      </c>
      <c r="G10233" s="6" t="s">
        <v>7368</v>
      </c>
      <c r="H10233" s="52">
        <v>20318.080954996443</v>
      </c>
      <c r="I10233" s="35" t="s">
        <v>10053</v>
      </c>
      <c r="J10233" s="58">
        <f t="shared" si="485"/>
        <v>13206.752620747689</v>
      </c>
    </row>
    <row r="10234" spans="1:10" ht="12.75" customHeight="1" x14ac:dyDescent="0.2">
      <c r="A10234" s="108"/>
      <c r="C10234" s="35" t="s">
        <v>7548</v>
      </c>
      <c r="D10234" s="22"/>
      <c r="E10234" s="22"/>
      <c r="F10234" s="81">
        <v>60118880</v>
      </c>
      <c r="G10234" s="6" t="s">
        <v>7369</v>
      </c>
      <c r="H10234" s="52">
        <v>23572.315892858052</v>
      </c>
      <c r="I10234" s="35" t="s">
        <v>10053</v>
      </c>
      <c r="J10234" s="58">
        <f t="shared" si="485"/>
        <v>15322.005330357735</v>
      </c>
    </row>
    <row r="10235" spans="1:10" ht="12.75" customHeight="1" x14ac:dyDescent="0.2">
      <c r="A10235" s="108"/>
      <c r="C10235" s="35" t="s">
        <v>7548</v>
      </c>
      <c r="D10235" s="22"/>
      <c r="E10235" s="22"/>
      <c r="F10235" s="81">
        <v>60118881</v>
      </c>
      <c r="G10235" s="6" t="s">
        <v>7370</v>
      </c>
      <c r="H10235" s="52">
        <v>24206.130725154842</v>
      </c>
      <c r="I10235" s="35" t="s">
        <v>10053</v>
      </c>
      <c r="J10235" s="58">
        <f t="shared" si="485"/>
        <v>15733.984971350648</v>
      </c>
    </row>
    <row r="10236" spans="1:10" ht="12.75" customHeight="1" x14ac:dyDescent="0.2">
      <c r="A10236" s="108"/>
      <c r="C10236" s="35" t="s">
        <v>7548</v>
      </c>
      <c r="D10236" s="22"/>
      <c r="E10236" s="22"/>
      <c r="F10236" s="81">
        <v>60118882</v>
      </c>
      <c r="G10236" s="6" t="s">
        <v>7371</v>
      </c>
      <c r="H10236" s="52">
        <v>28333.292391419411</v>
      </c>
      <c r="I10236" s="35" t="s">
        <v>10053</v>
      </c>
      <c r="J10236" s="58">
        <f t="shared" si="485"/>
        <v>18416.640054422616</v>
      </c>
    </row>
    <row r="10237" spans="1:10" ht="12.75" customHeight="1" x14ac:dyDescent="0.2">
      <c r="A10237" s="108"/>
      <c r="C10237" s="35" t="s">
        <v>7548</v>
      </c>
      <c r="D10237" s="22"/>
      <c r="E10237" s="22"/>
      <c r="F10237" s="81">
        <v>60118883</v>
      </c>
      <c r="G10237" s="6" t="s">
        <v>7372</v>
      </c>
      <c r="H10237" s="52">
        <v>33413.636186663054</v>
      </c>
      <c r="I10237" s="35" t="s">
        <v>10053</v>
      </c>
      <c r="J10237" s="58">
        <f t="shared" si="485"/>
        <v>21718.863521330986</v>
      </c>
    </row>
    <row r="10238" spans="1:10" ht="15.75" customHeight="1" x14ac:dyDescent="0.25">
      <c r="C10238" s="35"/>
      <c r="D10238" s="22"/>
      <c r="E10238" s="22"/>
      <c r="F10238" s="81"/>
      <c r="G10238" s="121"/>
      <c r="H10238" s="7">
        <v>0</v>
      </c>
      <c r="I10238" s="36"/>
      <c r="J10238" s="53"/>
    </row>
    <row r="10239" spans="1:10" ht="15.75" customHeight="1" x14ac:dyDescent="0.25">
      <c r="C10239" s="35"/>
      <c r="D10239" s="22"/>
      <c r="E10239" s="22"/>
      <c r="F10239" s="81"/>
      <c r="G10239" s="121" t="s">
        <v>10292</v>
      </c>
      <c r="H10239" s="7">
        <v>0</v>
      </c>
      <c r="I10239" s="36"/>
      <c r="J10239" s="53"/>
    </row>
    <row r="10240" spans="1:10" ht="12.75" customHeight="1" x14ac:dyDescent="0.2">
      <c r="A10240" s="117" t="s">
        <v>10070</v>
      </c>
      <c r="C10240" s="35" t="s">
        <v>7548</v>
      </c>
      <c r="D10240" s="22"/>
      <c r="E10240" s="22"/>
      <c r="F10240" s="81">
        <v>60174547</v>
      </c>
      <c r="G10240" s="6" t="s">
        <v>10047</v>
      </c>
      <c r="H10240" s="52">
        <v>18302.404356864008</v>
      </c>
      <c r="I10240" s="35" t="s">
        <v>10053</v>
      </c>
      <c r="J10240" s="58">
        <f t="shared" ref="J10240:J10245" si="486">H10240*0.65</f>
        <v>11896.562831961606</v>
      </c>
    </row>
    <row r="10241" spans="1:10" ht="12.75" customHeight="1" x14ac:dyDescent="0.2">
      <c r="A10241" s="117" t="s">
        <v>10070</v>
      </c>
      <c r="C10241" s="35" t="s">
        <v>7548</v>
      </c>
      <c r="D10241" s="22"/>
      <c r="E10241" s="22"/>
      <c r="F10241" s="81">
        <v>60174548</v>
      </c>
      <c r="G10241" s="6" t="s">
        <v>10048</v>
      </c>
      <c r="H10241" s="52">
        <v>19852.204725792006</v>
      </c>
      <c r="I10241" s="35" t="s">
        <v>10053</v>
      </c>
      <c r="J10241" s="58">
        <f t="shared" si="486"/>
        <v>12903.933071764804</v>
      </c>
    </row>
    <row r="10242" spans="1:10" ht="12.75" customHeight="1" x14ac:dyDescent="0.2">
      <c r="A10242" s="117" t="s">
        <v>10070</v>
      </c>
      <c r="C10242" s="35" t="s">
        <v>7548</v>
      </c>
      <c r="D10242" s="22"/>
      <c r="E10242" s="22"/>
      <c r="F10242" s="81">
        <v>60178472</v>
      </c>
      <c r="G10242" s="6" t="s">
        <v>10049</v>
      </c>
      <c r="H10242" s="52">
        <v>23025.605481216004</v>
      </c>
      <c r="I10242" s="35" t="s">
        <v>10053</v>
      </c>
      <c r="J10242" s="58">
        <f t="shared" si="486"/>
        <v>14966.643562790403</v>
      </c>
    </row>
    <row r="10243" spans="1:10" ht="12.75" customHeight="1" x14ac:dyDescent="0.2">
      <c r="A10243" s="117" t="s">
        <v>10070</v>
      </c>
      <c r="C10243" s="35" t="s">
        <v>7548</v>
      </c>
      <c r="D10243" s="22"/>
      <c r="E10243" s="22"/>
      <c r="F10243" s="81">
        <v>60178473</v>
      </c>
      <c r="G10243" s="6" t="s">
        <v>10050</v>
      </c>
      <c r="H10243" s="52">
        <v>23616.005621760003</v>
      </c>
      <c r="I10243" s="35" t="s">
        <v>10053</v>
      </c>
      <c r="J10243" s="58">
        <f t="shared" si="486"/>
        <v>15350.403654144002</v>
      </c>
    </row>
    <row r="10244" spans="1:10" ht="12.75" customHeight="1" x14ac:dyDescent="0.2">
      <c r="A10244" s="117" t="s">
        <v>10070</v>
      </c>
      <c r="C10244" s="35" t="s">
        <v>7548</v>
      </c>
      <c r="D10244" s="22"/>
      <c r="E10244" s="22"/>
      <c r="F10244" s="81">
        <v>60178474</v>
      </c>
      <c r="G10244" s="6" t="s">
        <v>10051</v>
      </c>
      <c r="H10244" s="52">
        <v>27675.006588000004</v>
      </c>
      <c r="I10244" s="35" t="s">
        <v>10053</v>
      </c>
      <c r="J10244" s="58">
        <f t="shared" si="486"/>
        <v>17988.754282200003</v>
      </c>
    </row>
    <row r="10245" spans="1:10" ht="12.75" customHeight="1" x14ac:dyDescent="0.2">
      <c r="A10245" s="117" t="s">
        <v>10070</v>
      </c>
      <c r="C10245" s="35" t="s">
        <v>7548</v>
      </c>
      <c r="D10245" s="22"/>
      <c r="E10245" s="22"/>
      <c r="F10245" s="81">
        <v>60178475</v>
      </c>
      <c r="G10245" s="6" t="s">
        <v>10052</v>
      </c>
      <c r="H10245" s="52">
        <v>32619.607765056007</v>
      </c>
      <c r="I10245" s="35" t="s">
        <v>10053</v>
      </c>
      <c r="J10245" s="58">
        <f t="shared" si="486"/>
        <v>21202.745047286404</v>
      </c>
    </row>
    <row r="10246" spans="1:10" ht="15.75" customHeight="1" x14ac:dyDescent="0.25">
      <c r="C10246" s="35"/>
      <c r="D10246" s="22"/>
      <c r="E10246" s="22"/>
      <c r="F10246" s="81"/>
      <c r="G10246" s="121"/>
      <c r="H10246" s="7">
        <v>0</v>
      </c>
      <c r="I10246" s="36"/>
      <c r="J10246" s="53"/>
    </row>
    <row r="10247" spans="1:10" ht="15.75" customHeight="1" x14ac:dyDescent="0.25">
      <c r="C10247" s="35"/>
      <c r="D10247" s="22"/>
      <c r="E10247" s="22"/>
      <c r="F10247" s="82"/>
      <c r="G10247" s="121" t="s">
        <v>10294</v>
      </c>
      <c r="H10247" s="7">
        <v>0</v>
      </c>
      <c r="I10247" s="36"/>
      <c r="J10247" s="53"/>
    </row>
    <row r="10248" spans="1:10" ht="12.75" customHeight="1" x14ac:dyDescent="0.2">
      <c r="C10248" s="35" t="s">
        <v>7548</v>
      </c>
      <c r="D10248" s="22"/>
      <c r="E10248" s="22"/>
      <c r="F10248" s="86" t="s">
        <v>7764</v>
      </c>
      <c r="G10248" s="6" t="s">
        <v>7373</v>
      </c>
      <c r="H10248" s="52">
        <v>16824.734121028683</v>
      </c>
      <c r="I10248" s="35" t="s">
        <v>10053</v>
      </c>
      <c r="J10248" s="58">
        <f t="shared" ref="J10248:J10253" si="487">H10248*0.65</f>
        <v>10936.077178668644</v>
      </c>
    </row>
    <row r="10249" spans="1:10" ht="12.75" customHeight="1" x14ac:dyDescent="0.2">
      <c r="C10249" s="35" t="s">
        <v>7548</v>
      </c>
      <c r="D10249" s="22"/>
      <c r="E10249" s="22"/>
      <c r="F10249" s="86" t="s">
        <v>7766</v>
      </c>
      <c r="G10249" s="6" t="s">
        <v>7374</v>
      </c>
      <c r="H10249" s="52">
        <v>19523.769706813684</v>
      </c>
      <c r="I10249" s="35" t="s">
        <v>10053</v>
      </c>
      <c r="J10249" s="58">
        <f t="shared" si="487"/>
        <v>12690.450309428896</v>
      </c>
    </row>
    <row r="10250" spans="1:10" ht="12.75" customHeight="1" x14ac:dyDescent="0.2">
      <c r="C10250" s="35" t="s">
        <v>7548</v>
      </c>
      <c r="D10250" s="22"/>
      <c r="E10250" s="22"/>
      <c r="F10250" s="86" t="s">
        <v>7767</v>
      </c>
      <c r="G10250" s="6" t="s">
        <v>7375</v>
      </c>
      <c r="H10250" s="52">
        <v>55317.074182579461</v>
      </c>
      <c r="I10250" s="35" t="s">
        <v>10053</v>
      </c>
      <c r="J10250" s="58">
        <f t="shared" si="487"/>
        <v>35956.098218676649</v>
      </c>
    </row>
    <row r="10251" spans="1:10" ht="12.75" customHeight="1" x14ac:dyDescent="0.2">
      <c r="C10251" s="35" t="s">
        <v>7548</v>
      </c>
      <c r="D10251" s="22"/>
      <c r="E10251" s="22"/>
      <c r="F10251" s="86" t="s">
        <v>7768</v>
      </c>
      <c r="G10251" s="6" t="s">
        <v>7376</v>
      </c>
      <c r="H10251" s="52">
        <v>61825.544058302658</v>
      </c>
      <c r="I10251" s="35" t="s">
        <v>10053</v>
      </c>
      <c r="J10251" s="58">
        <f t="shared" si="487"/>
        <v>40186.603637896726</v>
      </c>
    </row>
    <row r="10252" spans="1:10" ht="12.75" customHeight="1" x14ac:dyDescent="0.2">
      <c r="C10252" s="35" t="s">
        <v>7548</v>
      </c>
      <c r="D10252" s="22"/>
      <c r="E10252" s="22"/>
      <c r="F10252" s="86" t="s">
        <v>7769</v>
      </c>
      <c r="G10252" s="6" t="s">
        <v>7377</v>
      </c>
      <c r="H10252" s="52">
        <v>82857.680860905763</v>
      </c>
      <c r="I10252" s="35" t="s">
        <v>10053</v>
      </c>
      <c r="J10252" s="58">
        <f t="shared" si="487"/>
        <v>53857.492559588747</v>
      </c>
    </row>
    <row r="10253" spans="1:10" ht="12.75" customHeight="1" x14ac:dyDescent="0.2">
      <c r="C10253" s="35" t="s">
        <v>7548</v>
      </c>
      <c r="D10253" s="22"/>
      <c r="E10253" s="22"/>
      <c r="F10253" s="86" t="s">
        <v>7770</v>
      </c>
      <c r="G10253" s="6" t="s">
        <v>7378</v>
      </c>
      <c r="H10253" s="52">
        <v>133968.97789700044</v>
      </c>
      <c r="I10253" s="35" t="s">
        <v>10053</v>
      </c>
      <c r="J10253" s="58">
        <f t="shared" si="487"/>
        <v>87079.835633050287</v>
      </c>
    </row>
    <row r="10254" spans="1:10" ht="15.75" customHeight="1" x14ac:dyDescent="0.25">
      <c r="C10254" s="35"/>
      <c r="D10254" s="22"/>
      <c r="E10254" s="22"/>
      <c r="F10254" s="81"/>
      <c r="G10254" s="121"/>
      <c r="H10254" s="7">
        <v>0</v>
      </c>
      <c r="I10254" s="36"/>
      <c r="J10254" s="53"/>
    </row>
    <row r="10255" spans="1:10" ht="15.75" customHeight="1" x14ac:dyDescent="0.25">
      <c r="C10255" s="35"/>
      <c r="D10255" s="22"/>
      <c r="E10255" s="22"/>
      <c r="F10255" s="82"/>
      <c r="G10255" s="121" t="s">
        <v>10296</v>
      </c>
      <c r="H10255" s="7">
        <v>0</v>
      </c>
      <c r="I10255" s="36"/>
      <c r="J10255" s="53"/>
    </row>
    <row r="10256" spans="1:10" ht="12.75" customHeight="1" x14ac:dyDescent="0.2">
      <c r="C10256" s="35" t="s">
        <v>7548</v>
      </c>
      <c r="D10256" s="22"/>
      <c r="E10256" s="22"/>
      <c r="F10256" s="81">
        <v>60111919</v>
      </c>
      <c r="G10256" s="6" t="s">
        <v>7337</v>
      </c>
      <c r="H10256" s="52">
        <v>38174.612685224412</v>
      </c>
      <c r="I10256" s="35" t="s">
        <v>10053</v>
      </c>
      <c r="J10256" s="58">
        <f t="shared" ref="J10256:J10261" si="488">H10256*0.65</f>
        <v>24813.498245395869</v>
      </c>
    </row>
    <row r="10257" spans="3:10" ht="12.75" customHeight="1" x14ac:dyDescent="0.2">
      <c r="C10257" s="35" t="s">
        <v>7548</v>
      </c>
      <c r="D10257" s="22"/>
      <c r="E10257" s="22"/>
      <c r="F10257" s="81">
        <v>60111920</v>
      </c>
      <c r="G10257" s="6" t="s">
        <v>7338</v>
      </c>
      <c r="H10257" s="52">
        <v>51191.538051404539</v>
      </c>
      <c r="I10257" s="35" t="s">
        <v>10053</v>
      </c>
      <c r="J10257" s="58">
        <f t="shared" si="488"/>
        <v>33274.499733412951</v>
      </c>
    </row>
    <row r="10258" spans="3:10" ht="12.75" customHeight="1" x14ac:dyDescent="0.2">
      <c r="C10258" s="35" t="s">
        <v>7548</v>
      </c>
      <c r="D10258" s="22"/>
      <c r="E10258" s="22"/>
      <c r="F10258" s="81">
        <v>60111921</v>
      </c>
      <c r="G10258" s="6" t="s">
        <v>7339</v>
      </c>
      <c r="H10258" s="52">
        <v>65793.834843770906</v>
      </c>
      <c r="I10258" s="35" t="s">
        <v>10053</v>
      </c>
      <c r="J10258" s="58">
        <f t="shared" si="488"/>
        <v>42765.992648451094</v>
      </c>
    </row>
    <row r="10259" spans="3:10" ht="12.75" customHeight="1" x14ac:dyDescent="0.2">
      <c r="C10259" s="35" t="s">
        <v>7548</v>
      </c>
      <c r="D10259" s="22"/>
      <c r="E10259" s="22"/>
      <c r="F10259" s="81">
        <v>60111922</v>
      </c>
      <c r="G10259" s="6" t="s">
        <v>7340</v>
      </c>
      <c r="H10259" s="52">
        <v>89285.895336052796</v>
      </c>
      <c r="I10259" s="35" t="s">
        <v>10053</v>
      </c>
      <c r="J10259" s="58">
        <f t="shared" si="488"/>
        <v>58035.831968434322</v>
      </c>
    </row>
    <row r="10260" spans="3:10" ht="12.75" customHeight="1" x14ac:dyDescent="0.2">
      <c r="C10260" s="35" t="s">
        <v>7548</v>
      </c>
      <c r="D10260" s="22"/>
      <c r="E10260" s="22"/>
      <c r="F10260" s="81">
        <v>60111923</v>
      </c>
      <c r="G10260" s="6" t="s">
        <v>7341</v>
      </c>
      <c r="H10260" s="52">
        <v>144922.33681531457</v>
      </c>
      <c r="I10260" s="35" t="s">
        <v>10053</v>
      </c>
      <c r="J10260" s="58">
        <f t="shared" si="488"/>
        <v>94199.518929954473</v>
      </c>
    </row>
    <row r="10261" spans="3:10" ht="12.75" customHeight="1" x14ac:dyDescent="0.2">
      <c r="C10261" s="35" t="s">
        <v>7548</v>
      </c>
      <c r="D10261" s="22"/>
      <c r="E10261" s="22"/>
      <c r="F10261" s="81">
        <v>60111925</v>
      </c>
      <c r="G10261" s="6" t="s">
        <v>7342</v>
      </c>
      <c r="H10261" s="52">
        <v>296669.23096232273</v>
      </c>
      <c r="I10261" s="35" t="s">
        <v>10053</v>
      </c>
      <c r="J10261" s="58">
        <f t="shared" si="488"/>
        <v>192835.00012550977</v>
      </c>
    </row>
    <row r="10262" spans="3:10" ht="15.75" customHeight="1" x14ac:dyDescent="0.25">
      <c r="C10262" s="35"/>
      <c r="D10262" s="22"/>
      <c r="E10262" s="22"/>
      <c r="F10262" s="81"/>
      <c r="G10262" s="121"/>
      <c r="H10262" s="7">
        <v>0</v>
      </c>
      <c r="I10262" s="36"/>
      <c r="J10262" s="53"/>
    </row>
    <row r="10263" spans="3:10" ht="15.75" customHeight="1" x14ac:dyDescent="0.25">
      <c r="C10263" s="35"/>
      <c r="D10263" s="22"/>
      <c r="E10263" s="22"/>
      <c r="F10263" s="82"/>
      <c r="G10263" s="121" t="s">
        <v>10293</v>
      </c>
      <c r="H10263" s="7">
        <v>0</v>
      </c>
      <c r="I10263" s="36"/>
      <c r="J10263" s="53"/>
    </row>
    <row r="10264" spans="3:10" ht="12.75" customHeight="1" x14ac:dyDescent="0.2">
      <c r="C10264" s="35" t="s">
        <v>7548</v>
      </c>
      <c r="D10264" s="22"/>
      <c r="E10264" s="22"/>
      <c r="F10264" s="105" t="s">
        <v>7775</v>
      </c>
      <c r="G10264" s="40" t="s">
        <v>7379</v>
      </c>
      <c r="H10264" s="52">
        <v>14762.793208252326</v>
      </c>
      <c r="I10264" s="35" t="s">
        <v>10053</v>
      </c>
      <c r="J10264" s="58">
        <f t="shared" ref="J10264:J10269" si="489">H10264*0.65</f>
        <v>9595.8155853640128</v>
      </c>
    </row>
    <row r="10265" spans="3:10" ht="12.75" customHeight="1" x14ac:dyDescent="0.2">
      <c r="C10265" s="35" t="s">
        <v>7548</v>
      </c>
      <c r="D10265" s="22"/>
      <c r="E10265" s="22"/>
      <c r="F10265" s="105" t="s">
        <v>7776</v>
      </c>
      <c r="G10265" s="40" t="s">
        <v>7380</v>
      </c>
      <c r="H10265" s="52">
        <v>18344.394901740612</v>
      </c>
      <c r="I10265" s="35" t="s">
        <v>10053</v>
      </c>
      <c r="J10265" s="58">
        <f t="shared" si="489"/>
        <v>11923.856686131398</v>
      </c>
    </row>
    <row r="10266" spans="3:10" ht="12.75" customHeight="1" x14ac:dyDescent="0.2">
      <c r="C10266" s="35" t="s">
        <v>7548</v>
      </c>
      <c r="D10266" s="22"/>
      <c r="E10266" s="22"/>
      <c r="F10266" s="105" t="s">
        <v>7777</v>
      </c>
      <c r="G10266" s="40" t="s">
        <v>7381</v>
      </c>
      <c r="H10266" s="52">
        <v>26117.444765606055</v>
      </c>
      <c r="I10266" s="35" t="s">
        <v>10053</v>
      </c>
      <c r="J10266" s="58">
        <f t="shared" si="489"/>
        <v>16976.339097643937</v>
      </c>
    </row>
    <row r="10267" spans="3:10" ht="12.75" customHeight="1" x14ac:dyDescent="0.2">
      <c r="C10267" s="35" t="s">
        <v>7548</v>
      </c>
      <c r="D10267" s="22"/>
      <c r="E10267" s="22"/>
      <c r="F10267" s="105" t="s">
        <v>7778</v>
      </c>
      <c r="G10267" s="40" t="s">
        <v>7382</v>
      </c>
      <c r="H10267" s="52">
        <v>29926.241975881956</v>
      </c>
      <c r="I10267" s="35" t="s">
        <v>10053</v>
      </c>
      <c r="J10267" s="58">
        <f t="shared" si="489"/>
        <v>19452.057284323273</v>
      </c>
    </row>
    <row r="10268" spans="3:10" ht="12.75" customHeight="1" x14ac:dyDescent="0.2">
      <c r="C10268" s="35" t="s">
        <v>7548</v>
      </c>
      <c r="D10268" s="22"/>
      <c r="E10268" s="22"/>
      <c r="F10268" s="105" t="s">
        <v>7780</v>
      </c>
      <c r="G10268" s="40" t="s">
        <v>7383</v>
      </c>
      <c r="H10268" s="52">
        <v>43917.731730839761</v>
      </c>
      <c r="I10268" s="35" t="s">
        <v>10053</v>
      </c>
      <c r="J10268" s="58">
        <f t="shared" si="489"/>
        <v>28546.525625045844</v>
      </c>
    </row>
    <row r="10269" spans="3:10" ht="12.75" customHeight="1" x14ac:dyDescent="0.2">
      <c r="C10269" s="35" t="s">
        <v>7548</v>
      </c>
      <c r="D10269" s="22"/>
      <c r="E10269" s="22"/>
      <c r="F10269" s="105" t="s">
        <v>7781</v>
      </c>
      <c r="G10269" s="40" t="s">
        <v>7384</v>
      </c>
      <c r="H10269" s="52">
        <v>66615.031779363184</v>
      </c>
      <c r="I10269" s="35" t="s">
        <v>10053</v>
      </c>
      <c r="J10269" s="58">
        <f t="shared" si="489"/>
        <v>43299.770656586072</v>
      </c>
    </row>
    <row r="10270" spans="3:10" ht="15.75" customHeight="1" x14ac:dyDescent="0.25">
      <c r="C10270" s="35"/>
      <c r="D10270" s="22"/>
      <c r="E10270" s="22"/>
      <c r="F10270" s="81"/>
      <c r="G10270" s="121"/>
      <c r="H10270" s="7">
        <v>0</v>
      </c>
      <c r="I10270" s="36"/>
      <c r="J10270" s="53"/>
    </row>
    <row r="10271" spans="3:10" ht="15.75" customHeight="1" x14ac:dyDescent="0.25">
      <c r="C10271" s="35"/>
      <c r="D10271" s="22"/>
      <c r="E10271" s="22"/>
      <c r="F10271" s="82"/>
      <c r="G10271" s="121" t="s">
        <v>10310</v>
      </c>
      <c r="H10271" s="7">
        <v>0</v>
      </c>
      <c r="I10271" s="36"/>
      <c r="J10271" s="53"/>
    </row>
    <row r="10272" spans="3:10" ht="12.75" customHeight="1" x14ac:dyDescent="0.2">
      <c r="C10272" s="35" t="s">
        <v>7548</v>
      </c>
      <c r="D10272" s="22"/>
      <c r="E10272" s="22"/>
      <c r="F10272" s="86" t="s">
        <v>7773</v>
      </c>
      <c r="G10272" s="6" t="s">
        <v>7385</v>
      </c>
      <c r="H10272" s="52">
        <v>12222.628503263641</v>
      </c>
      <c r="I10272" s="35" t="s">
        <v>10053</v>
      </c>
      <c r="J10272" s="58">
        <f t="shared" ref="J10272:J10277" si="490">H10272*0.65</f>
        <v>7944.7085271213664</v>
      </c>
    </row>
    <row r="10273" spans="1:11" ht="12.75" customHeight="1" x14ac:dyDescent="0.2">
      <c r="C10273" s="35" t="s">
        <v>7548</v>
      </c>
      <c r="D10273" s="22"/>
      <c r="E10273" s="22"/>
      <c r="F10273" s="86" t="s">
        <v>7774</v>
      </c>
      <c r="G10273" s="6" t="s">
        <v>7386</v>
      </c>
      <c r="H10273" s="52">
        <v>12460.100479013883</v>
      </c>
      <c r="I10273" s="35" t="s">
        <v>10053</v>
      </c>
      <c r="J10273" s="58">
        <f t="shared" si="490"/>
        <v>8099.0653113590242</v>
      </c>
    </row>
    <row r="10274" spans="1:11" ht="12.75" customHeight="1" x14ac:dyDescent="0.2">
      <c r="C10274" s="35" t="s">
        <v>7548</v>
      </c>
      <c r="D10274" s="22"/>
      <c r="E10274" s="22"/>
      <c r="F10274" s="86" t="s">
        <v>7775</v>
      </c>
      <c r="G10274" s="6" t="s">
        <v>7330</v>
      </c>
      <c r="H10274" s="52">
        <v>14762.793208252326</v>
      </c>
      <c r="I10274" s="35" t="s">
        <v>10053</v>
      </c>
      <c r="J10274" s="58">
        <f t="shared" si="490"/>
        <v>9595.8155853640128</v>
      </c>
    </row>
    <row r="10275" spans="1:11" ht="12.75" customHeight="1" x14ac:dyDescent="0.2">
      <c r="C10275" s="35" t="s">
        <v>7548</v>
      </c>
      <c r="D10275" s="22"/>
      <c r="E10275" s="22"/>
      <c r="F10275" s="86" t="s">
        <v>7776</v>
      </c>
      <c r="G10275" s="6" t="s">
        <v>7331</v>
      </c>
      <c r="H10275" s="52">
        <v>18333.115602084366</v>
      </c>
      <c r="I10275" s="35" t="s">
        <v>10053</v>
      </c>
      <c r="J10275" s="58">
        <f t="shared" si="490"/>
        <v>11916.525141354839</v>
      </c>
    </row>
    <row r="10276" spans="1:11" ht="12.75" customHeight="1" x14ac:dyDescent="0.2">
      <c r="C10276" s="35" t="s">
        <v>7548</v>
      </c>
      <c r="D10276" s="22"/>
      <c r="E10276" s="22"/>
      <c r="F10276" s="86" t="s">
        <v>7777</v>
      </c>
      <c r="G10276" s="6" t="s">
        <v>7332</v>
      </c>
      <c r="H10276" s="52">
        <v>26110.855062757091</v>
      </c>
      <c r="I10276" s="35" t="s">
        <v>10053</v>
      </c>
      <c r="J10276" s="58">
        <f t="shared" si="490"/>
        <v>16972.05579079211</v>
      </c>
    </row>
    <row r="10277" spans="1:11" ht="12.75" customHeight="1" x14ac:dyDescent="0.2">
      <c r="C10277" s="35" t="s">
        <v>7548</v>
      </c>
      <c r="D10277" s="22"/>
      <c r="E10277" s="22"/>
      <c r="F10277" s="86" t="s">
        <v>7778</v>
      </c>
      <c r="G10277" s="6" t="s">
        <v>7333</v>
      </c>
      <c r="H10277" s="52">
        <v>29920.289352695287</v>
      </c>
      <c r="I10277" s="35" t="s">
        <v>10053</v>
      </c>
      <c r="J10277" s="58">
        <f t="shared" si="490"/>
        <v>19448.188079251937</v>
      </c>
    </row>
    <row r="10278" spans="1:11" ht="15.75" customHeight="1" x14ac:dyDescent="0.25">
      <c r="C10278" s="35"/>
      <c r="D10278" s="22"/>
      <c r="E10278" s="22"/>
      <c r="F10278" s="81"/>
      <c r="G10278" s="121"/>
      <c r="H10278" s="7">
        <v>0</v>
      </c>
      <c r="I10278" s="36"/>
      <c r="J10278" s="53"/>
    </row>
    <row r="10279" spans="1:11" ht="15.75" customHeight="1" x14ac:dyDescent="0.25">
      <c r="C10279" s="35"/>
      <c r="D10279" s="22"/>
      <c r="E10279" s="22"/>
      <c r="F10279" s="82"/>
      <c r="G10279" s="121" t="s">
        <v>10295</v>
      </c>
      <c r="H10279" s="7">
        <v>0</v>
      </c>
      <c r="I10279" s="36"/>
      <c r="J10279" s="53"/>
    </row>
    <row r="10280" spans="1:11" ht="12.75" customHeight="1" x14ac:dyDescent="0.2">
      <c r="A10280" s="108"/>
      <c r="C10280" s="35" t="s">
        <v>7548</v>
      </c>
      <c r="D10280" s="22"/>
      <c r="E10280" s="22"/>
      <c r="F10280" s="81">
        <v>60118869</v>
      </c>
      <c r="G10280" s="6" t="s">
        <v>7387</v>
      </c>
      <c r="H10280" s="52">
        <v>108413.33657158622</v>
      </c>
      <c r="I10280" s="35" t="s">
        <v>10053</v>
      </c>
      <c r="J10280" s="58">
        <f t="shared" ref="J10280:J10285" si="491">H10280*0.65</f>
        <v>70468.66877153104</v>
      </c>
    </row>
    <row r="10281" spans="1:11" ht="12.75" customHeight="1" x14ac:dyDescent="0.2">
      <c r="A10281" s="108"/>
      <c r="C10281" s="35" t="s">
        <v>7548</v>
      </c>
      <c r="D10281" s="22"/>
      <c r="E10281" s="22"/>
      <c r="F10281" s="81">
        <v>60118870</v>
      </c>
      <c r="G10281" s="6" t="s">
        <v>7388</v>
      </c>
      <c r="H10281" s="52">
        <v>117303.10027150181</v>
      </c>
      <c r="I10281" s="35" t="s">
        <v>10053</v>
      </c>
      <c r="J10281" s="58">
        <f t="shared" si="491"/>
        <v>76247.015176476183</v>
      </c>
    </row>
    <row r="10282" spans="1:11" ht="12.75" customHeight="1" x14ac:dyDescent="0.2">
      <c r="A10282" s="108"/>
      <c r="C10282" s="35" t="s">
        <v>7548</v>
      </c>
      <c r="D10282" s="22"/>
      <c r="E10282" s="22"/>
      <c r="F10282" s="81">
        <v>60118871</v>
      </c>
      <c r="G10282" s="6" t="s">
        <v>7389</v>
      </c>
      <c r="H10282" s="52">
        <v>130238.15908728243</v>
      </c>
      <c r="I10282" s="35" t="s">
        <v>10053</v>
      </c>
      <c r="J10282" s="58">
        <f t="shared" si="491"/>
        <v>84654.803406733583</v>
      </c>
    </row>
    <row r="10283" spans="1:11" ht="12.75" customHeight="1" x14ac:dyDescent="0.2">
      <c r="C10283" s="35" t="s">
        <v>7548</v>
      </c>
      <c r="D10283" s="22"/>
      <c r="E10283" s="22"/>
      <c r="F10283" s="81">
        <v>60118872</v>
      </c>
      <c r="G10283" s="6" t="s">
        <v>7390</v>
      </c>
      <c r="H10283" s="52">
        <v>134206.4498727507</v>
      </c>
      <c r="I10283" s="35" t="s">
        <v>10053</v>
      </c>
      <c r="J10283" s="58">
        <f t="shared" si="491"/>
        <v>87234.192417287966</v>
      </c>
    </row>
    <row r="10284" spans="1:11" ht="12.75" customHeight="1" x14ac:dyDescent="0.2">
      <c r="A10284" s="108"/>
      <c r="C10284" s="35" t="s">
        <v>7548</v>
      </c>
      <c r="D10284" s="22"/>
      <c r="E10284" s="22"/>
      <c r="F10284" s="81">
        <v>60118874</v>
      </c>
      <c r="G10284" s="6" t="s">
        <v>7391</v>
      </c>
      <c r="H10284" s="52">
        <v>188889.70922303334</v>
      </c>
      <c r="I10284" s="35" t="s">
        <v>10053</v>
      </c>
      <c r="J10284" s="58">
        <f t="shared" si="491"/>
        <v>122778.31099497167</v>
      </c>
    </row>
    <row r="10285" spans="1:11" ht="12.75" customHeight="1" x14ac:dyDescent="0.2">
      <c r="A10285" s="108"/>
      <c r="C10285" s="35" t="s">
        <v>7548</v>
      </c>
      <c r="D10285" s="22"/>
      <c r="E10285" s="22"/>
      <c r="F10285" s="81">
        <v>60118876</v>
      </c>
      <c r="G10285" s="6" t="s">
        <v>7392</v>
      </c>
      <c r="H10285" s="52">
        <v>218652.76761528823</v>
      </c>
      <c r="I10285" s="35" t="s">
        <v>10053</v>
      </c>
      <c r="J10285" s="58">
        <f t="shared" si="491"/>
        <v>142124.29894993737</v>
      </c>
    </row>
    <row r="10286" spans="1:11" ht="15.75" customHeight="1" x14ac:dyDescent="0.25">
      <c r="C10286" s="35"/>
      <c r="D10286" s="22"/>
      <c r="E10286" s="22"/>
      <c r="F10286" s="81"/>
      <c r="G10286" s="121"/>
      <c r="H10286" s="7">
        <v>0</v>
      </c>
      <c r="I10286" s="36"/>
      <c r="J10286" s="53"/>
    </row>
    <row r="10287" spans="1:11" ht="15.75" customHeight="1" x14ac:dyDescent="0.25">
      <c r="C10287" s="35"/>
      <c r="D10287" s="22"/>
      <c r="E10287" s="22"/>
      <c r="F10287" s="81" t="s">
        <v>73</v>
      </c>
      <c r="G10287" s="121" t="s">
        <v>10297</v>
      </c>
      <c r="H10287" s="7">
        <v>0</v>
      </c>
      <c r="I10287" s="36"/>
      <c r="J10287" s="53"/>
      <c r="K10287" s="34" t="s">
        <v>73</v>
      </c>
    </row>
    <row r="10288" spans="1:11" ht="12.75" customHeight="1" x14ac:dyDescent="0.2">
      <c r="A10288" s="117" t="s">
        <v>10070</v>
      </c>
      <c r="C10288" s="35" t="s">
        <v>7548</v>
      </c>
      <c r="D10288" s="22"/>
      <c r="E10288" s="22"/>
      <c r="F10288" s="81">
        <v>60174549</v>
      </c>
      <c r="G10288" s="6" t="s">
        <v>9781</v>
      </c>
      <c r="H10288" s="52">
        <v>83098.819781568018</v>
      </c>
      <c r="I10288" s="35" t="s">
        <v>10053</v>
      </c>
      <c r="J10288" s="58">
        <f t="shared" ref="J10288:J10293" si="492">H10288*0.65</f>
        <v>54014.232858019212</v>
      </c>
    </row>
    <row r="10289" spans="1:10" ht="12.75" customHeight="1" x14ac:dyDescent="0.2">
      <c r="A10289" s="117" t="s">
        <v>10070</v>
      </c>
      <c r="C10289" s="35" t="s">
        <v>7548</v>
      </c>
      <c r="D10289" s="22"/>
      <c r="E10289" s="22"/>
      <c r="F10289" s="81">
        <v>60174550</v>
      </c>
      <c r="G10289" s="6" t="s">
        <v>9782</v>
      </c>
      <c r="H10289" s="52">
        <v>91438.221766752016</v>
      </c>
      <c r="I10289" s="35" t="s">
        <v>10053</v>
      </c>
      <c r="J10289" s="58">
        <f t="shared" si="492"/>
        <v>59434.844148388809</v>
      </c>
    </row>
    <row r="10290" spans="1:10" ht="12.75" customHeight="1" x14ac:dyDescent="0.2">
      <c r="A10290" s="117" t="s">
        <v>10070</v>
      </c>
      <c r="C10290" s="35" t="s">
        <v>7548</v>
      </c>
      <c r="D10290" s="22"/>
      <c r="E10290" s="22"/>
      <c r="F10290" s="81">
        <v>60178477</v>
      </c>
      <c r="G10290" s="6" t="s">
        <v>9783</v>
      </c>
      <c r="H10290" s="52">
        <v>100958.42403302401</v>
      </c>
      <c r="I10290" s="35" t="s">
        <v>10053</v>
      </c>
      <c r="J10290" s="58">
        <f t="shared" si="492"/>
        <v>65622.975621465608</v>
      </c>
    </row>
    <row r="10291" spans="1:10" ht="12.75" customHeight="1" x14ac:dyDescent="0.2">
      <c r="A10291" s="117" t="s">
        <v>10070</v>
      </c>
      <c r="C10291" s="35" t="s">
        <v>7548</v>
      </c>
      <c r="D10291" s="22"/>
      <c r="E10291" s="22"/>
      <c r="F10291" s="81">
        <v>60178478</v>
      </c>
      <c r="G10291" s="6" t="s">
        <v>9784</v>
      </c>
      <c r="H10291" s="52">
        <v>117194.42789798402</v>
      </c>
      <c r="I10291" s="35" t="s">
        <v>10053</v>
      </c>
      <c r="J10291" s="58">
        <f t="shared" si="492"/>
        <v>76176.378133689606</v>
      </c>
    </row>
    <row r="10292" spans="1:10" ht="12.75" customHeight="1" x14ac:dyDescent="0.2">
      <c r="A10292" s="117" t="s">
        <v>10070</v>
      </c>
      <c r="C10292" s="35" t="s">
        <v>7548</v>
      </c>
      <c r="D10292" s="22"/>
      <c r="E10292" s="22"/>
      <c r="F10292" s="81">
        <v>60178479</v>
      </c>
      <c r="G10292" s="6" t="s">
        <v>9785</v>
      </c>
      <c r="H10292" s="52">
        <v>161326.838403648</v>
      </c>
      <c r="I10292" s="35" t="s">
        <v>10053</v>
      </c>
      <c r="J10292" s="58">
        <f t="shared" si="492"/>
        <v>104862.4449623712</v>
      </c>
    </row>
    <row r="10293" spans="1:10" ht="12.75" customHeight="1" x14ac:dyDescent="0.2">
      <c r="A10293" s="117" t="s">
        <v>10070</v>
      </c>
      <c r="C10293" s="35" t="s">
        <v>7548</v>
      </c>
      <c r="D10293" s="22"/>
      <c r="E10293" s="22"/>
      <c r="F10293" s="81">
        <v>60178480</v>
      </c>
      <c r="G10293" s="6" t="s">
        <v>9786</v>
      </c>
      <c r="H10293" s="52">
        <v>201843.04804848001</v>
      </c>
      <c r="I10293" s="35" t="s">
        <v>10053</v>
      </c>
      <c r="J10293" s="58">
        <f t="shared" si="492"/>
        <v>131197.98123151201</v>
      </c>
    </row>
    <row r="10294" spans="1:10" ht="15.75" customHeight="1" x14ac:dyDescent="0.25">
      <c r="C10294" s="35"/>
      <c r="D10294" s="22"/>
      <c r="E10294" s="22"/>
      <c r="F10294" s="81"/>
      <c r="G10294" s="121"/>
      <c r="H10294" s="7">
        <v>0</v>
      </c>
      <c r="I10294" s="36"/>
      <c r="J10294" s="53"/>
    </row>
    <row r="10295" spans="1:10" ht="15.75" customHeight="1" x14ac:dyDescent="0.25">
      <c r="C10295" s="35"/>
      <c r="D10295" s="22"/>
      <c r="E10295" s="22"/>
      <c r="F10295" s="82"/>
      <c r="G10295" s="121" t="s">
        <v>10298</v>
      </c>
      <c r="H10295" s="7">
        <v>0</v>
      </c>
      <c r="I10295" s="36"/>
      <c r="J10295" s="53"/>
    </row>
    <row r="10296" spans="1:10" ht="12.75" customHeight="1" x14ac:dyDescent="0.2">
      <c r="C10296" s="35" t="s">
        <v>7548</v>
      </c>
      <c r="D10296" s="22"/>
      <c r="E10296" s="22"/>
      <c r="F10296" s="81">
        <v>2789103</v>
      </c>
      <c r="G10296" s="6" t="s">
        <v>7393</v>
      </c>
      <c r="H10296" s="52">
        <v>28724.123285483765</v>
      </c>
      <c r="I10296" s="35" t="s">
        <v>10053</v>
      </c>
      <c r="J10296" s="58">
        <f t="shared" ref="J10296:J10302" si="493">H10296*0.65</f>
        <v>18670.680135564449</v>
      </c>
    </row>
    <row r="10297" spans="1:10" ht="12.75" customHeight="1" x14ac:dyDescent="0.2">
      <c r="C10297" s="35" t="s">
        <v>7548</v>
      </c>
      <c r="D10297" s="22"/>
      <c r="E10297" s="22"/>
      <c r="F10297" s="81">
        <v>2789104</v>
      </c>
      <c r="G10297" s="6" t="s">
        <v>7394</v>
      </c>
      <c r="H10297" s="52">
        <v>33520.707157340163</v>
      </c>
      <c r="I10297" s="35" t="s">
        <v>10053</v>
      </c>
      <c r="J10297" s="58">
        <f t="shared" si="493"/>
        <v>21788.459652271107</v>
      </c>
    </row>
    <row r="10298" spans="1:10" ht="12.75" customHeight="1" x14ac:dyDescent="0.2">
      <c r="C10298" s="35" t="s">
        <v>7548</v>
      </c>
      <c r="D10298" s="22"/>
      <c r="E10298" s="22"/>
      <c r="F10298" s="81">
        <v>2789105</v>
      </c>
      <c r="G10298" s="6" t="s">
        <v>7395</v>
      </c>
      <c r="H10298" s="52">
        <v>31135.830199095602</v>
      </c>
      <c r="I10298" s="35" t="s">
        <v>10053</v>
      </c>
      <c r="J10298" s="58">
        <f t="shared" si="493"/>
        <v>20238.289629412142</v>
      </c>
    </row>
    <row r="10299" spans="1:10" ht="12.75" customHeight="1" x14ac:dyDescent="0.2">
      <c r="C10299" s="35" t="s">
        <v>7548</v>
      </c>
      <c r="D10299" s="22"/>
      <c r="E10299" s="22"/>
      <c r="F10299" s="81">
        <v>2789106</v>
      </c>
      <c r="G10299" s="6" t="s">
        <v>7396</v>
      </c>
      <c r="H10299" s="52">
        <v>32644.211680151282</v>
      </c>
      <c r="I10299" s="35" t="s">
        <v>10053</v>
      </c>
      <c r="J10299" s="58">
        <f t="shared" si="493"/>
        <v>21218.737592098332</v>
      </c>
    </row>
    <row r="10300" spans="1:10" ht="12.75" customHeight="1" x14ac:dyDescent="0.2">
      <c r="C10300" s="35" t="s">
        <v>7548</v>
      </c>
      <c r="D10300" s="22"/>
      <c r="E10300" s="22"/>
      <c r="F10300" s="81">
        <v>2789107</v>
      </c>
      <c r="G10300" s="6" t="s">
        <v>7397</v>
      </c>
      <c r="H10300" s="52">
        <v>34707.792513283566</v>
      </c>
      <c r="I10300" s="35" t="s">
        <v>10053</v>
      </c>
      <c r="J10300" s="58">
        <f t="shared" si="493"/>
        <v>22560.065133634318</v>
      </c>
    </row>
    <row r="10301" spans="1:10" ht="12.75" customHeight="1" x14ac:dyDescent="0.2">
      <c r="C10301" s="35" t="s">
        <v>7548</v>
      </c>
      <c r="D10301" s="22"/>
      <c r="E10301" s="22"/>
      <c r="F10301" s="81">
        <v>2789108</v>
      </c>
      <c r="G10301" s="6" t="s">
        <v>7398</v>
      </c>
      <c r="H10301" s="52">
        <v>41944.567559741285</v>
      </c>
      <c r="I10301" s="35" t="s">
        <v>10053</v>
      </c>
      <c r="J10301" s="58">
        <f t="shared" si="493"/>
        <v>27263.968913831835</v>
      </c>
    </row>
    <row r="10302" spans="1:10" ht="12.75" customHeight="1" x14ac:dyDescent="0.2">
      <c r="C10302" s="35" t="s">
        <v>7548</v>
      </c>
      <c r="D10302" s="22"/>
      <c r="E10302" s="22"/>
      <c r="F10302" s="81">
        <v>2789109</v>
      </c>
      <c r="G10302" s="6" t="s">
        <v>7399</v>
      </c>
      <c r="H10302" s="52">
        <v>53247.981386964966</v>
      </c>
      <c r="I10302" s="35" t="s">
        <v>10053</v>
      </c>
      <c r="J10302" s="58">
        <f t="shared" si="493"/>
        <v>34611.187901527228</v>
      </c>
    </row>
    <row r="10303" spans="1:10" ht="15.75" customHeight="1" x14ac:dyDescent="0.25">
      <c r="C10303" s="35"/>
      <c r="D10303" s="22"/>
      <c r="E10303" s="22"/>
      <c r="F10303" s="81"/>
      <c r="G10303" s="121"/>
      <c r="H10303" s="7">
        <v>0</v>
      </c>
      <c r="I10303" s="36"/>
      <c r="J10303" s="53"/>
    </row>
    <row r="10304" spans="1:10" ht="15.75" customHeight="1" x14ac:dyDescent="0.25">
      <c r="C10304" s="35"/>
      <c r="D10304" s="22"/>
      <c r="E10304" s="22"/>
      <c r="F10304" s="82"/>
      <c r="G10304" s="121" t="s">
        <v>54</v>
      </c>
      <c r="H10304" s="7">
        <v>0</v>
      </c>
      <c r="I10304" s="36"/>
      <c r="J10304" s="53"/>
    </row>
    <row r="10305" spans="1:11" ht="12.75" customHeight="1" x14ac:dyDescent="0.2">
      <c r="C10305" s="35" t="s">
        <v>7548</v>
      </c>
      <c r="D10305" s="22"/>
      <c r="E10305" s="22"/>
      <c r="F10305" s="81">
        <v>60118970</v>
      </c>
      <c r="G10305" s="6" t="s">
        <v>7400</v>
      </c>
      <c r="H10305" s="52">
        <v>69365.797157958863</v>
      </c>
      <c r="I10305" s="35" t="s">
        <v>10053</v>
      </c>
      <c r="J10305" s="58">
        <f t="shared" ref="J10305:J10318" si="494">H10305*0.65</f>
        <v>45087.768152673263</v>
      </c>
    </row>
    <row r="10306" spans="1:11" ht="12.75" customHeight="1" x14ac:dyDescent="0.2">
      <c r="A10306" s="117" t="s">
        <v>10070</v>
      </c>
      <c r="C10306" s="35" t="s">
        <v>7548</v>
      </c>
      <c r="D10306" s="22"/>
      <c r="E10306" s="22"/>
      <c r="F10306" s="81">
        <v>60180517</v>
      </c>
      <c r="G10306" s="6" t="s">
        <v>9787</v>
      </c>
      <c r="H10306" s="52">
        <v>62416.689689027524</v>
      </c>
      <c r="I10306" s="35" t="s">
        <v>10053</v>
      </c>
      <c r="J10306" s="58">
        <f t="shared" si="494"/>
        <v>40570.848297867895</v>
      </c>
    </row>
    <row r="10307" spans="1:11" ht="12.75" customHeight="1" x14ac:dyDescent="0.2">
      <c r="A10307" s="108"/>
      <c r="C10307" s="35" t="s">
        <v>7548</v>
      </c>
      <c r="D10307" s="22"/>
      <c r="E10307" s="22"/>
      <c r="F10307" s="81">
        <v>60118971</v>
      </c>
      <c r="G10307" s="6" t="s">
        <v>7401</v>
      </c>
      <c r="H10307" s="52">
        <v>10635.631541987765</v>
      </c>
      <c r="I10307" s="35" t="s">
        <v>10053</v>
      </c>
      <c r="J10307" s="58">
        <f t="shared" si="494"/>
        <v>6913.1605022920476</v>
      </c>
    </row>
    <row r="10308" spans="1:11" ht="12.75" customHeight="1" x14ac:dyDescent="0.2">
      <c r="C10308" s="35" t="s">
        <v>7548</v>
      </c>
      <c r="D10308" s="10"/>
      <c r="E10308" s="10"/>
      <c r="F10308" s="81">
        <v>60161270</v>
      </c>
      <c r="G10308" s="6" t="s">
        <v>7402</v>
      </c>
      <c r="H10308" s="52">
        <v>63380.130273914401</v>
      </c>
      <c r="I10308" s="35" t="s">
        <v>10053</v>
      </c>
      <c r="J10308" s="58">
        <f t="shared" si="494"/>
        <v>41197.084678044361</v>
      </c>
    </row>
    <row r="10309" spans="1:11" ht="12.75" customHeight="1" x14ac:dyDescent="0.2">
      <c r="C10309" s="35" t="s">
        <v>7548</v>
      </c>
      <c r="D10309" s="22"/>
      <c r="E10309" s="22"/>
      <c r="F10309" s="81">
        <v>60110538</v>
      </c>
      <c r="G10309" s="6" t="s">
        <v>7403</v>
      </c>
      <c r="H10309" s="52">
        <v>83244.943006184156</v>
      </c>
      <c r="I10309" s="35" t="s">
        <v>10053</v>
      </c>
      <c r="J10309" s="58">
        <f t="shared" si="494"/>
        <v>54109.212954019706</v>
      </c>
    </row>
    <row r="10310" spans="1:11" ht="12.75" customHeight="1" x14ac:dyDescent="0.2">
      <c r="C10310" s="35" t="s">
        <v>7548</v>
      </c>
      <c r="D10310" s="22"/>
      <c r="E10310" s="22"/>
      <c r="F10310" s="81">
        <v>60114410</v>
      </c>
      <c r="G10310" s="6" t="s">
        <v>7404</v>
      </c>
      <c r="H10310" s="52">
        <v>33947.448718039923</v>
      </c>
      <c r="I10310" s="35" t="s">
        <v>10053</v>
      </c>
      <c r="J10310" s="58">
        <f t="shared" si="494"/>
        <v>22065.841666725952</v>
      </c>
    </row>
    <row r="10311" spans="1:11" ht="12.75" customHeight="1" x14ac:dyDescent="0.2">
      <c r="A10311" s="117" t="s">
        <v>10070</v>
      </c>
      <c r="C10311" s="35" t="s">
        <v>7548</v>
      </c>
      <c r="D10311" s="22"/>
      <c r="E10311" s="22"/>
      <c r="F10311" s="81">
        <v>60176953</v>
      </c>
      <c r="G10311" s="6" t="s">
        <v>9788</v>
      </c>
      <c r="H10311" s="52">
        <v>32577.091735363199</v>
      </c>
      <c r="I10311" s="35" t="s">
        <v>10053</v>
      </c>
      <c r="J10311" s="58">
        <f t="shared" si="494"/>
        <v>21175.109627986079</v>
      </c>
    </row>
    <row r="10312" spans="1:11" ht="12.75" customHeight="1" x14ac:dyDescent="0.2">
      <c r="A10312" s="117" t="s">
        <v>10070</v>
      </c>
      <c r="C10312" s="35" t="s">
        <v>7548</v>
      </c>
      <c r="D10312" s="22"/>
      <c r="E10312" s="22"/>
      <c r="F10312" s="81">
        <v>60178461</v>
      </c>
      <c r="G10312" s="6" t="s">
        <v>9789</v>
      </c>
      <c r="H10312" s="52">
        <v>119669.64436209602</v>
      </c>
      <c r="I10312" s="35" t="s">
        <v>10053</v>
      </c>
      <c r="J10312" s="58">
        <f t="shared" si="494"/>
        <v>77785.268835362411</v>
      </c>
    </row>
    <row r="10313" spans="1:11" ht="12.75" customHeight="1" x14ac:dyDescent="0.2">
      <c r="A10313" s="117" t="s">
        <v>10070</v>
      </c>
      <c r="C10313" s="35" t="s">
        <v>7548</v>
      </c>
      <c r="D10313" s="22"/>
      <c r="E10313" s="22"/>
      <c r="F10313" s="81">
        <v>60120142</v>
      </c>
      <c r="G10313" s="6" t="s">
        <v>7410</v>
      </c>
      <c r="H10313" s="52">
        <v>2454.1643585448005</v>
      </c>
      <c r="I10313" s="35" t="s">
        <v>10053</v>
      </c>
      <c r="J10313" s="58">
        <f t="shared" si="494"/>
        <v>1595.2068330541204</v>
      </c>
    </row>
    <row r="10314" spans="1:11" ht="12.75" customHeight="1" x14ac:dyDescent="0.2">
      <c r="A10314" s="108"/>
      <c r="C10314" s="35" t="s">
        <v>7548</v>
      </c>
      <c r="D10314" s="22"/>
      <c r="E10314" s="22"/>
      <c r="F10314" s="81">
        <v>60113015</v>
      </c>
      <c r="G10314" s="6" t="s">
        <v>7405</v>
      </c>
      <c r="H10314" s="52">
        <v>152460.94999461487</v>
      </c>
      <c r="I10314" s="35" t="s">
        <v>10053</v>
      </c>
      <c r="J10314" s="58">
        <f t="shared" si="494"/>
        <v>99099.617496499675</v>
      </c>
    </row>
    <row r="10315" spans="1:11" ht="12.75" customHeight="1" x14ac:dyDescent="0.2">
      <c r="A10315" s="108"/>
      <c r="C10315" s="35" t="s">
        <v>7548</v>
      </c>
      <c r="D10315" s="22"/>
      <c r="E10315" s="22"/>
      <c r="F10315" s="81" t="s">
        <v>7406</v>
      </c>
      <c r="G10315" s="6" t="s">
        <v>7407</v>
      </c>
      <c r="H10315" s="52">
        <v>141350.37450112659</v>
      </c>
      <c r="I10315" s="35" t="s">
        <v>10053</v>
      </c>
      <c r="J10315" s="58">
        <f t="shared" si="494"/>
        <v>91877.743425732289</v>
      </c>
    </row>
    <row r="10316" spans="1:11" ht="12.75" customHeight="1" x14ac:dyDescent="0.2">
      <c r="A10316" s="108"/>
      <c r="C10316" s="35" t="s">
        <v>7548</v>
      </c>
      <c r="D10316" s="22"/>
      <c r="E10316" s="22"/>
      <c r="F10316" s="81">
        <v>60131234</v>
      </c>
      <c r="G10316" s="6" t="s">
        <v>7408</v>
      </c>
      <c r="H10316" s="52">
        <v>37856.885308898061</v>
      </c>
      <c r="I10316" s="35" t="s">
        <v>10053</v>
      </c>
      <c r="J10316" s="58">
        <f t="shared" si="494"/>
        <v>24606.975450783742</v>
      </c>
    </row>
    <row r="10317" spans="1:11" ht="12.75" customHeight="1" x14ac:dyDescent="0.2">
      <c r="A10317" s="108"/>
      <c r="C10317" s="35" t="s">
        <v>7548</v>
      </c>
      <c r="D10317" s="22"/>
      <c r="E10317" s="22"/>
      <c r="F10317" s="81">
        <v>60149450</v>
      </c>
      <c r="G10317" s="6" t="s">
        <v>7409</v>
      </c>
      <c r="H10317" s="52">
        <v>121587.49289820675</v>
      </c>
      <c r="I10317" s="35" t="s">
        <v>10053</v>
      </c>
      <c r="J10317" s="58">
        <f t="shared" si="494"/>
        <v>79031.870383834394</v>
      </c>
    </row>
    <row r="10318" spans="1:11" ht="12.75" customHeight="1" x14ac:dyDescent="0.2">
      <c r="A10318" s="108"/>
      <c r="C10318" s="35" t="s">
        <v>7548</v>
      </c>
      <c r="D10318" s="22"/>
      <c r="E10318" s="22"/>
      <c r="F10318" s="17">
        <v>60120142</v>
      </c>
      <c r="G10318" s="6" t="s">
        <v>7410</v>
      </c>
      <c r="H10318" s="52">
        <v>2454.1643585448005</v>
      </c>
      <c r="I10318" s="35" t="s">
        <v>10053</v>
      </c>
      <c r="J10318" s="58">
        <f t="shared" si="494"/>
        <v>1595.2068330541204</v>
      </c>
    </row>
    <row r="10319" spans="1:11" ht="15.75" customHeight="1" x14ac:dyDescent="0.25">
      <c r="C10319" s="35"/>
      <c r="D10319" s="22"/>
      <c r="E10319" s="22"/>
      <c r="F10319" s="81"/>
      <c r="G10319" s="121"/>
      <c r="H10319" s="7">
        <v>0</v>
      </c>
      <c r="I10319" s="36"/>
      <c r="J10319" s="53"/>
    </row>
    <row r="10320" spans="1:11" ht="15.75" customHeight="1" x14ac:dyDescent="0.25">
      <c r="C10320" s="35"/>
      <c r="D10320" s="22"/>
      <c r="E10320" s="22"/>
      <c r="F10320" s="81" t="s">
        <v>73</v>
      </c>
      <c r="G10320" s="121" t="s">
        <v>10299</v>
      </c>
      <c r="H10320" s="7">
        <v>0</v>
      </c>
      <c r="I10320" s="36"/>
      <c r="J10320" s="53"/>
      <c r="K10320" s="34" t="s">
        <v>73</v>
      </c>
    </row>
    <row r="10321" spans="1:10" ht="12.75" customHeight="1" x14ac:dyDescent="0.2">
      <c r="A10321" s="117" t="s">
        <v>10070</v>
      </c>
      <c r="C10321" s="35" t="s">
        <v>7548</v>
      </c>
      <c r="D10321" s="22"/>
      <c r="E10321" s="22"/>
      <c r="F10321" s="81">
        <v>60111352</v>
      </c>
      <c r="G10321" s="6" t="s">
        <v>9792</v>
      </c>
      <c r="H10321" s="52">
        <v>187333.41394944003</v>
      </c>
      <c r="I10321" s="35" t="s">
        <v>10053</v>
      </c>
      <c r="J10321" s="58">
        <f>H10321*0.65</f>
        <v>121766.71906713603</v>
      </c>
    </row>
    <row r="10322" spans="1:10" ht="15.75" customHeight="1" x14ac:dyDescent="0.25">
      <c r="C10322" s="35"/>
      <c r="D10322" s="22"/>
      <c r="E10322" s="22"/>
      <c r="F10322" s="81"/>
      <c r="G10322" s="121"/>
      <c r="H10322" s="7">
        <v>0</v>
      </c>
      <c r="I10322" s="36"/>
      <c r="J10322" s="53"/>
    </row>
    <row r="10323" spans="1:10" ht="15.75" customHeight="1" x14ac:dyDescent="0.25">
      <c r="C10323" s="35"/>
      <c r="D10323" s="22"/>
      <c r="E10323" s="22"/>
      <c r="F10323" s="82"/>
      <c r="G10323" s="121" t="s">
        <v>10300</v>
      </c>
      <c r="H10323" s="7">
        <v>0</v>
      </c>
      <c r="I10323" s="36"/>
      <c r="J10323" s="53"/>
    </row>
    <row r="10324" spans="1:10" ht="12.75" customHeight="1" x14ac:dyDescent="0.2">
      <c r="C10324" s="35" t="s">
        <v>7548</v>
      </c>
      <c r="D10324" s="22"/>
      <c r="E10324" s="22"/>
      <c r="F10324" s="81">
        <v>60175002</v>
      </c>
      <c r="G10324" s="6" t="s">
        <v>9790</v>
      </c>
      <c r="H10324" s="52">
        <v>49286.642521564798</v>
      </c>
      <c r="I10324" s="35" t="s">
        <v>10053</v>
      </c>
      <c r="J10324" s="58">
        <f t="shared" ref="J10324:J10331" si="495">H10324*0.65</f>
        <v>32036.317639017121</v>
      </c>
    </row>
    <row r="10325" spans="1:10" ht="12.75" customHeight="1" x14ac:dyDescent="0.2">
      <c r="C10325" s="35" t="s">
        <v>7548</v>
      </c>
      <c r="D10325" s="22"/>
      <c r="E10325" s="22"/>
      <c r="F10325" s="81">
        <v>60115036</v>
      </c>
      <c r="G10325" s="6" t="s">
        <v>7411</v>
      </c>
      <c r="H10325" s="52">
        <v>86402.810432743208</v>
      </c>
      <c r="I10325" s="35" t="s">
        <v>10053</v>
      </c>
      <c r="J10325" s="58">
        <f t="shared" si="495"/>
        <v>56161.826781283089</v>
      </c>
    </row>
    <row r="10326" spans="1:10" ht="12.75" customHeight="1" x14ac:dyDescent="0.2">
      <c r="C10326" s="35" t="s">
        <v>7548</v>
      </c>
      <c r="D10326" s="22"/>
      <c r="E10326" s="22"/>
      <c r="F10326" s="81">
        <v>60115037</v>
      </c>
      <c r="G10326" s="6" t="s">
        <v>7412</v>
      </c>
      <c r="H10326" s="52">
        <v>60398.814991917599</v>
      </c>
      <c r="I10326" s="35" t="s">
        <v>10053</v>
      </c>
      <c r="J10326" s="58">
        <f t="shared" si="495"/>
        <v>39259.229744746444</v>
      </c>
    </row>
    <row r="10327" spans="1:10" ht="12.75" customHeight="1" x14ac:dyDescent="0.2">
      <c r="C10327" s="35" t="s">
        <v>7548</v>
      </c>
      <c r="D10327" s="22"/>
      <c r="E10327" s="22"/>
      <c r="F10327" s="81">
        <v>60115038</v>
      </c>
      <c r="G10327" s="6" t="s">
        <v>7413</v>
      </c>
      <c r="H10327" s="52">
        <v>49286.642521564798</v>
      </c>
      <c r="I10327" s="35" t="s">
        <v>10053</v>
      </c>
      <c r="J10327" s="58">
        <f t="shared" si="495"/>
        <v>32036.317639017121</v>
      </c>
    </row>
    <row r="10328" spans="1:10" ht="12.75" customHeight="1" x14ac:dyDescent="0.2">
      <c r="C10328" s="35" t="s">
        <v>7548</v>
      </c>
      <c r="D10328" s="22"/>
      <c r="E10328" s="22"/>
      <c r="F10328" s="81">
        <v>60115039</v>
      </c>
      <c r="G10328" s="6" t="s">
        <v>7414</v>
      </c>
      <c r="H10328" s="52">
        <v>49286.642521564798</v>
      </c>
      <c r="I10328" s="35" t="s">
        <v>10053</v>
      </c>
      <c r="J10328" s="58">
        <f t="shared" si="495"/>
        <v>32036.317639017121</v>
      </c>
    </row>
    <row r="10329" spans="1:10" ht="12.75" customHeight="1" x14ac:dyDescent="0.2">
      <c r="C10329" s="35" t="s">
        <v>7548</v>
      </c>
      <c r="D10329" s="22"/>
      <c r="E10329" s="22"/>
      <c r="F10329" s="81">
        <v>60115161</v>
      </c>
      <c r="G10329" s="6" t="s">
        <v>7415</v>
      </c>
      <c r="H10329" s="52">
        <v>52461.548941665598</v>
      </c>
      <c r="I10329" s="35" t="s">
        <v>10053</v>
      </c>
      <c r="J10329" s="58">
        <f t="shared" si="495"/>
        <v>34100.00681208264</v>
      </c>
    </row>
    <row r="10330" spans="1:10" ht="12.75" customHeight="1" x14ac:dyDescent="0.2">
      <c r="C10330" s="35" t="s">
        <v>7548</v>
      </c>
      <c r="D10330" s="22"/>
      <c r="E10330" s="22"/>
      <c r="F10330" s="81">
        <v>60115162</v>
      </c>
      <c r="G10330" s="6" t="s">
        <v>7416</v>
      </c>
      <c r="H10330" s="52">
        <v>54049.002151716006</v>
      </c>
      <c r="I10330" s="35" t="s">
        <v>10053</v>
      </c>
      <c r="J10330" s="58">
        <f t="shared" si="495"/>
        <v>35131.851398615407</v>
      </c>
    </row>
    <row r="10331" spans="1:10" ht="12.75" customHeight="1" x14ac:dyDescent="0.2">
      <c r="C10331" s="35" t="s">
        <v>7548</v>
      </c>
      <c r="D10331" s="22"/>
      <c r="E10331" s="22"/>
      <c r="F10331" s="81">
        <v>60115163</v>
      </c>
      <c r="G10331" s="6" t="s">
        <v>7417</v>
      </c>
      <c r="H10331" s="52">
        <v>56543.571481795203</v>
      </c>
      <c r="I10331" s="35" t="s">
        <v>10053</v>
      </c>
      <c r="J10331" s="58">
        <f t="shared" si="495"/>
        <v>36753.321463166882</v>
      </c>
    </row>
    <row r="10332" spans="1:10" ht="15.75" customHeight="1" x14ac:dyDescent="0.25">
      <c r="C10332" s="35"/>
      <c r="D10332" s="22"/>
      <c r="E10332" s="22"/>
      <c r="F10332" s="81"/>
      <c r="G10332" s="121"/>
      <c r="H10332" s="7">
        <v>0</v>
      </c>
      <c r="I10332" s="36"/>
      <c r="J10332" s="53"/>
    </row>
    <row r="10333" spans="1:10" ht="15.75" customHeight="1" x14ac:dyDescent="0.25">
      <c r="C10333" s="35"/>
      <c r="D10333" s="22"/>
      <c r="E10333" s="22"/>
      <c r="F10333" s="82"/>
      <c r="G10333" s="121" t="s">
        <v>10301</v>
      </c>
      <c r="H10333" s="7">
        <v>0</v>
      </c>
      <c r="I10333" s="36"/>
      <c r="J10333" s="53"/>
    </row>
    <row r="10334" spans="1:10" ht="15.75" customHeight="1" x14ac:dyDescent="0.25">
      <c r="C10334" s="35"/>
      <c r="D10334" s="22"/>
      <c r="E10334" s="22"/>
      <c r="F10334" s="82"/>
      <c r="G10334" s="121" t="s">
        <v>10302</v>
      </c>
      <c r="H10334" s="7">
        <v>0</v>
      </c>
      <c r="I10334" s="36"/>
      <c r="J10334" s="53"/>
    </row>
    <row r="10335" spans="1:10" ht="12.75" customHeight="1" x14ac:dyDescent="0.2">
      <c r="C10335" s="35" t="s">
        <v>7572</v>
      </c>
      <c r="D10335" s="22"/>
      <c r="E10335" s="22"/>
      <c r="F10335" s="81">
        <v>60118437</v>
      </c>
      <c r="G10335" s="6" t="s">
        <v>7418</v>
      </c>
      <c r="H10335" s="5">
        <v>552184.10644735815</v>
      </c>
      <c r="I10335" s="35" t="s">
        <v>10058</v>
      </c>
      <c r="J10335" s="58">
        <f t="shared" ref="J10335:J10354" si="496">H10335*0.65</f>
        <v>358919.66919078282</v>
      </c>
    </row>
    <row r="10336" spans="1:10" ht="12.75" customHeight="1" x14ac:dyDescent="0.2">
      <c r="C10336" s="35" t="s">
        <v>7572</v>
      </c>
      <c r="D10336" s="22"/>
      <c r="E10336" s="22"/>
      <c r="F10336" s="81">
        <v>60118438</v>
      </c>
      <c r="G10336" s="6" t="s">
        <v>7419</v>
      </c>
      <c r="H10336" s="5">
        <v>568956.93602586305</v>
      </c>
      <c r="I10336" s="35" t="s">
        <v>10058</v>
      </c>
      <c r="J10336" s="58">
        <f t="shared" si="496"/>
        <v>369822.008416811</v>
      </c>
    </row>
    <row r="10337" spans="1:10" ht="12.75" customHeight="1" x14ac:dyDescent="0.2">
      <c r="C10337" s="35" t="s">
        <v>7572</v>
      </c>
      <c r="D10337" s="22"/>
      <c r="E10337" s="22"/>
      <c r="F10337" s="81">
        <v>60118439</v>
      </c>
      <c r="G10337" s="6" t="s">
        <v>7420</v>
      </c>
      <c r="H10337" s="5">
        <v>589083.61225675524</v>
      </c>
      <c r="I10337" s="35" t="s">
        <v>10058</v>
      </c>
      <c r="J10337" s="58">
        <f t="shared" si="496"/>
        <v>382904.3479668909</v>
      </c>
    </row>
    <row r="10338" spans="1:10" ht="12.75" customHeight="1" x14ac:dyDescent="0.2">
      <c r="C10338" s="35" t="s">
        <v>7572</v>
      </c>
      <c r="D10338" s="22"/>
      <c r="E10338" s="22"/>
      <c r="F10338" s="81">
        <v>60118440</v>
      </c>
      <c r="G10338" s="6" t="s">
        <v>7421</v>
      </c>
      <c r="H10338" s="5">
        <v>594728.54710661701</v>
      </c>
      <c r="I10338" s="35" t="s">
        <v>10058</v>
      </c>
      <c r="J10338" s="58">
        <f t="shared" si="496"/>
        <v>386573.5556193011</v>
      </c>
    </row>
    <row r="10339" spans="1:10" ht="12.75" customHeight="1" x14ac:dyDescent="0.2">
      <c r="C10339" s="35" t="s">
        <v>7572</v>
      </c>
      <c r="D10339" s="22"/>
      <c r="E10339" s="22"/>
      <c r="F10339" s="81">
        <v>60118441</v>
      </c>
      <c r="G10339" s="6" t="s">
        <v>7422</v>
      </c>
      <c r="H10339" s="5">
        <v>604546.22552801424</v>
      </c>
      <c r="I10339" s="35" t="s">
        <v>10058</v>
      </c>
      <c r="J10339" s="58">
        <f t="shared" si="496"/>
        <v>392955.04659320926</v>
      </c>
    </row>
    <row r="10340" spans="1:10" ht="12.75" customHeight="1" x14ac:dyDescent="0.2">
      <c r="C10340" s="35" t="s">
        <v>7572</v>
      </c>
      <c r="D10340" s="22"/>
      <c r="E10340" s="22"/>
      <c r="F10340" s="81">
        <v>60118442</v>
      </c>
      <c r="G10340" s="6" t="s">
        <v>7423</v>
      </c>
      <c r="H10340" s="5">
        <v>613137.35672897403</v>
      </c>
      <c r="I10340" s="35" t="s">
        <v>10058</v>
      </c>
      <c r="J10340" s="58">
        <f t="shared" si="496"/>
        <v>398539.28187383316</v>
      </c>
    </row>
    <row r="10341" spans="1:10" ht="12.75" customHeight="1" x14ac:dyDescent="0.2">
      <c r="C10341" s="35" t="s">
        <v>7572</v>
      </c>
      <c r="D10341" s="22"/>
      <c r="E10341" s="22"/>
      <c r="F10341" s="81">
        <v>60118443</v>
      </c>
      <c r="G10341" s="6" t="s">
        <v>7424</v>
      </c>
      <c r="H10341" s="5">
        <v>619027.96690904407</v>
      </c>
      <c r="I10341" s="35" t="s">
        <v>10058</v>
      </c>
      <c r="J10341" s="58">
        <f t="shared" si="496"/>
        <v>402368.17849087866</v>
      </c>
    </row>
    <row r="10342" spans="1:10" ht="12.75" customHeight="1" x14ac:dyDescent="0.2">
      <c r="C10342" s="35" t="s">
        <v>7572</v>
      </c>
      <c r="D10342" s="22"/>
      <c r="E10342" s="22"/>
      <c r="F10342" s="81">
        <v>60118444</v>
      </c>
      <c r="G10342" s="6" t="s">
        <v>7425</v>
      </c>
      <c r="H10342" s="5">
        <v>645618.45927278721</v>
      </c>
      <c r="I10342" s="35" t="s">
        <v>10058</v>
      </c>
      <c r="J10342" s="58">
        <f t="shared" si="496"/>
        <v>419651.99852731172</v>
      </c>
    </row>
    <row r="10343" spans="1:10" ht="12.75" customHeight="1" x14ac:dyDescent="0.2">
      <c r="C10343" s="35" t="s">
        <v>7572</v>
      </c>
      <c r="D10343" s="22"/>
      <c r="E10343" s="22"/>
      <c r="F10343" s="81">
        <v>60118445</v>
      </c>
      <c r="G10343" s="6" t="s">
        <v>7426</v>
      </c>
      <c r="H10343" s="5">
        <v>659938.21004657727</v>
      </c>
      <c r="I10343" s="35" t="s">
        <v>10058</v>
      </c>
      <c r="J10343" s="58">
        <f t="shared" si="496"/>
        <v>428959.83653027524</v>
      </c>
    </row>
    <row r="10344" spans="1:10" ht="12.75" customHeight="1" x14ac:dyDescent="0.2">
      <c r="C10344" s="35" t="s">
        <v>7572</v>
      </c>
      <c r="D10344" s="22"/>
      <c r="E10344" s="22"/>
      <c r="F10344" s="81">
        <v>60118446</v>
      </c>
      <c r="G10344" s="6" t="s">
        <v>7427</v>
      </c>
      <c r="H10344" s="5">
        <v>697736.70118152024</v>
      </c>
      <c r="I10344" s="35" t="s">
        <v>10058</v>
      </c>
      <c r="J10344" s="58">
        <f t="shared" si="496"/>
        <v>453528.85576798819</v>
      </c>
    </row>
    <row r="10345" spans="1:10" ht="12.75" customHeight="1" x14ac:dyDescent="0.2">
      <c r="C10345" s="35" t="s">
        <v>7572</v>
      </c>
      <c r="D10345" s="22"/>
      <c r="E10345" s="22"/>
      <c r="F10345" s="81">
        <v>60118447</v>
      </c>
      <c r="G10345" s="6" t="s">
        <v>7428</v>
      </c>
      <c r="H10345" s="5">
        <v>594319.11428320222</v>
      </c>
      <c r="I10345" s="35" t="s">
        <v>10058</v>
      </c>
      <c r="J10345" s="58">
        <f t="shared" si="496"/>
        <v>386307.42428408144</v>
      </c>
    </row>
    <row r="10346" spans="1:10" ht="12.75" customHeight="1" x14ac:dyDescent="0.2">
      <c r="C10346" s="35" t="s">
        <v>7572</v>
      </c>
      <c r="D10346" s="22"/>
      <c r="E10346" s="22"/>
      <c r="F10346" s="81">
        <v>60118448</v>
      </c>
      <c r="G10346" s="6" t="s">
        <v>7429</v>
      </c>
      <c r="H10346" s="5">
        <v>616656.77466901205</v>
      </c>
      <c r="I10346" s="35" t="s">
        <v>10058</v>
      </c>
      <c r="J10346" s="58">
        <f t="shared" si="496"/>
        <v>400826.90353485785</v>
      </c>
    </row>
    <row r="10347" spans="1:10" ht="12.75" customHeight="1" x14ac:dyDescent="0.2">
      <c r="C10347" s="35" t="s">
        <v>7572</v>
      </c>
      <c r="D10347" s="22"/>
      <c r="E10347" s="22"/>
      <c r="F10347" s="81">
        <v>60118451</v>
      </c>
      <c r="G10347" s="6" t="s">
        <v>7430</v>
      </c>
      <c r="H10347" s="5">
        <v>636619.67777053814</v>
      </c>
      <c r="I10347" s="35" t="s">
        <v>10058</v>
      </c>
      <c r="J10347" s="58">
        <f t="shared" si="496"/>
        <v>413802.79055084981</v>
      </c>
    </row>
    <row r="10348" spans="1:10" ht="12.75" customHeight="1" x14ac:dyDescent="0.2">
      <c r="C10348" s="35" t="s">
        <v>7572</v>
      </c>
      <c r="D10348" s="22"/>
      <c r="E10348" s="22"/>
      <c r="F10348" s="81">
        <v>60118452</v>
      </c>
      <c r="G10348" s="6" t="s">
        <v>7431</v>
      </c>
      <c r="H10348" s="5">
        <v>666973.46524624224</v>
      </c>
      <c r="I10348" s="35" t="s">
        <v>10058</v>
      </c>
      <c r="J10348" s="58">
        <f t="shared" si="496"/>
        <v>433532.75241005747</v>
      </c>
    </row>
    <row r="10349" spans="1:10" ht="12.75" customHeight="1" x14ac:dyDescent="0.2">
      <c r="C10349" s="35" t="s">
        <v>7572</v>
      </c>
      <c r="D10349" s="22"/>
      <c r="E10349" s="22"/>
      <c r="F10349" s="81">
        <v>60118456</v>
      </c>
      <c r="G10349" s="6" t="s">
        <v>7432</v>
      </c>
      <c r="H10349" s="5">
        <v>680554.4387796002</v>
      </c>
      <c r="I10349" s="35" t="s">
        <v>10058</v>
      </c>
      <c r="J10349" s="58">
        <f t="shared" si="496"/>
        <v>442360.38520674012</v>
      </c>
    </row>
    <row r="10350" spans="1:10" ht="12.75" customHeight="1" x14ac:dyDescent="0.2">
      <c r="A10350" s="108"/>
      <c r="C10350" s="35" t="s">
        <v>7572</v>
      </c>
      <c r="D10350" s="22"/>
      <c r="E10350" s="22"/>
      <c r="F10350" s="81">
        <v>60118457</v>
      </c>
      <c r="G10350" s="6" t="s">
        <v>7433</v>
      </c>
      <c r="H10350" s="5">
        <v>723100.66196098505</v>
      </c>
      <c r="I10350" s="35" t="s">
        <v>10058</v>
      </c>
      <c r="J10350" s="58">
        <f t="shared" si="496"/>
        <v>470015.43027464027</v>
      </c>
    </row>
    <row r="10351" spans="1:10" ht="12.75" customHeight="1" x14ac:dyDescent="0.2">
      <c r="C10351" s="35" t="s">
        <v>7572</v>
      </c>
      <c r="D10351" s="22"/>
      <c r="E10351" s="22"/>
      <c r="F10351" s="81">
        <v>60118464</v>
      </c>
      <c r="G10351" s="6" t="s">
        <v>7436</v>
      </c>
      <c r="H10351" s="5">
        <v>644064.36579361814</v>
      </c>
      <c r="I10351" s="35" t="s">
        <v>10058</v>
      </c>
      <c r="J10351" s="58">
        <f t="shared" si="496"/>
        <v>418641.83776585181</v>
      </c>
    </row>
    <row r="10352" spans="1:10" ht="12.75" customHeight="1" x14ac:dyDescent="0.2">
      <c r="C10352" s="35" t="s">
        <v>7572</v>
      </c>
      <c r="D10352" s="22"/>
      <c r="E10352" s="22"/>
      <c r="F10352" s="81">
        <v>60118465</v>
      </c>
      <c r="G10352" s="6" t="s">
        <v>7437</v>
      </c>
      <c r="H10352" s="5">
        <v>676954.91679700522</v>
      </c>
      <c r="I10352" s="35" t="s">
        <v>10058</v>
      </c>
      <c r="J10352" s="58">
        <f t="shared" si="496"/>
        <v>440020.69591805339</v>
      </c>
    </row>
    <row r="10353" spans="1:10" ht="12.75" customHeight="1" x14ac:dyDescent="0.2">
      <c r="C10353" s="35" t="s">
        <v>7572</v>
      </c>
      <c r="D10353" s="22"/>
      <c r="E10353" s="22"/>
      <c r="F10353" s="81">
        <v>60118466</v>
      </c>
      <c r="G10353" s="6" t="s">
        <v>7438</v>
      </c>
      <c r="H10353" s="5">
        <v>695691.27267809422</v>
      </c>
      <c r="I10353" s="35" t="s">
        <v>10058</v>
      </c>
      <c r="J10353" s="58">
        <f t="shared" si="496"/>
        <v>452199.32724076125</v>
      </c>
    </row>
    <row r="10354" spans="1:10" ht="12.75" customHeight="1" x14ac:dyDescent="0.2">
      <c r="A10354" s="108"/>
      <c r="C10354" s="35" t="s">
        <v>7572</v>
      </c>
      <c r="D10354" s="22"/>
      <c r="E10354" s="22"/>
      <c r="F10354" s="81">
        <v>60118471</v>
      </c>
      <c r="G10354" s="6" t="s">
        <v>7443</v>
      </c>
      <c r="H10354" s="5">
        <v>867916.24634068215</v>
      </c>
      <c r="I10354" s="35" t="s">
        <v>10058</v>
      </c>
      <c r="J10354" s="58">
        <f t="shared" si="496"/>
        <v>564145.56012144347</v>
      </c>
    </row>
    <row r="10355" spans="1:10" ht="15.75" customHeight="1" x14ac:dyDescent="0.25">
      <c r="C10355" s="35"/>
      <c r="D10355" s="22"/>
      <c r="E10355" s="22"/>
      <c r="F10355" s="81"/>
      <c r="G10355" s="121"/>
      <c r="H10355" s="7">
        <v>0</v>
      </c>
      <c r="I10355" s="36"/>
      <c r="J10355" s="53"/>
    </row>
    <row r="10356" spans="1:10" ht="15.75" customHeight="1" x14ac:dyDescent="0.25">
      <c r="C10356" s="35"/>
      <c r="D10356" s="22"/>
      <c r="E10356" s="22"/>
      <c r="F10356" s="82"/>
      <c r="G10356" s="121" t="s">
        <v>10303</v>
      </c>
      <c r="H10356" s="7">
        <v>0</v>
      </c>
      <c r="I10356" s="36"/>
      <c r="J10356" s="53"/>
    </row>
    <row r="10357" spans="1:10" ht="12.75" customHeight="1" x14ac:dyDescent="0.2">
      <c r="C10357" s="35" t="s">
        <v>7572</v>
      </c>
      <c r="D10357" s="22"/>
      <c r="E10357" s="22"/>
      <c r="F10357" s="81">
        <v>60118472</v>
      </c>
      <c r="G10357" s="6" t="s">
        <v>7444</v>
      </c>
      <c r="H10357" s="5">
        <v>689391.22967460915</v>
      </c>
      <c r="I10357" s="35" t="s">
        <v>10058</v>
      </c>
      <c r="J10357" s="58">
        <f t="shared" ref="J10357:J10374" si="497">H10357*0.65</f>
        <v>448104.29928849597</v>
      </c>
    </row>
    <row r="10358" spans="1:10" ht="12.75" customHeight="1" x14ac:dyDescent="0.2">
      <c r="C10358" s="35" t="s">
        <v>7572</v>
      </c>
      <c r="D10358" s="22"/>
      <c r="E10358" s="22"/>
      <c r="F10358" s="81">
        <v>60118473</v>
      </c>
      <c r="G10358" s="6" t="s">
        <v>7445</v>
      </c>
      <c r="H10358" s="5">
        <v>706164.05925311416</v>
      </c>
      <c r="I10358" s="35" t="s">
        <v>10058</v>
      </c>
      <c r="J10358" s="58">
        <f t="shared" si="497"/>
        <v>459006.63851452421</v>
      </c>
    </row>
    <row r="10359" spans="1:10" ht="12.75" customHeight="1" x14ac:dyDescent="0.2">
      <c r="C10359" s="35" t="s">
        <v>7572</v>
      </c>
      <c r="D10359" s="22"/>
      <c r="E10359" s="22"/>
      <c r="F10359" s="81">
        <v>60118474</v>
      </c>
      <c r="G10359" s="6" t="s">
        <v>7446</v>
      </c>
      <c r="H10359" s="5">
        <v>726290.73548400612</v>
      </c>
      <c r="I10359" s="35" t="s">
        <v>10058</v>
      </c>
      <c r="J10359" s="58">
        <f t="shared" si="497"/>
        <v>472088.97806460399</v>
      </c>
    </row>
    <row r="10360" spans="1:10" ht="12.75" customHeight="1" x14ac:dyDescent="0.2">
      <c r="C10360" s="35" t="s">
        <v>7572</v>
      </c>
      <c r="D10360" s="22"/>
      <c r="E10360" s="22"/>
      <c r="F10360" s="81">
        <v>60118475</v>
      </c>
      <c r="G10360" s="6" t="s">
        <v>7447</v>
      </c>
      <c r="H10360" s="5">
        <v>731935.67033386813</v>
      </c>
      <c r="I10360" s="35" t="s">
        <v>10058</v>
      </c>
      <c r="J10360" s="58">
        <f t="shared" si="497"/>
        <v>475758.1857170143</v>
      </c>
    </row>
    <row r="10361" spans="1:10" ht="12.75" customHeight="1" x14ac:dyDescent="0.2">
      <c r="C10361" s="35" t="s">
        <v>7572</v>
      </c>
      <c r="D10361" s="22"/>
      <c r="E10361" s="22"/>
      <c r="F10361" s="81">
        <v>60118476</v>
      </c>
      <c r="G10361" s="6" t="s">
        <v>7448</v>
      </c>
      <c r="H10361" s="5">
        <v>784217.68537196715</v>
      </c>
      <c r="I10361" s="35" t="s">
        <v>10058</v>
      </c>
      <c r="J10361" s="58">
        <f t="shared" si="497"/>
        <v>509741.49549177865</v>
      </c>
    </row>
    <row r="10362" spans="1:10" ht="12.75" customHeight="1" x14ac:dyDescent="0.2">
      <c r="C10362" s="35" t="s">
        <v>7572</v>
      </c>
      <c r="D10362" s="22"/>
      <c r="E10362" s="22"/>
      <c r="F10362" s="81">
        <v>60118477</v>
      </c>
      <c r="G10362" s="6" t="s">
        <v>7449</v>
      </c>
      <c r="H10362" s="5">
        <v>814243.92658893915</v>
      </c>
      <c r="I10362" s="35" t="s">
        <v>10058</v>
      </c>
      <c r="J10362" s="58">
        <f t="shared" si="497"/>
        <v>529258.55228281044</v>
      </c>
    </row>
    <row r="10363" spans="1:10" ht="12.75" customHeight="1" x14ac:dyDescent="0.2">
      <c r="C10363" s="35" t="s">
        <v>7572</v>
      </c>
      <c r="D10363" s="22"/>
      <c r="E10363" s="22"/>
      <c r="F10363" s="81">
        <v>60118478</v>
      </c>
      <c r="G10363" s="6" t="s">
        <v>7450</v>
      </c>
      <c r="H10363" s="5">
        <v>820134.5211328502</v>
      </c>
      <c r="I10363" s="35" t="s">
        <v>10058</v>
      </c>
      <c r="J10363" s="58">
        <f t="shared" si="497"/>
        <v>533087.4387363526</v>
      </c>
    </row>
    <row r="10364" spans="1:10" ht="12.75" customHeight="1" x14ac:dyDescent="0.2">
      <c r="C10364" s="35" t="s">
        <v>7572</v>
      </c>
      <c r="D10364" s="22"/>
      <c r="E10364" s="22"/>
      <c r="F10364" s="81">
        <v>60118479</v>
      </c>
      <c r="G10364" s="6" t="s">
        <v>7451</v>
      </c>
      <c r="H10364" s="5">
        <v>879453.57389274018</v>
      </c>
      <c r="I10364" s="35" t="s">
        <v>10058</v>
      </c>
      <c r="J10364" s="58">
        <f t="shared" si="497"/>
        <v>571644.82303028111</v>
      </c>
    </row>
    <row r="10365" spans="1:10" ht="12.75" customHeight="1" x14ac:dyDescent="0.2">
      <c r="C10365" s="35" t="s">
        <v>7572</v>
      </c>
      <c r="D10365" s="22"/>
      <c r="E10365" s="22"/>
      <c r="F10365" s="81">
        <v>60118480</v>
      </c>
      <c r="G10365" s="6" t="s">
        <v>7452</v>
      </c>
      <c r="H10365" s="5">
        <v>893853.42870908719</v>
      </c>
      <c r="I10365" s="35" t="s">
        <v>10058</v>
      </c>
      <c r="J10365" s="58">
        <f t="shared" si="497"/>
        <v>581004.72866090667</v>
      </c>
    </row>
    <row r="10366" spans="1:10" ht="12.75" customHeight="1" x14ac:dyDescent="0.2">
      <c r="C10366" s="35" t="s">
        <v>7572</v>
      </c>
      <c r="D10366" s="22"/>
      <c r="E10366" s="22"/>
      <c r="F10366" s="81">
        <v>60118481</v>
      </c>
      <c r="G10366" s="6" t="s">
        <v>7453</v>
      </c>
      <c r="H10366" s="5">
        <v>931651.91984403029</v>
      </c>
      <c r="I10366" s="35" t="s">
        <v>10058</v>
      </c>
      <c r="J10366" s="58">
        <f t="shared" si="497"/>
        <v>605573.74789861974</v>
      </c>
    </row>
    <row r="10367" spans="1:10" ht="12.75" customHeight="1" x14ac:dyDescent="0.2">
      <c r="C10367" s="35" t="s">
        <v>7572</v>
      </c>
      <c r="D10367" s="22"/>
      <c r="E10367" s="22"/>
      <c r="F10367" s="81">
        <v>60118482</v>
      </c>
      <c r="G10367" s="6" t="s">
        <v>7454</v>
      </c>
      <c r="H10367" s="5">
        <v>731528.0200325792</v>
      </c>
      <c r="I10367" s="35" t="s">
        <v>10058</v>
      </c>
      <c r="J10367" s="58">
        <f t="shared" si="497"/>
        <v>475493.21302117652</v>
      </c>
    </row>
    <row r="10368" spans="1:10" ht="12.75" customHeight="1" x14ac:dyDescent="0.2">
      <c r="C10368" s="35" t="s">
        <v>7572</v>
      </c>
      <c r="D10368" s="22"/>
      <c r="E10368" s="22"/>
      <c r="F10368" s="81">
        <v>60118483</v>
      </c>
      <c r="G10368" s="6" t="s">
        <v>7455</v>
      </c>
      <c r="H10368" s="5">
        <v>753863.88226010418</v>
      </c>
      <c r="I10368" s="35" t="s">
        <v>10058</v>
      </c>
      <c r="J10368" s="58">
        <f t="shared" si="497"/>
        <v>490011.5234690677</v>
      </c>
    </row>
    <row r="10369" spans="3:10" ht="12.75" customHeight="1" x14ac:dyDescent="0.2">
      <c r="C10369" s="35" t="s">
        <v>7572</v>
      </c>
      <c r="D10369" s="22"/>
      <c r="E10369" s="22"/>
      <c r="F10369" s="81">
        <v>60118484</v>
      </c>
      <c r="G10369" s="6" t="s">
        <v>7456</v>
      </c>
      <c r="H10369" s="5">
        <v>773908.67192631308</v>
      </c>
      <c r="I10369" s="35" t="s">
        <v>10058</v>
      </c>
      <c r="J10369" s="58">
        <f t="shared" si="497"/>
        <v>503040.63675210351</v>
      </c>
    </row>
    <row r="10370" spans="3:10" ht="12.75" customHeight="1" x14ac:dyDescent="0.2">
      <c r="C10370" s="35" t="s">
        <v>7572</v>
      </c>
      <c r="D10370" s="22"/>
      <c r="E10370" s="22"/>
      <c r="F10370" s="81">
        <v>60118485</v>
      </c>
      <c r="G10370" s="6" t="s">
        <v>7457</v>
      </c>
      <c r="H10370" s="5">
        <v>867998.13290536532</v>
      </c>
      <c r="I10370" s="35" t="s">
        <v>10058</v>
      </c>
      <c r="J10370" s="58">
        <f t="shared" si="497"/>
        <v>564198.78638848744</v>
      </c>
    </row>
    <row r="10371" spans="3:10" ht="12.75" customHeight="1" x14ac:dyDescent="0.2">
      <c r="C10371" s="35" t="s">
        <v>7572</v>
      </c>
      <c r="D10371" s="22"/>
      <c r="E10371" s="22"/>
      <c r="F10371" s="81">
        <v>60118486</v>
      </c>
      <c r="G10371" s="6" t="s">
        <v>7458</v>
      </c>
      <c r="H10371" s="5">
        <v>881580.88896084926</v>
      </c>
      <c r="I10371" s="35" t="s">
        <v>10058</v>
      </c>
      <c r="J10371" s="58">
        <f t="shared" si="497"/>
        <v>573027.57782455208</v>
      </c>
    </row>
    <row r="10372" spans="3:10" ht="12.75" customHeight="1" x14ac:dyDescent="0.2">
      <c r="C10372" s="35" t="s">
        <v>7572</v>
      </c>
      <c r="D10372" s="22"/>
      <c r="E10372" s="22"/>
      <c r="F10372" s="81">
        <v>60118490</v>
      </c>
      <c r="G10372" s="6" t="s">
        <v>7462</v>
      </c>
      <c r="H10372" s="5">
        <v>781271.48902086914</v>
      </c>
      <c r="I10372" s="35" t="s">
        <v>10058</v>
      </c>
      <c r="J10372" s="58">
        <f t="shared" si="497"/>
        <v>507826.46786356496</v>
      </c>
    </row>
    <row r="10373" spans="3:10" ht="12.75" customHeight="1" x14ac:dyDescent="0.2">
      <c r="C10373" s="35" t="s">
        <v>7572</v>
      </c>
      <c r="D10373" s="22"/>
      <c r="E10373" s="22"/>
      <c r="F10373" s="81">
        <v>60118491</v>
      </c>
      <c r="G10373" s="6" t="s">
        <v>7463</v>
      </c>
      <c r="H10373" s="5">
        <v>814162.04002425633</v>
      </c>
      <c r="I10373" s="35" t="s">
        <v>10058</v>
      </c>
      <c r="J10373" s="58">
        <f t="shared" si="497"/>
        <v>529205.32601576659</v>
      </c>
    </row>
    <row r="10374" spans="3:10" ht="12.75" customHeight="1" x14ac:dyDescent="0.2">
      <c r="C10374" s="35" t="s">
        <v>7572</v>
      </c>
      <c r="D10374" s="22"/>
      <c r="E10374" s="22"/>
      <c r="F10374" s="81">
        <v>60118492</v>
      </c>
      <c r="G10374" s="6" t="s">
        <v>7464</v>
      </c>
      <c r="H10374" s="5">
        <v>833062.1690347112</v>
      </c>
      <c r="I10374" s="35" t="s">
        <v>10058</v>
      </c>
      <c r="J10374" s="58">
        <f t="shared" si="497"/>
        <v>541490.40987256228</v>
      </c>
    </row>
    <row r="10375" spans="3:10" ht="15.75" customHeight="1" x14ac:dyDescent="0.25">
      <c r="C10375" s="35"/>
      <c r="D10375" s="22"/>
      <c r="E10375" s="22"/>
      <c r="F10375" s="81"/>
      <c r="G10375" s="121"/>
      <c r="H10375" s="7">
        <v>0</v>
      </c>
      <c r="I10375" s="36"/>
      <c r="J10375" s="53"/>
    </row>
    <row r="10376" spans="3:10" ht="15.75" customHeight="1" x14ac:dyDescent="0.25">
      <c r="C10376" s="35"/>
      <c r="D10376" s="22"/>
      <c r="E10376" s="22"/>
      <c r="F10376" s="82"/>
      <c r="G10376" s="121" t="s">
        <v>10304</v>
      </c>
      <c r="H10376" s="7">
        <v>0</v>
      </c>
      <c r="I10376" s="36"/>
      <c r="J10376" s="53"/>
    </row>
    <row r="10377" spans="3:10" ht="12.75" customHeight="1" x14ac:dyDescent="0.2">
      <c r="C10377" s="35" t="s">
        <v>7572</v>
      </c>
      <c r="D10377" s="22"/>
      <c r="E10377" s="22"/>
      <c r="F10377" s="81">
        <v>60118498</v>
      </c>
      <c r="G10377" s="6" t="s">
        <v>7470</v>
      </c>
      <c r="H10377" s="5">
        <v>1029424.5562563274</v>
      </c>
      <c r="I10377" s="35" t="s">
        <v>10058</v>
      </c>
      <c r="J10377" s="58">
        <f t="shared" ref="J10377:J10396" si="498">H10377*0.65</f>
        <v>669125.96156661282</v>
      </c>
    </row>
    <row r="10378" spans="3:10" ht="12.75" customHeight="1" x14ac:dyDescent="0.2">
      <c r="C10378" s="35" t="s">
        <v>7572</v>
      </c>
      <c r="D10378" s="22"/>
      <c r="E10378" s="22"/>
      <c r="F10378" s="81">
        <v>60118499</v>
      </c>
      <c r="G10378" s="6" t="s">
        <v>7471</v>
      </c>
      <c r="H10378" s="5">
        <v>1063050.3194558942</v>
      </c>
      <c r="I10378" s="35" t="s">
        <v>10058</v>
      </c>
      <c r="J10378" s="58">
        <f t="shared" si="498"/>
        <v>690982.70764633128</v>
      </c>
    </row>
    <row r="10379" spans="3:10" ht="12.75" customHeight="1" x14ac:dyDescent="0.2">
      <c r="C10379" s="35" t="s">
        <v>7572</v>
      </c>
      <c r="D10379" s="22"/>
      <c r="E10379" s="22"/>
      <c r="F10379" s="81">
        <v>60118500</v>
      </c>
      <c r="G10379" s="6" t="s">
        <v>7472</v>
      </c>
      <c r="H10379" s="5">
        <v>1103305.4544398044</v>
      </c>
      <c r="I10379" s="35" t="s">
        <v>10058</v>
      </c>
      <c r="J10379" s="58">
        <f t="shared" si="498"/>
        <v>717148.54538587295</v>
      </c>
    </row>
    <row r="10380" spans="3:10" ht="12.75" customHeight="1" x14ac:dyDescent="0.2">
      <c r="C10380" s="35" t="s">
        <v>7572</v>
      </c>
      <c r="D10380" s="22"/>
      <c r="E10380" s="22"/>
      <c r="F10380" s="81">
        <v>60118501</v>
      </c>
      <c r="G10380" s="6" t="s">
        <v>7473</v>
      </c>
      <c r="H10380" s="5">
        <v>1114513.4532110044</v>
      </c>
      <c r="I10380" s="35" t="s">
        <v>10058</v>
      </c>
      <c r="J10380" s="58">
        <f t="shared" si="498"/>
        <v>724433.74458715285</v>
      </c>
    </row>
    <row r="10381" spans="3:10" ht="12.75" customHeight="1" x14ac:dyDescent="0.2">
      <c r="C10381" s="35" t="s">
        <v>7572</v>
      </c>
      <c r="D10381" s="22"/>
      <c r="E10381" s="22"/>
      <c r="F10381" s="81">
        <v>60118502</v>
      </c>
      <c r="G10381" s="6" t="s">
        <v>7474</v>
      </c>
      <c r="H10381" s="5">
        <v>1134312.5675470049</v>
      </c>
      <c r="I10381" s="35" t="s">
        <v>10058</v>
      </c>
      <c r="J10381" s="58">
        <f t="shared" si="498"/>
        <v>737303.16890555318</v>
      </c>
    </row>
    <row r="10382" spans="3:10" ht="12.75" customHeight="1" x14ac:dyDescent="0.2">
      <c r="C10382" s="35" t="s">
        <v>7572</v>
      </c>
      <c r="D10382" s="22"/>
      <c r="E10382" s="22"/>
      <c r="F10382" s="81">
        <v>60118503</v>
      </c>
      <c r="G10382" s="6" t="s">
        <v>7475</v>
      </c>
      <c r="H10382" s="5">
        <v>1151412.9433842422</v>
      </c>
      <c r="I10382" s="35" t="s">
        <v>10058</v>
      </c>
      <c r="J10382" s="58">
        <f t="shared" si="498"/>
        <v>748418.41319975746</v>
      </c>
    </row>
    <row r="10383" spans="3:10" ht="12.75" customHeight="1" x14ac:dyDescent="0.2">
      <c r="C10383" s="35" t="s">
        <v>7572</v>
      </c>
      <c r="D10383" s="22"/>
      <c r="E10383" s="22"/>
      <c r="F10383" s="81">
        <v>60118504</v>
      </c>
      <c r="G10383" s="6" t="s">
        <v>7476</v>
      </c>
      <c r="H10383" s="5">
        <v>1163276.0503090653</v>
      </c>
      <c r="I10383" s="35" t="s">
        <v>10058</v>
      </c>
      <c r="J10383" s="58">
        <f t="shared" si="498"/>
        <v>756129.43270089244</v>
      </c>
    </row>
    <row r="10384" spans="3:10" ht="12.75" customHeight="1" x14ac:dyDescent="0.2">
      <c r="C10384" s="35" t="s">
        <v>7572</v>
      </c>
      <c r="D10384" s="22"/>
      <c r="E10384" s="22"/>
      <c r="F10384" s="81">
        <v>60118505</v>
      </c>
      <c r="G10384" s="6" t="s">
        <v>7477</v>
      </c>
      <c r="H10384" s="5">
        <v>1216293.2775433443</v>
      </c>
      <c r="I10384" s="35" t="s">
        <v>10058</v>
      </c>
      <c r="J10384" s="58">
        <f t="shared" si="498"/>
        <v>790590.63040317385</v>
      </c>
    </row>
    <row r="10385" spans="1:10" ht="12.75" customHeight="1" x14ac:dyDescent="0.2">
      <c r="C10385" s="35" t="s">
        <v>7572</v>
      </c>
      <c r="D10385" s="22"/>
      <c r="E10385" s="22"/>
      <c r="F10385" s="81">
        <v>60118506</v>
      </c>
      <c r="G10385" s="6" t="s">
        <v>7478</v>
      </c>
      <c r="H10385" s="5">
        <v>1245092.9715398795</v>
      </c>
      <c r="I10385" s="35" t="s">
        <v>10058</v>
      </c>
      <c r="J10385" s="58">
        <f t="shared" si="498"/>
        <v>809310.43150092172</v>
      </c>
    </row>
    <row r="10386" spans="1:10" ht="12.75" customHeight="1" x14ac:dyDescent="0.2">
      <c r="C10386" s="35" t="s">
        <v>7572</v>
      </c>
      <c r="D10386" s="22"/>
      <c r="E10386" s="22"/>
      <c r="F10386" s="81">
        <v>60118507</v>
      </c>
      <c r="G10386" s="6" t="s">
        <v>7479</v>
      </c>
      <c r="H10386" s="5">
        <v>1320775.4054187003</v>
      </c>
      <c r="I10386" s="35" t="s">
        <v>10058</v>
      </c>
      <c r="J10386" s="58">
        <f t="shared" si="498"/>
        <v>858504.01352215523</v>
      </c>
    </row>
    <row r="10387" spans="1:10" ht="12.75" customHeight="1" x14ac:dyDescent="0.2">
      <c r="C10387" s="35" t="s">
        <v>7572</v>
      </c>
      <c r="D10387" s="22"/>
      <c r="E10387" s="22"/>
      <c r="F10387" s="81">
        <v>60118533</v>
      </c>
      <c r="G10387" s="6" t="s">
        <v>7480</v>
      </c>
      <c r="H10387" s="5">
        <v>1103876.8935066182</v>
      </c>
      <c r="I10387" s="35" t="s">
        <v>10058</v>
      </c>
      <c r="J10387" s="58">
        <f t="shared" si="498"/>
        <v>717519.98077930184</v>
      </c>
    </row>
    <row r="10388" spans="1:10" ht="12.75" customHeight="1" x14ac:dyDescent="0.2">
      <c r="C10388" s="35" t="s">
        <v>7572</v>
      </c>
      <c r="D10388" s="22"/>
      <c r="E10388" s="22"/>
      <c r="F10388" s="81">
        <v>60118534</v>
      </c>
      <c r="G10388" s="6" t="s">
        <v>7481</v>
      </c>
      <c r="H10388" s="5">
        <v>1148548.6492339864</v>
      </c>
      <c r="I10388" s="35" t="s">
        <v>10058</v>
      </c>
      <c r="J10388" s="58">
        <f t="shared" si="498"/>
        <v>746556.62200209114</v>
      </c>
    </row>
    <row r="10389" spans="1:10" ht="12.75" customHeight="1" x14ac:dyDescent="0.2">
      <c r="C10389" s="35" t="s">
        <v>7572</v>
      </c>
      <c r="D10389" s="22"/>
      <c r="E10389" s="22"/>
      <c r="F10389" s="81">
        <v>60118535</v>
      </c>
      <c r="G10389" s="6" t="s">
        <v>7482</v>
      </c>
      <c r="H10389" s="5">
        <v>1188640.0110885303</v>
      </c>
      <c r="I10389" s="35" t="s">
        <v>10058</v>
      </c>
      <c r="J10389" s="58">
        <f t="shared" si="498"/>
        <v>772616.00720754475</v>
      </c>
    </row>
    <row r="10390" spans="1:10" ht="12.75" customHeight="1" x14ac:dyDescent="0.2">
      <c r="C10390" s="35" t="s">
        <v>7572</v>
      </c>
      <c r="D10390" s="22"/>
      <c r="E10390" s="22"/>
      <c r="F10390" s="81">
        <v>60118536</v>
      </c>
      <c r="G10390" s="6" t="s">
        <v>7483</v>
      </c>
      <c r="H10390" s="5">
        <v>1249347.5860399383</v>
      </c>
      <c r="I10390" s="35" t="s">
        <v>10058</v>
      </c>
      <c r="J10390" s="58">
        <f t="shared" si="498"/>
        <v>812075.93092595995</v>
      </c>
    </row>
    <row r="10391" spans="1:10" ht="12.75" customHeight="1" x14ac:dyDescent="0.2">
      <c r="C10391" s="35" t="s">
        <v>7572</v>
      </c>
      <c r="D10391" s="22"/>
      <c r="E10391" s="22"/>
      <c r="F10391" s="81">
        <v>60118537</v>
      </c>
      <c r="G10391" s="6" t="s">
        <v>7484</v>
      </c>
      <c r="H10391" s="5">
        <v>1276511.3156287803</v>
      </c>
      <c r="I10391" s="35" t="s">
        <v>10058</v>
      </c>
      <c r="J10391" s="58">
        <f t="shared" si="498"/>
        <v>829732.35515870724</v>
      </c>
    </row>
    <row r="10392" spans="1:10" ht="12.75" customHeight="1" x14ac:dyDescent="0.2">
      <c r="C10392" s="35" t="s">
        <v>7572</v>
      </c>
      <c r="D10392" s="22"/>
      <c r="E10392" s="22"/>
      <c r="F10392" s="81">
        <v>60118541</v>
      </c>
      <c r="G10392" s="6" t="s">
        <v>7488</v>
      </c>
      <c r="H10392" s="5">
        <v>1203531.185292975</v>
      </c>
      <c r="I10392" s="35" t="s">
        <v>10058</v>
      </c>
      <c r="J10392" s="58">
        <f t="shared" si="498"/>
        <v>782295.27044043376</v>
      </c>
    </row>
    <row r="10393" spans="1:10" ht="12.75" customHeight="1" x14ac:dyDescent="0.2">
      <c r="C10393" s="35" t="s">
        <v>7572</v>
      </c>
      <c r="D10393" s="22"/>
      <c r="E10393" s="22"/>
      <c r="F10393" s="81">
        <v>60118542</v>
      </c>
      <c r="G10393" s="6" t="s">
        <v>7489</v>
      </c>
      <c r="H10393" s="5">
        <v>1269230.3850989072</v>
      </c>
      <c r="I10393" s="35" t="s">
        <v>10058</v>
      </c>
      <c r="J10393" s="58">
        <f t="shared" si="498"/>
        <v>824999.7503142897</v>
      </c>
    </row>
    <row r="10394" spans="1:10" ht="12.75" customHeight="1" x14ac:dyDescent="0.2">
      <c r="C10394" s="35" t="s">
        <v>7572</v>
      </c>
      <c r="D10394" s="22"/>
      <c r="E10394" s="22"/>
      <c r="F10394" s="81">
        <v>60118543</v>
      </c>
      <c r="G10394" s="6" t="s">
        <v>7490</v>
      </c>
      <c r="H10394" s="5">
        <v>1307028.8762338504</v>
      </c>
      <c r="I10394" s="35" t="s">
        <v>10058</v>
      </c>
      <c r="J10394" s="58">
        <f t="shared" si="498"/>
        <v>849568.76955200278</v>
      </c>
    </row>
    <row r="10395" spans="1:10" ht="12.75" customHeight="1" x14ac:dyDescent="0.2">
      <c r="A10395" s="108"/>
      <c r="C10395" s="35" t="s">
        <v>7572</v>
      </c>
      <c r="D10395" s="22"/>
      <c r="E10395" s="22"/>
      <c r="F10395" s="81">
        <v>60118544</v>
      </c>
      <c r="G10395" s="6" t="s">
        <v>7491</v>
      </c>
      <c r="H10395" s="5">
        <v>1420264.1415535654</v>
      </c>
      <c r="I10395" s="35" t="s">
        <v>10058</v>
      </c>
      <c r="J10395" s="58">
        <f t="shared" si="498"/>
        <v>923171.69200981758</v>
      </c>
    </row>
    <row r="10396" spans="1:10" ht="12.75" customHeight="1" x14ac:dyDescent="0.2">
      <c r="A10396" s="108"/>
      <c r="C10396" s="35" t="s">
        <v>7572</v>
      </c>
      <c r="D10396" s="22"/>
      <c r="E10396" s="22"/>
      <c r="F10396" s="81">
        <v>60118545</v>
      </c>
      <c r="G10396" s="6" t="s">
        <v>7492</v>
      </c>
      <c r="H10396" s="5">
        <v>1442845.6791112979</v>
      </c>
      <c r="I10396" s="35" t="s">
        <v>10058</v>
      </c>
      <c r="J10396" s="58">
        <f t="shared" si="498"/>
        <v>937849.69142234372</v>
      </c>
    </row>
    <row r="10397" spans="1:10" ht="15.75" customHeight="1" x14ac:dyDescent="0.25">
      <c r="C10397" s="35"/>
      <c r="D10397" s="22"/>
      <c r="E10397" s="22"/>
      <c r="F10397" s="81"/>
      <c r="G10397" s="121"/>
      <c r="H10397" s="7">
        <v>0</v>
      </c>
      <c r="I10397" s="36"/>
      <c r="J10397" s="53"/>
    </row>
    <row r="10398" spans="1:10" ht="15.75" customHeight="1" x14ac:dyDescent="0.25">
      <c r="C10398" s="35"/>
      <c r="D10398" s="22"/>
      <c r="E10398" s="22"/>
      <c r="F10398" s="82"/>
      <c r="G10398" s="121" t="s">
        <v>10305</v>
      </c>
      <c r="H10398" s="7">
        <v>0</v>
      </c>
      <c r="I10398" s="36"/>
      <c r="J10398" s="53"/>
    </row>
    <row r="10399" spans="1:10" ht="12.75" customHeight="1" x14ac:dyDescent="0.2">
      <c r="C10399" s="35" t="s">
        <v>7572</v>
      </c>
      <c r="D10399" s="22"/>
      <c r="E10399" s="22"/>
      <c r="F10399" s="81">
        <v>60118549</v>
      </c>
      <c r="G10399" s="6" t="s">
        <v>7496</v>
      </c>
      <c r="H10399" s="5">
        <v>1166549.7929188954</v>
      </c>
      <c r="I10399" s="35" t="s">
        <v>10058</v>
      </c>
      <c r="J10399" s="58">
        <f t="shared" ref="J10399:J10416" si="499">H10399*0.65</f>
        <v>758257.36539728206</v>
      </c>
    </row>
    <row r="10400" spans="1:10" ht="12.75" customHeight="1" x14ac:dyDescent="0.2">
      <c r="C10400" s="35" t="s">
        <v>7572</v>
      </c>
      <c r="D10400" s="22"/>
      <c r="E10400" s="22"/>
      <c r="F10400" s="81">
        <v>60118550</v>
      </c>
      <c r="G10400" s="6" t="s">
        <v>7497</v>
      </c>
      <c r="H10400" s="5">
        <v>1200175.5561184622</v>
      </c>
      <c r="I10400" s="35" t="s">
        <v>10058</v>
      </c>
      <c r="J10400" s="58">
        <f t="shared" si="499"/>
        <v>780114.11147700052</v>
      </c>
    </row>
    <row r="10401" spans="3:10" ht="12.75" customHeight="1" x14ac:dyDescent="0.2">
      <c r="C10401" s="35" t="s">
        <v>7572</v>
      </c>
      <c r="D10401" s="22"/>
      <c r="E10401" s="22"/>
      <c r="F10401" s="81">
        <v>60118551</v>
      </c>
      <c r="G10401" s="6" t="s">
        <v>7498</v>
      </c>
      <c r="H10401" s="5">
        <v>1240512.5776670552</v>
      </c>
      <c r="I10401" s="35" t="s">
        <v>10058</v>
      </c>
      <c r="J10401" s="58">
        <f t="shared" si="499"/>
        <v>806333.17548358592</v>
      </c>
    </row>
    <row r="10402" spans="3:10" ht="12.75" customHeight="1" x14ac:dyDescent="0.2">
      <c r="C10402" s="35" t="s">
        <v>7572</v>
      </c>
      <c r="D10402" s="22"/>
      <c r="E10402" s="22"/>
      <c r="F10402" s="81">
        <v>60118552</v>
      </c>
      <c r="G10402" s="6" t="s">
        <v>7499</v>
      </c>
      <c r="H10402" s="5">
        <v>1251720.5608020963</v>
      </c>
      <c r="I10402" s="35" t="s">
        <v>10058</v>
      </c>
      <c r="J10402" s="58">
        <f t="shared" si="499"/>
        <v>813618.36452136259</v>
      </c>
    </row>
    <row r="10403" spans="3:10" ht="12.75" customHeight="1" x14ac:dyDescent="0.2">
      <c r="C10403" s="35" t="s">
        <v>7572</v>
      </c>
      <c r="D10403" s="22"/>
      <c r="E10403" s="22"/>
      <c r="F10403" s="81">
        <v>60118553</v>
      </c>
      <c r="G10403" s="6" t="s">
        <v>7500</v>
      </c>
      <c r="H10403" s="5">
        <v>1323883.5923770382</v>
      </c>
      <c r="I10403" s="35" t="s">
        <v>10058</v>
      </c>
      <c r="J10403" s="58">
        <f t="shared" si="499"/>
        <v>860524.33504507481</v>
      </c>
    </row>
    <row r="10404" spans="3:10" ht="12.75" customHeight="1" x14ac:dyDescent="0.2">
      <c r="C10404" s="35" t="s">
        <v>7572</v>
      </c>
      <c r="D10404" s="22"/>
      <c r="E10404" s="22"/>
      <c r="F10404" s="81">
        <v>60118554</v>
      </c>
      <c r="G10404" s="6" t="s">
        <v>7501</v>
      </c>
      <c r="H10404" s="5">
        <v>1352601.3998088904</v>
      </c>
      <c r="I10404" s="35" t="s">
        <v>10058</v>
      </c>
      <c r="J10404" s="58">
        <f t="shared" si="499"/>
        <v>879190.90987577883</v>
      </c>
    </row>
    <row r="10405" spans="3:10" ht="12.75" customHeight="1" x14ac:dyDescent="0.2">
      <c r="C10405" s="35" t="s">
        <v>7572</v>
      </c>
      <c r="D10405" s="22"/>
      <c r="E10405" s="22"/>
      <c r="F10405" s="81">
        <v>60118555</v>
      </c>
      <c r="G10405" s="6" t="s">
        <v>7502</v>
      </c>
      <c r="H10405" s="5">
        <v>1364300.717968188</v>
      </c>
      <c r="I10405" s="35" t="s">
        <v>10058</v>
      </c>
      <c r="J10405" s="58">
        <f t="shared" si="499"/>
        <v>886795.46667932218</v>
      </c>
    </row>
    <row r="10406" spans="3:10" ht="12.75" customHeight="1" x14ac:dyDescent="0.2">
      <c r="C10406" s="35" t="s">
        <v>7572</v>
      </c>
      <c r="D10406" s="22"/>
      <c r="E10406" s="22"/>
      <c r="F10406" s="81">
        <v>60118556</v>
      </c>
      <c r="G10406" s="6" t="s">
        <v>7503</v>
      </c>
      <c r="H10406" s="5">
        <v>1450210.2630918212</v>
      </c>
      <c r="I10406" s="35" t="s">
        <v>10058</v>
      </c>
      <c r="J10406" s="58">
        <f t="shared" si="499"/>
        <v>942636.67100968387</v>
      </c>
    </row>
    <row r="10407" spans="3:10" ht="12.75" customHeight="1" x14ac:dyDescent="0.2">
      <c r="C10407" s="35" t="s">
        <v>7572</v>
      </c>
      <c r="D10407" s="22"/>
      <c r="E10407" s="22"/>
      <c r="F10407" s="81">
        <v>60118557</v>
      </c>
      <c r="G10407" s="6" t="s">
        <v>7504</v>
      </c>
      <c r="H10407" s="5">
        <v>1478928.0861598323</v>
      </c>
      <c r="I10407" s="35" t="s">
        <v>10058</v>
      </c>
      <c r="J10407" s="58">
        <f t="shared" si="499"/>
        <v>961303.256003891</v>
      </c>
    </row>
    <row r="10408" spans="3:10" ht="12.75" customHeight="1" x14ac:dyDescent="0.2">
      <c r="C10408" s="35" t="s">
        <v>7572</v>
      </c>
      <c r="D10408" s="22"/>
      <c r="E10408" s="22"/>
      <c r="F10408" s="81">
        <v>60118558</v>
      </c>
      <c r="G10408" s="6" t="s">
        <v>7505</v>
      </c>
      <c r="H10408" s="5">
        <v>1554608.7375165278</v>
      </c>
      <c r="I10408" s="35" t="s">
        <v>10058</v>
      </c>
      <c r="J10408" s="58">
        <f t="shared" si="499"/>
        <v>1010495.6793857431</v>
      </c>
    </row>
    <row r="10409" spans="3:10" ht="12.75" customHeight="1" x14ac:dyDescent="0.2">
      <c r="C10409" s="35" t="s">
        <v>7572</v>
      </c>
      <c r="D10409" s="22"/>
      <c r="E10409" s="22"/>
      <c r="F10409" s="81">
        <v>60118559</v>
      </c>
      <c r="G10409" s="6" t="s">
        <v>7506</v>
      </c>
      <c r="H10409" s="5">
        <v>1241002.1301691863</v>
      </c>
      <c r="I10409" s="35" t="s">
        <v>10058</v>
      </c>
      <c r="J10409" s="58">
        <f t="shared" si="499"/>
        <v>806651.38460997108</v>
      </c>
    </row>
    <row r="10410" spans="3:10" ht="12.75" customHeight="1" x14ac:dyDescent="0.2">
      <c r="C10410" s="35" t="s">
        <v>7572</v>
      </c>
      <c r="D10410" s="22"/>
      <c r="E10410" s="22"/>
      <c r="F10410" s="81">
        <v>60118560</v>
      </c>
      <c r="G10410" s="6" t="s">
        <v>7507</v>
      </c>
      <c r="H10410" s="5">
        <v>1285839.4415480462</v>
      </c>
      <c r="I10410" s="35" t="s">
        <v>10058</v>
      </c>
      <c r="J10410" s="58">
        <f t="shared" si="499"/>
        <v>835795.63700623007</v>
      </c>
    </row>
    <row r="10411" spans="3:10" ht="12.75" customHeight="1" x14ac:dyDescent="0.2">
      <c r="C10411" s="35" t="s">
        <v>7572</v>
      </c>
      <c r="D10411" s="22"/>
      <c r="E10411" s="22"/>
      <c r="F10411" s="81">
        <v>60118561</v>
      </c>
      <c r="G10411" s="6" t="s">
        <v>7508</v>
      </c>
      <c r="H10411" s="5">
        <v>1325929.0208804645</v>
      </c>
      <c r="I10411" s="35" t="s">
        <v>10058</v>
      </c>
      <c r="J10411" s="58">
        <f t="shared" si="499"/>
        <v>861853.86357230193</v>
      </c>
    </row>
    <row r="10412" spans="3:10" ht="12.75" customHeight="1" x14ac:dyDescent="0.2">
      <c r="C10412" s="35" t="s">
        <v>7572</v>
      </c>
      <c r="D10412" s="22"/>
      <c r="E10412" s="22"/>
      <c r="F10412" s="81">
        <v>60118562</v>
      </c>
      <c r="G10412" s="6" t="s">
        <v>7509</v>
      </c>
      <c r="H10412" s="5">
        <v>1450372.2693352203</v>
      </c>
      <c r="I10412" s="35" t="s">
        <v>10058</v>
      </c>
      <c r="J10412" s="58">
        <f t="shared" si="499"/>
        <v>942741.97506789328</v>
      </c>
    </row>
    <row r="10413" spans="3:10" ht="12.75" customHeight="1" x14ac:dyDescent="0.2">
      <c r="C10413" s="35" t="s">
        <v>7572</v>
      </c>
      <c r="D10413" s="22"/>
      <c r="E10413" s="22"/>
      <c r="F10413" s="81">
        <v>60118563</v>
      </c>
      <c r="G10413" s="6" t="s">
        <v>7510</v>
      </c>
      <c r="H10413" s="5">
        <v>1477535.9832879037</v>
      </c>
      <c r="I10413" s="35" t="s">
        <v>10058</v>
      </c>
      <c r="J10413" s="58">
        <f t="shared" si="499"/>
        <v>960398.38913713745</v>
      </c>
    </row>
    <row r="10414" spans="3:10" ht="12.75" customHeight="1" x14ac:dyDescent="0.2">
      <c r="C10414" s="35" t="s">
        <v>7572</v>
      </c>
      <c r="D10414" s="22"/>
      <c r="E10414" s="22"/>
      <c r="F10414" s="81">
        <v>60118567</v>
      </c>
      <c r="G10414" s="6" t="s">
        <v>7514</v>
      </c>
      <c r="H10414" s="5">
        <v>1340738.3085202265</v>
      </c>
      <c r="I10414" s="35" t="s">
        <v>10058</v>
      </c>
      <c r="J10414" s="58">
        <f t="shared" si="499"/>
        <v>871479.90053814731</v>
      </c>
    </row>
    <row r="10415" spans="3:10" ht="12.75" customHeight="1" x14ac:dyDescent="0.2">
      <c r="C10415" s="35" t="s">
        <v>7572</v>
      </c>
      <c r="D10415" s="22"/>
      <c r="E10415" s="22"/>
      <c r="F10415" s="81">
        <v>60118568</v>
      </c>
      <c r="G10415" s="6" t="s">
        <v>7515</v>
      </c>
      <c r="H10415" s="5">
        <v>1406519.3948908413</v>
      </c>
      <c r="I10415" s="35" t="s">
        <v>10058</v>
      </c>
      <c r="J10415" s="58">
        <f t="shared" si="499"/>
        <v>914237.60667904688</v>
      </c>
    </row>
    <row r="10416" spans="3:10" ht="12.75" customHeight="1" x14ac:dyDescent="0.2">
      <c r="C10416" s="35" t="s">
        <v>7572</v>
      </c>
      <c r="D10416" s="22"/>
      <c r="E10416" s="22"/>
      <c r="F10416" s="81">
        <v>60118569</v>
      </c>
      <c r="G10416" s="6" t="s">
        <v>7516</v>
      </c>
      <c r="H10416" s="5">
        <v>1444235.9994611016</v>
      </c>
      <c r="I10416" s="35" t="s">
        <v>10058</v>
      </c>
      <c r="J10416" s="58">
        <f t="shared" si="499"/>
        <v>938753.3996497161</v>
      </c>
    </row>
    <row r="10417" spans="3:10" ht="15.75" customHeight="1" x14ac:dyDescent="0.25">
      <c r="C10417" s="35"/>
      <c r="D10417" s="22"/>
      <c r="E10417" s="22"/>
      <c r="F10417" s="81"/>
      <c r="G10417" s="121"/>
      <c r="H10417" s="7">
        <v>0</v>
      </c>
      <c r="I10417" s="36"/>
      <c r="J10417" s="53"/>
    </row>
    <row r="10418" spans="3:10" ht="15.75" customHeight="1" x14ac:dyDescent="0.25">
      <c r="C10418" s="35"/>
      <c r="D10418" s="22"/>
      <c r="E10418" s="22"/>
      <c r="F10418" s="83"/>
      <c r="G10418" s="132" t="s">
        <v>10309</v>
      </c>
      <c r="H10418" s="13">
        <v>0</v>
      </c>
      <c r="I10418" s="36"/>
      <c r="J10418" s="53"/>
    </row>
    <row r="10419" spans="3:10" ht="12.75" customHeight="1" x14ac:dyDescent="0.2">
      <c r="C10419" s="35" t="s">
        <v>7572</v>
      </c>
      <c r="D10419" s="22"/>
      <c r="E10419" s="22"/>
      <c r="F10419" s="83">
        <v>60169070</v>
      </c>
      <c r="G10419" s="28" t="s">
        <v>7433</v>
      </c>
      <c r="H10419" s="12">
        <v>730307.573769451</v>
      </c>
      <c r="I10419" s="35" t="s">
        <v>10058</v>
      </c>
      <c r="J10419" s="58">
        <f t="shared" ref="J10419:J10426" si="500">H10419*0.65</f>
        <v>474699.92295014317</v>
      </c>
    </row>
    <row r="10420" spans="3:10" ht="12.75" customHeight="1" x14ac:dyDescent="0.2">
      <c r="C10420" s="35" t="s">
        <v>7572</v>
      </c>
      <c r="D10420" s="22"/>
      <c r="E10420" s="22"/>
      <c r="F10420" s="83">
        <v>60169071</v>
      </c>
      <c r="G10420" s="28" t="s">
        <v>7434</v>
      </c>
      <c r="H10420" s="12">
        <v>745550.72854557401</v>
      </c>
      <c r="I10420" s="35" t="s">
        <v>10058</v>
      </c>
      <c r="J10420" s="58">
        <f t="shared" si="500"/>
        <v>484607.97355462314</v>
      </c>
    </row>
    <row r="10421" spans="3:10" ht="12.75" customHeight="1" x14ac:dyDescent="0.2">
      <c r="C10421" s="35" t="s">
        <v>7572</v>
      </c>
      <c r="D10421" s="22"/>
      <c r="E10421" s="22"/>
      <c r="F10421" s="83">
        <v>60169072</v>
      </c>
      <c r="G10421" s="28" t="s">
        <v>7435</v>
      </c>
      <c r="H10421" s="12">
        <v>799704.04156601138</v>
      </c>
      <c r="I10421" s="35" t="s">
        <v>10058</v>
      </c>
      <c r="J10421" s="58">
        <f t="shared" si="500"/>
        <v>519807.62701790739</v>
      </c>
    </row>
    <row r="10422" spans="3:10" ht="12.75" customHeight="1" x14ac:dyDescent="0.2">
      <c r="C10422" s="35" t="s">
        <v>7572</v>
      </c>
      <c r="D10422" s="22"/>
      <c r="E10422" s="22"/>
      <c r="F10422" s="83">
        <v>60169073</v>
      </c>
      <c r="G10422" s="28" t="s">
        <v>7439</v>
      </c>
      <c r="H10422" s="12">
        <v>759911.37342258624</v>
      </c>
      <c r="I10422" s="35" t="s">
        <v>10058</v>
      </c>
      <c r="J10422" s="58">
        <f t="shared" si="500"/>
        <v>493942.39272468106</v>
      </c>
    </row>
    <row r="10423" spans="3:10" ht="12.75" customHeight="1" x14ac:dyDescent="0.2">
      <c r="C10423" s="35" t="s">
        <v>7572</v>
      </c>
      <c r="D10423" s="22"/>
      <c r="E10423" s="22"/>
      <c r="F10423" s="83">
        <v>60169074</v>
      </c>
      <c r="G10423" s="28" t="s">
        <v>7440</v>
      </c>
      <c r="H10423" s="12">
        <v>771223.4102737814</v>
      </c>
      <c r="I10423" s="35" t="s">
        <v>10058</v>
      </c>
      <c r="J10423" s="58">
        <f t="shared" si="500"/>
        <v>501295.21667795791</v>
      </c>
    </row>
    <row r="10424" spans="3:10" ht="12.75" customHeight="1" x14ac:dyDescent="0.2">
      <c r="C10424" s="35" t="s">
        <v>7572</v>
      </c>
      <c r="D10424" s="22"/>
      <c r="E10424" s="22"/>
      <c r="F10424" s="83">
        <v>60169075</v>
      </c>
      <c r="G10424" s="28" t="s">
        <v>7441</v>
      </c>
      <c r="H10424" s="12">
        <v>835806.25024630304</v>
      </c>
      <c r="I10424" s="35" t="s">
        <v>10058</v>
      </c>
      <c r="J10424" s="58">
        <f t="shared" si="500"/>
        <v>543274.06266009703</v>
      </c>
    </row>
    <row r="10425" spans="3:10" ht="12.75" customHeight="1" x14ac:dyDescent="0.2">
      <c r="C10425" s="35" t="s">
        <v>7572</v>
      </c>
      <c r="D10425" s="22"/>
      <c r="E10425" s="22"/>
      <c r="F10425" s="83">
        <v>60169076</v>
      </c>
      <c r="G10425" s="28" t="s">
        <v>7442</v>
      </c>
      <c r="H10425" s="12">
        <v>856023.48137491441</v>
      </c>
      <c r="I10425" s="35" t="s">
        <v>10058</v>
      </c>
      <c r="J10425" s="58">
        <f t="shared" si="500"/>
        <v>556415.26289369434</v>
      </c>
    </row>
    <row r="10426" spans="3:10" ht="12.75" customHeight="1" x14ac:dyDescent="0.2">
      <c r="C10426" s="35" t="s">
        <v>7572</v>
      </c>
      <c r="D10426" s="22"/>
      <c r="E10426" s="22"/>
      <c r="F10426" s="83">
        <v>60169077</v>
      </c>
      <c r="G10426" s="28" t="s">
        <v>7443</v>
      </c>
      <c r="H10426" s="12">
        <v>876561.62389130448</v>
      </c>
      <c r="I10426" s="35" t="s">
        <v>10058</v>
      </c>
      <c r="J10426" s="58">
        <f t="shared" si="500"/>
        <v>569765.05552934797</v>
      </c>
    </row>
    <row r="10427" spans="3:10" ht="15.75" customHeight="1" x14ac:dyDescent="0.25">
      <c r="C10427" s="35"/>
      <c r="D10427" s="22"/>
      <c r="E10427" s="22"/>
      <c r="F10427" s="83"/>
      <c r="G10427" s="132"/>
      <c r="H10427" s="13">
        <v>0</v>
      </c>
      <c r="I10427" s="36"/>
      <c r="J10427" s="53"/>
    </row>
    <row r="10428" spans="3:10" ht="15.75" customHeight="1" x14ac:dyDescent="0.25">
      <c r="C10428" s="35"/>
      <c r="D10428" s="22"/>
      <c r="E10428" s="22"/>
      <c r="F10428" s="83"/>
      <c r="G10428" s="132" t="s">
        <v>10307</v>
      </c>
      <c r="H10428" s="13">
        <v>0</v>
      </c>
      <c r="I10428" s="36"/>
      <c r="J10428" s="53"/>
    </row>
    <row r="10429" spans="3:10" ht="12.75" customHeight="1" x14ac:dyDescent="0.2">
      <c r="C10429" s="35" t="s">
        <v>7572</v>
      </c>
      <c r="D10429" s="22"/>
      <c r="E10429" s="22"/>
      <c r="F10429" s="83">
        <v>60169078</v>
      </c>
      <c r="G10429" s="28" t="s">
        <v>7459</v>
      </c>
      <c r="H10429" s="12">
        <v>966496.23420425504</v>
      </c>
      <c r="I10429" s="35" t="s">
        <v>10058</v>
      </c>
      <c r="J10429" s="58">
        <f t="shared" ref="J10429:J10436" si="501">H10429*0.65</f>
        <v>628222.55223276583</v>
      </c>
    </row>
    <row r="10430" spans="3:10" ht="12.75" customHeight="1" x14ac:dyDescent="0.2">
      <c r="C10430" s="35" t="s">
        <v>7572</v>
      </c>
      <c r="D10430" s="22"/>
      <c r="E10430" s="22"/>
      <c r="F10430" s="83">
        <v>60169079</v>
      </c>
      <c r="G10430" s="28" t="s">
        <v>7460</v>
      </c>
      <c r="H10430" s="12">
        <v>981739.38898037805</v>
      </c>
      <c r="I10430" s="35" t="s">
        <v>10058</v>
      </c>
      <c r="J10430" s="58">
        <f t="shared" si="501"/>
        <v>638130.60283724579</v>
      </c>
    </row>
    <row r="10431" spans="3:10" ht="12.75" customHeight="1" x14ac:dyDescent="0.2">
      <c r="C10431" s="35" t="s">
        <v>7572</v>
      </c>
      <c r="D10431" s="22"/>
      <c r="E10431" s="22"/>
      <c r="F10431" s="83">
        <v>60169080</v>
      </c>
      <c r="G10431" s="28" t="s">
        <v>7461</v>
      </c>
      <c r="H10431" s="12">
        <v>1036053.1648601446</v>
      </c>
      <c r="I10431" s="35" t="s">
        <v>10058</v>
      </c>
      <c r="J10431" s="58">
        <f t="shared" si="501"/>
        <v>673434.55715909402</v>
      </c>
    </row>
    <row r="10432" spans="3:10" ht="12.75" customHeight="1" x14ac:dyDescent="0.2">
      <c r="C10432" s="35" t="s">
        <v>7572</v>
      </c>
      <c r="D10432" s="22"/>
      <c r="E10432" s="22"/>
      <c r="F10432" s="83">
        <v>60169081</v>
      </c>
      <c r="G10432" s="28" t="s">
        <v>7465</v>
      </c>
      <c r="H10432" s="12">
        <v>962966.25193132996</v>
      </c>
      <c r="I10432" s="35" t="s">
        <v>10058</v>
      </c>
      <c r="J10432" s="58">
        <f t="shared" si="501"/>
        <v>625928.06375536451</v>
      </c>
    </row>
    <row r="10433" spans="3:10" ht="12.75" customHeight="1" x14ac:dyDescent="0.2">
      <c r="C10433" s="35" t="s">
        <v>7572</v>
      </c>
      <c r="D10433" s="22"/>
      <c r="E10433" s="22"/>
      <c r="F10433" s="83">
        <v>60169082</v>
      </c>
      <c r="G10433" s="28" t="s">
        <v>7466</v>
      </c>
      <c r="H10433" s="12">
        <v>1007652.7578321393</v>
      </c>
      <c r="I10433" s="35" t="s">
        <v>10058</v>
      </c>
      <c r="J10433" s="58">
        <f t="shared" si="501"/>
        <v>654974.29259089055</v>
      </c>
    </row>
    <row r="10434" spans="3:10" ht="12.75" customHeight="1" x14ac:dyDescent="0.2">
      <c r="C10434" s="35" t="s">
        <v>7572</v>
      </c>
      <c r="D10434" s="22"/>
      <c r="E10434" s="22"/>
      <c r="F10434" s="83">
        <v>60169083</v>
      </c>
      <c r="G10434" s="28" t="s">
        <v>7467</v>
      </c>
      <c r="H10434" s="12">
        <v>1072155.3735404359</v>
      </c>
      <c r="I10434" s="35" t="s">
        <v>10058</v>
      </c>
      <c r="J10434" s="58">
        <f t="shared" si="501"/>
        <v>696900.99280128337</v>
      </c>
    </row>
    <row r="10435" spans="3:10" ht="12.75" customHeight="1" x14ac:dyDescent="0.2">
      <c r="C10435" s="35" t="s">
        <v>7572</v>
      </c>
      <c r="D10435" s="22"/>
      <c r="E10435" s="22"/>
      <c r="F10435" s="83">
        <v>60169084</v>
      </c>
      <c r="G10435" s="28" t="s">
        <v>7468</v>
      </c>
      <c r="H10435" s="12">
        <v>1092292.380404823</v>
      </c>
      <c r="I10435" s="35" t="s">
        <v>10058</v>
      </c>
      <c r="J10435" s="58">
        <f t="shared" si="501"/>
        <v>709990.04726313497</v>
      </c>
    </row>
    <row r="10436" spans="3:10" ht="12.75" customHeight="1" x14ac:dyDescent="0.2">
      <c r="C10436" s="35" t="s">
        <v>7572</v>
      </c>
      <c r="D10436" s="22"/>
      <c r="E10436" s="22"/>
      <c r="F10436" s="83">
        <v>60169085</v>
      </c>
      <c r="G10436" s="28" t="s">
        <v>7469</v>
      </c>
      <c r="H10436" s="12">
        <v>1112830.5229212127</v>
      </c>
      <c r="I10436" s="35" t="s">
        <v>10058</v>
      </c>
      <c r="J10436" s="58">
        <f t="shared" si="501"/>
        <v>723339.83989878825</v>
      </c>
    </row>
    <row r="10437" spans="3:10" ht="15.75" customHeight="1" x14ac:dyDescent="0.25">
      <c r="C10437" s="35"/>
      <c r="D10437" s="22"/>
      <c r="E10437" s="22"/>
      <c r="F10437" s="83"/>
      <c r="G10437" s="132"/>
      <c r="H10437" s="13">
        <v>0</v>
      </c>
      <c r="I10437" s="36"/>
      <c r="J10437" s="53"/>
    </row>
    <row r="10438" spans="3:10" ht="15.75" customHeight="1" x14ac:dyDescent="0.25">
      <c r="C10438" s="35"/>
      <c r="D10438" s="22"/>
      <c r="E10438" s="22"/>
      <c r="F10438" s="83"/>
      <c r="G10438" s="132" t="s">
        <v>10306</v>
      </c>
      <c r="H10438" s="13">
        <v>0</v>
      </c>
      <c r="I10438" s="36"/>
      <c r="J10438" s="53"/>
    </row>
    <row r="10439" spans="3:10" ht="12.75" customHeight="1" x14ac:dyDescent="0.2">
      <c r="C10439" s="35" t="s">
        <v>7572</v>
      </c>
      <c r="D10439" s="22"/>
      <c r="E10439" s="22"/>
      <c r="F10439" s="83">
        <v>60169091</v>
      </c>
      <c r="G10439" s="28" t="s">
        <v>7485</v>
      </c>
      <c r="H10439" s="12">
        <v>1375093.015067107</v>
      </c>
      <c r="I10439" s="35" t="s">
        <v>10058</v>
      </c>
      <c r="J10439" s="58">
        <f t="shared" ref="J10439:J10446" si="502">H10439*0.65</f>
        <v>893810.45979361958</v>
      </c>
    </row>
    <row r="10440" spans="3:10" ht="12.75" customHeight="1" x14ac:dyDescent="0.2">
      <c r="C10440" s="35" t="s">
        <v>7572</v>
      </c>
      <c r="D10440" s="22"/>
      <c r="E10440" s="22"/>
      <c r="F10440" s="83">
        <v>60169092</v>
      </c>
      <c r="G10440" s="28" t="s">
        <v>7486</v>
      </c>
      <c r="H10440" s="12">
        <v>1405499.1003551285</v>
      </c>
      <c r="I10440" s="35" t="s">
        <v>10058</v>
      </c>
      <c r="J10440" s="58">
        <f t="shared" si="502"/>
        <v>913574.41523083358</v>
      </c>
    </row>
    <row r="10441" spans="3:10" ht="12.75" customHeight="1" x14ac:dyDescent="0.2">
      <c r="C10441" s="35" t="s">
        <v>7572</v>
      </c>
      <c r="D10441" s="22"/>
      <c r="E10441" s="22"/>
      <c r="F10441" s="83">
        <v>60169093</v>
      </c>
      <c r="G10441" s="28" t="s">
        <v>7487</v>
      </c>
      <c r="H10441" s="12">
        <v>1513885.9506602283</v>
      </c>
      <c r="I10441" s="35" t="s">
        <v>10058</v>
      </c>
      <c r="J10441" s="58">
        <f t="shared" si="502"/>
        <v>984025.86792914837</v>
      </c>
    </row>
    <row r="10442" spans="3:10" ht="12.75" customHeight="1" x14ac:dyDescent="0.2">
      <c r="C10442" s="35" t="s">
        <v>7572</v>
      </c>
      <c r="D10442" s="22"/>
      <c r="E10442" s="22"/>
      <c r="F10442" s="83">
        <v>60169094</v>
      </c>
      <c r="G10442" s="28" t="s">
        <v>7491</v>
      </c>
      <c r="H10442" s="12">
        <v>1434461.0915635866</v>
      </c>
      <c r="I10442" s="35" t="s">
        <v>10058</v>
      </c>
      <c r="J10442" s="58">
        <f t="shared" si="502"/>
        <v>932399.70951633132</v>
      </c>
    </row>
    <row r="10443" spans="3:10" ht="12.75" customHeight="1" x14ac:dyDescent="0.2">
      <c r="C10443" s="35" t="s">
        <v>7572</v>
      </c>
      <c r="D10443" s="22"/>
      <c r="E10443" s="22"/>
      <c r="F10443" s="83">
        <v>60169098</v>
      </c>
      <c r="G10443" s="28" t="s">
        <v>7492</v>
      </c>
      <c r="H10443" s="12">
        <v>1457245.5994635466</v>
      </c>
      <c r="I10443" s="35" t="s">
        <v>10058</v>
      </c>
      <c r="J10443" s="58">
        <f t="shared" si="502"/>
        <v>947209.63965130539</v>
      </c>
    </row>
    <row r="10444" spans="3:10" ht="12.75" customHeight="1" x14ac:dyDescent="0.2">
      <c r="C10444" s="35" t="s">
        <v>7572</v>
      </c>
      <c r="D10444" s="22"/>
      <c r="E10444" s="22"/>
      <c r="F10444" s="83">
        <v>60169108</v>
      </c>
      <c r="G10444" s="28" t="s">
        <v>7493</v>
      </c>
      <c r="H10444" s="12">
        <v>1586250.8165492613</v>
      </c>
      <c r="I10444" s="35" t="s">
        <v>10058</v>
      </c>
      <c r="J10444" s="58">
        <f t="shared" si="502"/>
        <v>1031063.0307570199</v>
      </c>
    </row>
    <row r="10445" spans="3:10" ht="12.75" customHeight="1" x14ac:dyDescent="0.2">
      <c r="C10445" s="35" t="s">
        <v>7572</v>
      </c>
      <c r="D10445" s="22"/>
      <c r="E10445" s="22"/>
      <c r="F10445" s="83">
        <v>60169127</v>
      </c>
      <c r="G10445" s="28" t="s">
        <v>7494</v>
      </c>
      <c r="H10445" s="12">
        <v>1626364.381749585</v>
      </c>
      <c r="I10445" s="35" t="s">
        <v>10058</v>
      </c>
      <c r="J10445" s="58">
        <f t="shared" si="502"/>
        <v>1057136.8481372304</v>
      </c>
    </row>
    <row r="10446" spans="3:10" ht="12.75" customHeight="1" x14ac:dyDescent="0.2">
      <c r="C10446" s="35" t="s">
        <v>7572</v>
      </c>
      <c r="D10446" s="22"/>
      <c r="E10446" s="22"/>
      <c r="F10446" s="83">
        <v>60169128</v>
      </c>
      <c r="G10446" s="28" t="s">
        <v>7495</v>
      </c>
      <c r="H10446" s="12">
        <v>1667681.3539059185</v>
      </c>
      <c r="I10446" s="35" t="s">
        <v>10058</v>
      </c>
      <c r="J10446" s="58">
        <f t="shared" si="502"/>
        <v>1083992.880038847</v>
      </c>
    </row>
    <row r="10447" spans="3:10" ht="15.75" customHeight="1" x14ac:dyDescent="0.25">
      <c r="C10447" s="35"/>
      <c r="D10447" s="22"/>
      <c r="E10447" s="22"/>
      <c r="F10447" s="83"/>
      <c r="G10447" s="132"/>
      <c r="H10447" s="13">
        <v>0</v>
      </c>
      <c r="I10447" s="36"/>
      <c r="J10447" s="53"/>
    </row>
    <row r="10448" spans="3:10" ht="15.75" customHeight="1" x14ac:dyDescent="0.25">
      <c r="C10448" s="35"/>
      <c r="D10448" s="22"/>
      <c r="E10448" s="22"/>
      <c r="F10448" s="83"/>
      <c r="G10448" s="132" t="s">
        <v>10308</v>
      </c>
      <c r="H10448" s="13">
        <v>0</v>
      </c>
      <c r="I10448" s="36"/>
      <c r="J10448" s="53"/>
    </row>
    <row r="10449" spans="3:10" ht="12.75" customHeight="1" x14ac:dyDescent="0.2">
      <c r="C10449" s="35" t="s">
        <v>7572</v>
      </c>
      <c r="D10449" s="22"/>
      <c r="E10449" s="22"/>
      <c r="F10449" s="83">
        <v>60169129</v>
      </c>
      <c r="G10449" s="28" t="s">
        <v>7511</v>
      </c>
      <c r="H10449" s="12">
        <v>1611281.6898327908</v>
      </c>
      <c r="I10449" s="35" t="s">
        <v>10058</v>
      </c>
      <c r="J10449" s="58">
        <f t="shared" ref="J10449:J10456" si="503">H10449*0.65</f>
        <v>1047333.098391314</v>
      </c>
    </row>
    <row r="10450" spans="3:10" ht="12.75" customHeight="1" x14ac:dyDescent="0.2">
      <c r="C10450" s="35" t="s">
        <v>7572</v>
      </c>
      <c r="D10450" s="22"/>
      <c r="E10450" s="22"/>
      <c r="F10450" s="83">
        <v>60169131</v>
      </c>
      <c r="G10450" s="28" t="s">
        <v>7512</v>
      </c>
      <c r="H10450" s="12">
        <v>1641848.2236492618</v>
      </c>
      <c r="I10450" s="35" t="s">
        <v>10058</v>
      </c>
      <c r="J10450" s="58">
        <f t="shared" si="503"/>
        <v>1067201.3453720203</v>
      </c>
    </row>
    <row r="10451" spans="3:10" ht="12.75" customHeight="1" x14ac:dyDescent="0.2">
      <c r="C10451" s="35" t="s">
        <v>7572</v>
      </c>
      <c r="D10451" s="22"/>
      <c r="E10451" s="22"/>
      <c r="F10451" s="83">
        <v>60169132</v>
      </c>
      <c r="G10451" s="28" t="s">
        <v>7513</v>
      </c>
      <c r="H10451" s="12">
        <v>1750235.0739543613</v>
      </c>
      <c r="I10451" s="35" t="s">
        <v>10058</v>
      </c>
      <c r="J10451" s="58">
        <f t="shared" si="503"/>
        <v>1137652.7980703348</v>
      </c>
    </row>
    <row r="10452" spans="3:10" ht="12.75" customHeight="1" x14ac:dyDescent="0.2">
      <c r="C10452" s="35" t="s">
        <v>7572</v>
      </c>
      <c r="D10452" s="22"/>
      <c r="E10452" s="22"/>
      <c r="F10452" s="83">
        <v>60169133</v>
      </c>
      <c r="G10452" s="28" t="s">
        <v>7517</v>
      </c>
      <c r="H10452" s="12">
        <v>1637355.5072130011</v>
      </c>
      <c r="I10452" s="35" t="s">
        <v>10058</v>
      </c>
      <c r="J10452" s="58">
        <f t="shared" si="503"/>
        <v>1064281.0796884508</v>
      </c>
    </row>
    <row r="10453" spans="3:10" ht="12.75" customHeight="1" x14ac:dyDescent="0.2">
      <c r="C10453" s="35" t="s">
        <v>7572</v>
      </c>
      <c r="D10453" s="22"/>
      <c r="E10453" s="22"/>
      <c r="F10453" s="83">
        <v>60169134</v>
      </c>
      <c r="G10453" s="28" t="s">
        <v>7518</v>
      </c>
      <c r="H10453" s="12">
        <v>1693434.2742292304</v>
      </c>
      <c r="I10453" s="35" t="s">
        <v>10058</v>
      </c>
      <c r="J10453" s="58">
        <f t="shared" si="503"/>
        <v>1100732.2782489997</v>
      </c>
    </row>
    <row r="10454" spans="3:10" ht="12.75" customHeight="1" x14ac:dyDescent="0.2">
      <c r="C10454" s="35" t="s">
        <v>7572</v>
      </c>
      <c r="D10454" s="22"/>
      <c r="E10454" s="22"/>
      <c r="F10454" s="83">
        <v>60169135</v>
      </c>
      <c r="G10454" s="28" t="s">
        <v>7519</v>
      </c>
      <c r="H10454" s="12">
        <v>1822439.4913149448</v>
      </c>
      <c r="I10454" s="35" t="s">
        <v>10058</v>
      </c>
      <c r="J10454" s="58">
        <f t="shared" si="503"/>
        <v>1184585.6693547142</v>
      </c>
    </row>
    <row r="10455" spans="3:10" ht="12.75" customHeight="1" x14ac:dyDescent="0.2">
      <c r="C10455" s="35" t="s">
        <v>7572</v>
      </c>
      <c r="D10455" s="22"/>
      <c r="E10455" s="22"/>
      <c r="F10455" s="83">
        <v>60169136</v>
      </c>
      <c r="G10455" s="28" t="s">
        <v>7520</v>
      </c>
      <c r="H10455" s="12">
        <v>1862553.0565152685</v>
      </c>
      <c r="I10455" s="35" t="s">
        <v>10058</v>
      </c>
      <c r="J10455" s="58">
        <f t="shared" si="503"/>
        <v>1210659.4867349246</v>
      </c>
    </row>
    <row r="10456" spans="3:10" ht="12.75" customHeight="1" x14ac:dyDescent="0.2">
      <c r="C10456" s="35" t="s">
        <v>7572</v>
      </c>
      <c r="D10456" s="22"/>
      <c r="E10456" s="22"/>
      <c r="F10456" s="83">
        <v>60169137</v>
      </c>
      <c r="G10456" s="28" t="s">
        <v>7521</v>
      </c>
      <c r="H10456" s="12">
        <v>1904030.4915309316</v>
      </c>
      <c r="I10456" s="35" t="s">
        <v>10058</v>
      </c>
      <c r="J10456" s="58">
        <f t="shared" si="503"/>
        <v>1237619.8194951057</v>
      </c>
    </row>
    <row r="10457" spans="3:10" ht="15.75" customHeight="1" x14ac:dyDescent="0.25">
      <c r="C10457" s="35"/>
      <c r="D10457" s="22"/>
      <c r="E10457" s="22"/>
      <c r="F10457" s="81"/>
      <c r="G10457" s="121"/>
      <c r="H10457" s="7">
        <v>0</v>
      </c>
      <c r="I10457" s="36"/>
      <c r="J10457" s="53"/>
    </row>
    <row r="10458" spans="3:10" ht="15.75" customHeight="1" x14ac:dyDescent="0.25">
      <c r="C10458" s="35"/>
      <c r="D10458" s="22"/>
      <c r="E10458" s="22"/>
      <c r="F10458" s="82"/>
      <c r="G10458" s="121" t="s">
        <v>7522</v>
      </c>
      <c r="H10458" s="7">
        <v>0</v>
      </c>
      <c r="I10458" s="36"/>
      <c r="J10458" s="53"/>
    </row>
    <row r="10459" spans="3:10" ht="15.75" customHeight="1" x14ac:dyDescent="0.25">
      <c r="C10459" s="35"/>
      <c r="D10459" s="22"/>
      <c r="E10459" s="22"/>
      <c r="F10459" s="82"/>
      <c r="G10459" s="121" t="s">
        <v>10290</v>
      </c>
      <c r="H10459" s="7">
        <v>0</v>
      </c>
      <c r="I10459" s="36"/>
      <c r="J10459" s="53"/>
    </row>
    <row r="10460" spans="3:10" ht="12.75" customHeight="1" x14ac:dyDescent="0.2">
      <c r="C10460" s="35" t="s">
        <v>7548</v>
      </c>
      <c r="D10460" s="22"/>
      <c r="E10460" s="22"/>
      <c r="F10460" s="81">
        <v>60124052</v>
      </c>
      <c r="G10460" s="6" t="s">
        <v>7523</v>
      </c>
      <c r="H10460" s="52">
        <v>31032.327977204412</v>
      </c>
      <c r="I10460" s="35" t="s">
        <v>10053</v>
      </c>
      <c r="J10460" s="58">
        <f>H10460*0.65</f>
        <v>20171.013185182866</v>
      </c>
    </row>
    <row r="10461" spans="3:10" ht="12.75" customHeight="1" x14ac:dyDescent="0.2">
      <c r="C10461" s="35" t="s">
        <v>7548</v>
      </c>
      <c r="D10461" s="22"/>
      <c r="E10461" s="22"/>
      <c r="F10461" s="81">
        <v>60124053</v>
      </c>
      <c r="G10461" s="6" t="s">
        <v>7361</v>
      </c>
      <c r="H10461" s="52">
        <v>32381.838577463765</v>
      </c>
      <c r="I10461" s="35" t="s">
        <v>10053</v>
      </c>
      <c r="J10461" s="58">
        <f>H10461*0.65</f>
        <v>21048.195075351447</v>
      </c>
    </row>
    <row r="10462" spans="3:10" ht="15.75" customHeight="1" x14ac:dyDescent="0.25">
      <c r="C10462" s="35"/>
      <c r="D10462" s="22"/>
      <c r="E10462" s="22"/>
      <c r="F10462" s="81"/>
      <c r="G10462" s="121"/>
      <c r="H10462" s="7">
        <v>0</v>
      </c>
      <c r="I10462" s="36"/>
      <c r="J10462" s="53"/>
    </row>
    <row r="10463" spans="3:10" ht="15.75" customHeight="1" x14ac:dyDescent="0.25">
      <c r="C10463" s="35"/>
      <c r="D10463" s="22"/>
      <c r="E10463" s="22"/>
      <c r="F10463" s="82"/>
      <c r="G10463" s="121" t="s">
        <v>10294</v>
      </c>
      <c r="H10463" s="7">
        <v>0</v>
      </c>
      <c r="I10463" s="36"/>
      <c r="J10463" s="53"/>
    </row>
    <row r="10464" spans="3:10" ht="12.75" customHeight="1" x14ac:dyDescent="0.2">
      <c r="C10464" s="35" t="s">
        <v>7548</v>
      </c>
      <c r="D10464" s="22"/>
      <c r="E10464" s="22"/>
      <c r="F10464" s="86" t="s">
        <v>7763</v>
      </c>
      <c r="G10464" s="6" t="s">
        <v>7524</v>
      </c>
      <c r="H10464" s="52">
        <v>14682.537807676203</v>
      </c>
      <c r="I10464" s="35" t="s">
        <v>10053</v>
      </c>
      <c r="J10464" s="58">
        <f>H10464*0.65</f>
        <v>9543.6495749895312</v>
      </c>
    </row>
    <row r="10465" spans="3:10" ht="12.75" customHeight="1" x14ac:dyDescent="0.2">
      <c r="C10465" s="35" t="s">
        <v>7548</v>
      </c>
      <c r="D10465" s="22"/>
      <c r="E10465" s="22"/>
      <c r="F10465" s="86" t="s">
        <v>7764</v>
      </c>
      <c r="G10465" s="6" t="s">
        <v>7373</v>
      </c>
      <c r="H10465" s="52">
        <v>16824.734121028683</v>
      </c>
      <c r="I10465" s="35" t="s">
        <v>10053</v>
      </c>
      <c r="J10465" s="58">
        <f>H10465*0.65</f>
        <v>10936.077178668644</v>
      </c>
    </row>
    <row r="10466" spans="3:10" ht="15.75" customHeight="1" x14ac:dyDescent="0.25">
      <c r="C10466" s="35"/>
      <c r="D10466" s="22"/>
      <c r="E10466" s="22"/>
      <c r="F10466" s="81"/>
      <c r="G10466" s="121"/>
      <c r="H10466" s="7">
        <v>0</v>
      </c>
      <c r="I10466" s="36"/>
      <c r="J10466" s="53"/>
    </row>
    <row r="10467" spans="3:10" ht="15.75" customHeight="1" x14ac:dyDescent="0.25">
      <c r="C10467" s="35"/>
      <c r="D10467" s="22"/>
      <c r="E10467" s="22"/>
      <c r="F10467" s="82"/>
      <c r="G10467" s="121" t="s">
        <v>10296</v>
      </c>
      <c r="H10467" s="7">
        <v>0</v>
      </c>
      <c r="I10467" s="36"/>
      <c r="J10467" s="53"/>
    </row>
    <row r="10468" spans="3:10" ht="12.75" customHeight="1" x14ac:dyDescent="0.2">
      <c r="C10468" s="35" t="s">
        <v>7548</v>
      </c>
      <c r="D10468" s="22"/>
      <c r="E10468" s="22"/>
      <c r="F10468" s="81">
        <v>60117394</v>
      </c>
      <c r="G10468" s="6" t="s">
        <v>7525</v>
      </c>
      <c r="H10468" s="52">
        <v>36825.087699698757</v>
      </c>
      <c r="I10468" s="35" t="s">
        <v>10053</v>
      </c>
      <c r="J10468" s="58">
        <f>H10468*0.65</f>
        <v>23936.307004804192</v>
      </c>
    </row>
    <row r="10469" spans="3:10" ht="12.75" customHeight="1" x14ac:dyDescent="0.2">
      <c r="C10469" s="35" t="s">
        <v>7548</v>
      </c>
      <c r="D10469" s="22"/>
      <c r="E10469" s="22"/>
      <c r="F10469" s="81">
        <v>60111919</v>
      </c>
      <c r="G10469" s="6" t="s">
        <v>7337</v>
      </c>
      <c r="H10469" s="52">
        <v>38174.612685224412</v>
      </c>
      <c r="I10469" s="35" t="s">
        <v>10053</v>
      </c>
      <c r="J10469" s="58">
        <f>H10469*0.65</f>
        <v>24813.498245395869</v>
      </c>
    </row>
    <row r="10470" spans="3:10" ht="15.75" customHeight="1" x14ac:dyDescent="0.25">
      <c r="C10470" s="35"/>
      <c r="D10470" s="22"/>
      <c r="E10470" s="22"/>
      <c r="F10470" s="81"/>
      <c r="G10470" s="121"/>
      <c r="H10470" s="7">
        <v>0</v>
      </c>
      <c r="I10470" s="36"/>
      <c r="J10470" s="53"/>
    </row>
    <row r="10471" spans="3:10" ht="15.75" customHeight="1" x14ac:dyDescent="0.25">
      <c r="C10471" s="35"/>
      <c r="D10471" s="22"/>
      <c r="E10471" s="22"/>
      <c r="F10471" s="82"/>
      <c r="G10471" s="121" t="s">
        <v>10293</v>
      </c>
      <c r="H10471" s="7">
        <v>0</v>
      </c>
      <c r="I10471" s="36"/>
      <c r="J10471" s="53"/>
    </row>
    <row r="10472" spans="3:10" ht="12.75" customHeight="1" x14ac:dyDescent="0.2">
      <c r="C10472" s="35" t="s">
        <v>7548</v>
      </c>
      <c r="D10472" s="22"/>
      <c r="E10472" s="22"/>
      <c r="F10472" s="105" t="s">
        <v>7774</v>
      </c>
      <c r="G10472" s="40" t="s">
        <v>7526</v>
      </c>
      <c r="H10472" s="52">
        <v>12885.055630191364</v>
      </c>
      <c r="I10472" s="35" t="s">
        <v>10053</v>
      </c>
      <c r="J10472" s="58">
        <f>H10472*0.65</f>
        <v>8375.2861596243874</v>
      </c>
    </row>
    <row r="10473" spans="3:10" ht="12.75" customHeight="1" x14ac:dyDescent="0.2">
      <c r="C10473" s="35" t="s">
        <v>7548</v>
      </c>
      <c r="D10473" s="22"/>
      <c r="E10473" s="22"/>
      <c r="F10473" s="105" t="s">
        <v>7775</v>
      </c>
      <c r="G10473" s="40" t="s">
        <v>7527</v>
      </c>
      <c r="H10473" s="52">
        <v>14762.793208252326</v>
      </c>
      <c r="I10473" s="35" t="s">
        <v>10053</v>
      </c>
      <c r="J10473" s="58">
        <f>H10473*0.65</f>
        <v>9595.8155853640128</v>
      </c>
    </row>
    <row r="10474" spans="3:10" ht="15.75" customHeight="1" x14ac:dyDescent="0.25">
      <c r="C10474" s="35"/>
      <c r="D10474" s="22"/>
      <c r="E10474" s="22"/>
      <c r="F10474" s="81"/>
      <c r="G10474" s="121"/>
      <c r="H10474" s="7">
        <v>0</v>
      </c>
      <c r="I10474" s="36"/>
      <c r="J10474" s="53"/>
    </row>
    <row r="10475" spans="3:10" ht="15.75" customHeight="1" x14ac:dyDescent="0.25">
      <c r="C10475" s="35"/>
      <c r="D10475" s="22"/>
      <c r="E10475" s="22"/>
      <c r="F10475" s="82"/>
      <c r="G10475" s="121" t="s">
        <v>10310</v>
      </c>
      <c r="H10475" s="7">
        <v>0</v>
      </c>
      <c r="I10475" s="36"/>
      <c r="J10475" s="53"/>
    </row>
    <row r="10476" spans="3:10" ht="12.75" customHeight="1" x14ac:dyDescent="0.2">
      <c r="C10476" s="35" t="s">
        <v>7548</v>
      </c>
      <c r="D10476" s="22"/>
      <c r="E10476" s="22"/>
      <c r="F10476" s="86" t="s">
        <v>7771</v>
      </c>
      <c r="G10476" s="6" t="s">
        <v>6606</v>
      </c>
      <c r="H10476" s="52">
        <v>12222.628503263641</v>
      </c>
      <c r="I10476" s="35" t="s">
        <v>10053</v>
      </c>
      <c r="J10476" s="58">
        <f>H10476*0.65</f>
        <v>7944.7085271213664</v>
      </c>
    </row>
    <row r="10477" spans="3:10" ht="12.75" customHeight="1" x14ac:dyDescent="0.2">
      <c r="C10477" s="35" t="s">
        <v>7548</v>
      </c>
      <c r="D10477" s="22"/>
      <c r="E10477" s="22"/>
      <c r="F10477" s="86" t="s">
        <v>7772</v>
      </c>
      <c r="G10477" s="6" t="s">
        <v>6607</v>
      </c>
      <c r="H10477" s="52">
        <v>18413.371002660486</v>
      </c>
      <c r="I10477" s="35" t="s">
        <v>10053</v>
      </c>
      <c r="J10477" s="58">
        <f>H10477*0.65</f>
        <v>11968.691151729316</v>
      </c>
    </row>
    <row r="10478" spans="3:10" ht="15.75" customHeight="1" x14ac:dyDescent="0.25">
      <c r="C10478" s="35"/>
      <c r="D10478" s="22"/>
      <c r="E10478" s="22"/>
      <c r="F10478" s="81"/>
      <c r="G10478" s="121"/>
      <c r="H10478" s="7">
        <v>0</v>
      </c>
      <c r="I10478" s="36"/>
      <c r="J10478" s="53"/>
    </row>
    <row r="10479" spans="3:10" ht="15.75" customHeight="1" x14ac:dyDescent="0.25">
      <c r="C10479" s="35"/>
      <c r="D10479" s="22"/>
      <c r="E10479" s="22"/>
      <c r="F10479" s="82"/>
      <c r="G10479" s="121" t="s">
        <v>10311</v>
      </c>
      <c r="H10479" s="7">
        <v>0</v>
      </c>
      <c r="I10479" s="36"/>
      <c r="J10479" s="53"/>
    </row>
    <row r="10480" spans="3:10" ht="12.75" customHeight="1" x14ac:dyDescent="0.2">
      <c r="C10480" s="35" t="s">
        <v>7548</v>
      </c>
      <c r="D10480" s="22"/>
      <c r="E10480" s="22"/>
      <c r="F10480" s="81">
        <v>60118575</v>
      </c>
      <c r="G10480" s="6" t="s">
        <v>7528</v>
      </c>
      <c r="H10480" s="52">
        <v>61905.785073612511</v>
      </c>
      <c r="I10480" s="35" t="s">
        <v>10053</v>
      </c>
      <c r="J10480" s="58">
        <f>H10480*0.65</f>
        <v>40238.76029784813</v>
      </c>
    </row>
    <row r="10481" spans="1:11" ht="12.75" customHeight="1" x14ac:dyDescent="0.2">
      <c r="C10481" s="35" t="s">
        <v>7548</v>
      </c>
      <c r="D10481" s="22"/>
      <c r="E10481" s="22"/>
      <c r="F10481" s="81">
        <v>60118576</v>
      </c>
      <c r="G10481" s="6" t="s">
        <v>7529</v>
      </c>
      <c r="H10481" s="52">
        <v>66507.90507664383</v>
      </c>
      <c r="I10481" s="35" t="s">
        <v>10053</v>
      </c>
      <c r="J10481" s="58">
        <f>H10481*0.65</f>
        <v>43230.138299818493</v>
      </c>
    </row>
    <row r="10482" spans="1:11" ht="15.75" customHeight="1" x14ac:dyDescent="0.25">
      <c r="C10482" s="35"/>
      <c r="D10482" s="22"/>
      <c r="E10482" s="22"/>
      <c r="F10482" s="81"/>
      <c r="G10482" s="121"/>
      <c r="H10482" s="7">
        <v>0</v>
      </c>
      <c r="I10482" s="36"/>
      <c r="J10482" s="53"/>
    </row>
    <row r="10483" spans="1:11" ht="15.75" customHeight="1" x14ac:dyDescent="0.25">
      <c r="C10483" s="35"/>
      <c r="D10483" s="22"/>
      <c r="E10483" s="22"/>
      <c r="F10483" s="82"/>
      <c r="G10483" s="121" t="s">
        <v>10298</v>
      </c>
      <c r="H10483" s="7">
        <v>0</v>
      </c>
      <c r="I10483" s="36"/>
      <c r="J10483" s="53"/>
    </row>
    <row r="10484" spans="1:11" ht="12.75" customHeight="1" x14ac:dyDescent="0.2">
      <c r="C10484" s="35" t="s">
        <v>7548</v>
      </c>
      <c r="D10484" s="22"/>
      <c r="E10484" s="22"/>
      <c r="F10484" s="81">
        <v>2789103</v>
      </c>
      <c r="G10484" s="6" t="s">
        <v>7393</v>
      </c>
      <c r="H10484" s="52">
        <v>28724.123285483765</v>
      </c>
      <c r="I10484" s="35" t="s">
        <v>10053</v>
      </c>
      <c r="J10484" s="58">
        <f>H10484*0.65</f>
        <v>18670.680135564449</v>
      </c>
    </row>
    <row r="10485" spans="1:11" ht="12.75" customHeight="1" x14ac:dyDescent="0.2">
      <c r="C10485" s="35" t="s">
        <v>7548</v>
      </c>
      <c r="D10485" s="22"/>
      <c r="E10485" s="22"/>
      <c r="F10485" s="81">
        <v>2789104</v>
      </c>
      <c r="G10485" s="6" t="s">
        <v>7394</v>
      </c>
      <c r="H10485" s="52">
        <v>33520.707157340163</v>
      </c>
      <c r="I10485" s="35" t="s">
        <v>10053</v>
      </c>
      <c r="J10485" s="58">
        <f>H10485*0.65</f>
        <v>21788.459652271107</v>
      </c>
    </row>
    <row r="10486" spans="1:11" ht="15.75" customHeight="1" x14ac:dyDescent="0.25">
      <c r="C10486" s="35"/>
      <c r="D10486" s="22"/>
      <c r="E10486" s="22"/>
      <c r="F10486" s="81"/>
      <c r="G10486" s="121"/>
      <c r="H10486" s="7">
        <v>0</v>
      </c>
      <c r="I10486" s="36"/>
      <c r="J10486" s="53"/>
    </row>
    <row r="10487" spans="1:11" ht="15.75" customHeight="1" x14ac:dyDescent="0.25">
      <c r="C10487" s="35"/>
      <c r="D10487" s="22"/>
      <c r="E10487" s="22"/>
      <c r="F10487" s="82"/>
      <c r="G10487" s="121" t="s">
        <v>54</v>
      </c>
      <c r="H10487" s="7">
        <v>0</v>
      </c>
      <c r="I10487" s="36"/>
      <c r="J10487" s="53"/>
    </row>
    <row r="10488" spans="1:11" ht="12.75" customHeight="1" x14ac:dyDescent="0.2">
      <c r="C10488" s="35" t="s">
        <v>7548</v>
      </c>
      <c r="D10488" s="22"/>
      <c r="E10488" s="22"/>
      <c r="F10488" s="81">
        <v>60118970</v>
      </c>
      <c r="G10488" s="6" t="s">
        <v>7400</v>
      </c>
      <c r="H10488" s="52">
        <v>69365.797157958863</v>
      </c>
      <c r="I10488" s="35" t="s">
        <v>10053</v>
      </c>
      <c r="J10488" s="58">
        <f t="shared" ref="J10488:J10493" si="504">H10488*0.65</f>
        <v>45087.768152673263</v>
      </c>
    </row>
    <row r="10489" spans="1:11" ht="12.75" customHeight="1" x14ac:dyDescent="0.2">
      <c r="A10489" s="108"/>
      <c r="C10489" s="35" t="s">
        <v>7548</v>
      </c>
      <c r="D10489" s="22"/>
      <c r="E10489" s="22"/>
      <c r="F10489" s="81">
        <v>60118971</v>
      </c>
      <c r="G10489" s="6" t="s">
        <v>7401</v>
      </c>
      <c r="H10489" s="52">
        <v>10635.631541987765</v>
      </c>
      <c r="I10489" s="35" t="s">
        <v>10053</v>
      </c>
      <c r="J10489" s="58">
        <f t="shared" si="504"/>
        <v>6913.1605022920476</v>
      </c>
    </row>
    <row r="10490" spans="1:11" ht="12.75" customHeight="1" x14ac:dyDescent="0.2">
      <c r="C10490" s="35" t="s">
        <v>7548</v>
      </c>
      <c r="D10490" s="22"/>
      <c r="E10490" s="22"/>
      <c r="F10490" s="81">
        <v>60161270</v>
      </c>
      <c r="G10490" s="6" t="s">
        <v>7402</v>
      </c>
      <c r="H10490" s="52">
        <v>63380.130273914401</v>
      </c>
      <c r="I10490" s="35" t="s">
        <v>10053</v>
      </c>
      <c r="J10490" s="58">
        <f t="shared" si="504"/>
        <v>41197.084678044361</v>
      </c>
    </row>
    <row r="10491" spans="1:11" ht="12.75" customHeight="1" x14ac:dyDescent="0.2">
      <c r="C10491" s="35" t="s">
        <v>7548</v>
      </c>
      <c r="D10491" s="22"/>
      <c r="E10491" s="22"/>
      <c r="F10491" s="81">
        <v>60110538</v>
      </c>
      <c r="G10491" s="6" t="s">
        <v>7403</v>
      </c>
      <c r="H10491" s="52">
        <v>83244.943006184156</v>
      </c>
      <c r="I10491" s="35" t="s">
        <v>10053</v>
      </c>
      <c r="J10491" s="58">
        <f t="shared" si="504"/>
        <v>54109.212954019706</v>
      </c>
    </row>
    <row r="10492" spans="1:11" ht="12.75" customHeight="1" x14ac:dyDescent="0.2">
      <c r="C10492" s="35" t="s">
        <v>7548</v>
      </c>
      <c r="D10492" s="22"/>
      <c r="E10492" s="22"/>
      <c r="F10492" s="81">
        <v>60114410</v>
      </c>
      <c r="G10492" s="6" t="s">
        <v>7404</v>
      </c>
      <c r="H10492" s="52">
        <v>33947.448718039923</v>
      </c>
      <c r="I10492" s="35" t="s">
        <v>10053</v>
      </c>
      <c r="J10492" s="58">
        <f t="shared" si="504"/>
        <v>22065.841666725952</v>
      </c>
    </row>
    <row r="10493" spans="1:11" ht="12.75" customHeight="1" x14ac:dyDescent="0.2">
      <c r="A10493" s="108"/>
      <c r="C10493" s="35" t="s">
        <v>7548</v>
      </c>
      <c r="D10493" s="22"/>
      <c r="E10493" s="22"/>
      <c r="F10493" s="81">
        <v>60113015</v>
      </c>
      <c r="G10493" s="6" t="s">
        <v>7405</v>
      </c>
      <c r="H10493" s="52">
        <v>152460.94999461487</v>
      </c>
      <c r="I10493" s="35" t="s">
        <v>10053</v>
      </c>
      <c r="J10493" s="58">
        <f t="shared" si="504"/>
        <v>99099.617496499675</v>
      </c>
    </row>
    <row r="10494" spans="1:11" s="33" customFormat="1" ht="15.75" customHeight="1" x14ac:dyDescent="0.25">
      <c r="A10494" s="36"/>
      <c r="B10494" s="92"/>
      <c r="C10494" s="36"/>
      <c r="D10494" s="22"/>
      <c r="E10494" s="22"/>
      <c r="F10494" s="81"/>
      <c r="G10494" s="133"/>
      <c r="H10494" s="45">
        <v>0</v>
      </c>
      <c r="I10494" s="36"/>
      <c r="J10494" s="53"/>
      <c r="K10494" s="34"/>
    </row>
    <row r="10495" spans="1:11" s="33" customFormat="1" ht="15.75" customHeight="1" x14ac:dyDescent="0.25">
      <c r="A10495" s="110"/>
      <c r="B10495" s="92"/>
      <c r="C10495" s="36"/>
      <c r="D10495" s="22"/>
      <c r="E10495" s="22"/>
      <c r="F10495" s="81" t="s">
        <v>73</v>
      </c>
      <c r="G10495" s="133" t="s">
        <v>10312</v>
      </c>
      <c r="H10495" s="45">
        <v>0</v>
      </c>
      <c r="I10495" s="36"/>
      <c r="J10495" s="53"/>
      <c r="K10495" s="34" t="s">
        <v>73</v>
      </c>
    </row>
    <row r="10496" spans="1:11" s="33" customFormat="1" ht="12.75" customHeight="1" x14ac:dyDescent="0.2">
      <c r="A10496" s="117" t="s">
        <v>10070</v>
      </c>
      <c r="B10496" s="141"/>
      <c r="C10496" s="36" t="s">
        <v>7572</v>
      </c>
      <c r="D10496" s="22"/>
      <c r="E10496" s="22"/>
      <c r="F10496" s="81">
        <v>60171466</v>
      </c>
      <c r="G10496" s="41" t="s">
        <v>9793</v>
      </c>
      <c r="H10496" s="16">
        <v>499755.65415735974</v>
      </c>
      <c r="I10496" s="35" t="s">
        <v>10058</v>
      </c>
      <c r="J10496" s="58">
        <f t="shared" ref="J10496:J10502" si="505">H10496*0.65</f>
        <v>324841.17520228383</v>
      </c>
      <c r="K10496" s="34"/>
    </row>
    <row r="10497" spans="1:11" s="33" customFormat="1" ht="12.75" customHeight="1" x14ac:dyDescent="0.2">
      <c r="A10497" s="117" t="s">
        <v>10070</v>
      </c>
      <c r="B10497" s="141"/>
      <c r="C10497" s="36" t="s">
        <v>7572</v>
      </c>
      <c r="D10497" s="22"/>
      <c r="E10497" s="22"/>
      <c r="F10497" s="81">
        <v>60171467</v>
      </c>
      <c r="G10497" s="41" t="s">
        <v>9794</v>
      </c>
      <c r="H10497" s="16">
        <v>517102.67789389455</v>
      </c>
      <c r="I10497" s="35" t="s">
        <v>10058</v>
      </c>
      <c r="J10497" s="58">
        <f t="shared" si="505"/>
        <v>336116.74063103145</v>
      </c>
      <c r="K10497" s="34"/>
    </row>
    <row r="10498" spans="1:11" s="33" customFormat="1" ht="12.75" customHeight="1" x14ac:dyDescent="0.2">
      <c r="A10498" s="117" t="s">
        <v>10070</v>
      </c>
      <c r="B10498" s="141"/>
      <c r="C10498" s="36" t="s">
        <v>7572</v>
      </c>
      <c r="D10498" s="22"/>
      <c r="E10498" s="22"/>
      <c r="F10498" s="81">
        <v>60171468</v>
      </c>
      <c r="G10498" s="41" t="s">
        <v>9795</v>
      </c>
      <c r="H10498" s="16">
        <v>542840.82297152421</v>
      </c>
      <c r="I10498" s="35" t="s">
        <v>10058</v>
      </c>
      <c r="J10498" s="58">
        <f t="shared" si="505"/>
        <v>352846.53493149072</v>
      </c>
      <c r="K10498" s="34"/>
    </row>
    <row r="10499" spans="1:11" s="33" customFormat="1" ht="12.75" customHeight="1" x14ac:dyDescent="0.2">
      <c r="A10499" s="117" t="s">
        <v>10070</v>
      </c>
      <c r="B10499" s="141"/>
      <c r="C10499" s="36" t="s">
        <v>7572</v>
      </c>
      <c r="D10499" s="22"/>
      <c r="E10499" s="22"/>
      <c r="F10499" s="81">
        <v>60171469</v>
      </c>
      <c r="G10499" s="41" t="s">
        <v>9796</v>
      </c>
      <c r="H10499" s="16">
        <v>512423.00991161301</v>
      </c>
      <c r="I10499" s="35" t="s">
        <v>10058</v>
      </c>
      <c r="J10499" s="58">
        <f t="shared" si="505"/>
        <v>333074.95644254849</v>
      </c>
      <c r="K10499" s="34"/>
    </row>
    <row r="10500" spans="1:11" s="33" customFormat="1" ht="12.75" customHeight="1" x14ac:dyDescent="0.2">
      <c r="A10500" s="117" t="s">
        <v>10070</v>
      </c>
      <c r="B10500" s="141"/>
      <c r="C10500" s="36" t="s">
        <v>7572</v>
      </c>
      <c r="D10500" s="22"/>
      <c r="E10500" s="22"/>
      <c r="F10500" s="81">
        <v>60171470</v>
      </c>
      <c r="G10500" s="41" t="s">
        <v>9797</v>
      </c>
      <c r="H10500" s="16">
        <v>541791.92739921494</v>
      </c>
      <c r="I10500" s="35" t="s">
        <v>10058</v>
      </c>
      <c r="J10500" s="58">
        <f t="shared" si="505"/>
        <v>352164.75280948973</v>
      </c>
      <c r="K10500" s="34"/>
    </row>
    <row r="10501" spans="1:11" s="33" customFormat="1" ht="12.75" customHeight="1" x14ac:dyDescent="0.2">
      <c r="A10501" s="117" t="s">
        <v>10070</v>
      </c>
      <c r="B10501" s="141"/>
      <c r="C10501" s="36" t="s">
        <v>7572</v>
      </c>
      <c r="D10501" s="22"/>
      <c r="E10501" s="22"/>
      <c r="F10501" s="81">
        <v>60171471</v>
      </c>
      <c r="G10501" s="41" t="s">
        <v>9798</v>
      </c>
      <c r="H10501" s="16">
        <v>562608.36164804059</v>
      </c>
      <c r="I10501" s="35" t="s">
        <v>10058</v>
      </c>
      <c r="J10501" s="58">
        <f t="shared" si="505"/>
        <v>365695.43507122638</v>
      </c>
      <c r="K10501" s="34"/>
    </row>
    <row r="10502" spans="1:11" s="33" customFormat="1" ht="12.75" customHeight="1" x14ac:dyDescent="0.2">
      <c r="A10502" s="117" t="s">
        <v>10070</v>
      </c>
      <c r="B10502" s="141"/>
      <c r="C10502" s="36" t="s">
        <v>7572</v>
      </c>
      <c r="D10502" s="22"/>
      <c r="E10502" s="22"/>
      <c r="F10502" s="81">
        <v>60171472</v>
      </c>
      <c r="G10502" s="41" t="s">
        <v>9799</v>
      </c>
      <c r="H10502" s="16">
        <v>570918.78762783506</v>
      </c>
      <c r="I10502" s="35" t="s">
        <v>10058</v>
      </c>
      <c r="J10502" s="58">
        <f t="shared" si="505"/>
        <v>371097.21195809281</v>
      </c>
      <c r="K10502" s="34"/>
    </row>
    <row r="10503" spans="1:11" s="33" customFormat="1" ht="15.75" customHeight="1" x14ac:dyDescent="0.25">
      <c r="A10503" s="142"/>
      <c r="B10503" s="92"/>
      <c r="C10503" s="36"/>
      <c r="D10503" s="22"/>
      <c r="E10503" s="22"/>
      <c r="F10503" s="81" t="s">
        <v>73</v>
      </c>
      <c r="G10503" s="133"/>
      <c r="H10503" s="26">
        <v>0</v>
      </c>
      <c r="I10503" s="36"/>
      <c r="J10503" s="53"/>
      <c r="K10503" s="34" t="s">
        <v>73</v>
      </c>
    </row>
    <row r="10504" spans="1:11" s="33" customFormat="1" ht="15.75" customHeight="1" x14ac:dyDescent="0.25">
      <c r="A10504" s="110"/>
      <c r="B10504" s="92"/>
      <c r="C10504" s="36"/>
      <c r="D10504" s="22"/>
      <c r="E10504" s="22"/>
      <c r="F10504" s="81" t="s">
        <v>73</v>
      </c>
      <c r="G10504" s="133" t="s">
        <v>10313</v>
      </c>
      <c r="H10504" s="26">
        <v>0</v>
      </c>
      <c r="I10504" s="36"/>
      <c r="J10504" s="53"/>
      <c r="K10504" s="34" t="s">
        <v>73</v>
      </c>
    </row>
    <row r="10505" spans="1:11" s="33" customFormat="1" ht="12.75" customHeight="1" x14ac:dyDescent="0.2">
      <c r="A10505" s="117" t="s">
        <v>10070</v>
      </c>
      <c r="B10505" s="141"/>
      <c r="C10505" s="36" t="s">
        <v>7572</v>
      </c>
      <c r="D10505" s="22"/>
      <c r="E10505" s="22"/>
      <c r="F10505" s="81">
        <v>60171473</v>
      </c>
      <c r="G10505" s="41" t="s">
        <v>9800</v>
      </c>
      <c r="H10505" s="16">
        <v>644905.86960741505</v>
      </c>
      <c r="I10505" s="35" t="s">
        <v>10058</v>
      </c>
      <c r="J10505" s="58">
        <f t="shared" ref="J10505:J10511" si="506">H10505*0.65</f>
        <v>419188.81524481979</v>
      </c>
      <c r="K10505" s="34"/>
    </row>
    <row r="10506" spans="1:11" s="33" customFormat="1" ht="12.75" customHeight="1" x14ac:dyDescent="0.2">
      <c r="A10506" s="117" t="s">
        <v>10070</v>
      </c>
      <c r="B10506" s="141"/>
      <c r="C10506" s="36" t="s">
        <v>7572</v>
      </c>
      <c r="D10506" s="22"/>
      <c r="E10506" s="22"/>
      <c r="F10506" s="81">
        <v>60171474</v>
      </c>
      <c r="G10506" s="41" t="s">
        <v>9801</v>
      </c>
      <c r="H10506" s="16">
        <v>676937.34488152084</v>
      </c>
      <c r="I10506" s="35" t="s">
        <v>10058</v>
      </c>
      <c r="J10506" s="58">
        <f t="shared" si="506"/>
        <v>440009.27417298855</v>
      </c>
      <c r="K10506" s="34"/>
    </row>
    <row r="10507" spans="1:11" s="33" customFormat="1" ht="12.75" customHeight="1" x14ac:dyDescent="0.2">
      <c r="A10507" s="117" t="s">
        <v>10070</v>
      </c>
      <c r="B10507" s="141"/>
      <c r="C10507" s="36" t="s">
        <v>7572</v>
      </c>
      <c r="D10507" s="22"/>
      <c r="E10507" s="22"/>
      <c r="F10507" s="81">
        <v>60171478</v>
      </c>
      <c r="G10507" s="41" t="s">
        <v>9802</v>
      </c>
      <c r="H10507" s="16">
        <v>702594.80901030963</v>
      </c>
      <c r="I10507" s="35" t="s">
        <v>10058</v>
      </c>
      <c r="J10507" s="58">
        <f t="shared" si="506"/>
        <v>456686.62585670128</v>
      </c>
      <c r="K10507" s="34"/>
    </row>
    <row r="10508" spans="1:11" s="33" customFormat="1" ht="12.75" customHeight="1" x14ac:dyDescent="0.2">
      <c r="A10508" s="117" t="s">
        <v>10070</v>
      </c>
      <c r="B10508" s="141"/>
      <c r="C10508" s="36" t="s">
        <v>7572</v>
      </c>
      <c r="D10508" s="22"/>
      <c r="E10508" s="22"/>
      <c r="F10508" s="81">
        <v>60171479</v>
      </c>
      <c r="G10508" s="41" t="s">
        <v>9803</v>
      </c>
      <c r="H10508" s="16">
        <v>649585.52317723713</v>
      </c>
      <c r="I10508" s="35" t="s">
        <v>10058</v>
      </c>
      <c r="J10508" s="58">
        <f t="shared" si="506"/>
        <v>422230.59006520413</v>
      </c>
      <c r="K10508" s="34"/>
    </row>
    <row r="10509" spans="1:11" s="33" customFormat="1" ht="12.75" customHeight="1" x14ac:dyDescent="0.2">
      <c r="A10509" s="117" t="s">
        <v>10070</v>
      </c>
      <c r="B10509" s="141"/>
      <c r="C10509" s="36" t="s">
        <v>7572</v>
      </c>
      <c r="D10509" s="22"/>
      <c r="E10509" s="22"/>
      <c r="F10509" s="81">
        <v>60171483</v>
      </c>
      <c r="G10509" s="41" t="s">
        <v>9804</v>
      </c>
      <c r="H10509" s="16">
        <v>678873.75971599831</v>
      </c>
      <c r="I10509" s="35" t="s">
        <v>10058</v>
      </c>
      <c r="J10509" s="58">
        <f t="shared" si="506"/>
        <v>441267.9438153989</v>
      </c>
      <c r="K10509" s="34"/>
    </row>
    <row r="10510" spans="1:11" s="33" customFormat="1" ht="12.75" customHeight="1" x14ac:dyDescent="0.2">
      <c r="A10510" s="117" t="s">
        <v>10070</v>
      </c>
      <c r="B10510" s="141"/>
      <c r="C10510" s="36" t="s">
        <v>7572</v>
      </c>
      <c r="D10510" s="22"/>
      <c r="E10510" s="22"/>
      <c r="F10510" s="81">
        <v>60171485</v>
      </c>
      <c r="G10510" s="41" t="s">
        <v>9805</v>
      </c>
      <c r="H10510" s="16">
        <v>708000.61994461832</v>
      </c>
      <c r="I10510" s="35" t="s">
        <v>10058</v>
      </c>
      <c r="J10510" s="58">
        <f t="shared" si="506"/>
        <v>460200.40296400193</v>
      </c>
      <c r="K10510" s="34"/>
    </row>
    <row r="10511" spans="1:11" s="33" customFormat="1" ht="12.75" customHeight="1" x14ac:dyDescent="0.2">
      <c r="A10511" s="117" t="s">
        <v>10070</v>
      </c>
      <c r="B10511" s="141"/>
      <c r="C10511" s="36" t="s">
        <v>7572</v>
      </c>
      <c r="D10511" s="22"/>
      <c r="E10511" s="22"/>
      <c r="F10511" s="81">
        <v>60171486</v>
      </c>
      <c r="G10511" s="41" t="s">
        <v>9806</v>
      </c>
      <c r="H10511" s="16">
        <v>730592.09271777992</v>
      </c>
      <c r="I10511" s="35" t="s">
        <v>10058</v>
      </c>
      <c r="J10511" s="58">
        <f t="shared" si="506"/>
        <v>474884.86026655696</v>
      </c>
      <c r="K10511" s="34"/>
    </row>
    <row r="10512" spans="1:11" s="33" customFormat="1" ht="15.75" customHeight="1" x14ac:dyDescent="0.25">
      <c r="A10512" s="142"/>
      <c r="B10512" s="92"/>
      <c r="C10512" s="36"/>
      <c r="D10512" s="22"/>
      <c r="E10512" s="22"/>
      <c r="F10512" s="81" t="s">
        <v>73</v>
      </c>
      <c r="G10512" s="133"/>
      <c r="H10512" s="26">
        <v>0</v>
      </c>
      <c r="I10512" s="36"/>
      <c r="J10512" s="53"/>
      <c r="K10512" s="34" t="s">
        <v>73</v>
      </c>
    </row>
    <row r="10513" spans="1:11" s="33" customFormat="1" ht="15.75" customHeight="1" x14ac:dyDescent="0.25">
      <c r="A10513" s="110"/>
      <c r="B10513" s="92"/>
      <c r="C10513" s="36"/>
      <c r="D10513" s="22"/>
      <c r="E10513" s="22"/>
      <c r="F10513" s="81" t="s">
        <v>73</v>
      </c>
      <c r="G10513" s="133" t="s">
        <v>10314</v>
      </c>
      <c r="H10513" s="26">
        <v>0</v>
      </c>
      <c r="I10513" s="36"/>
      <c r="J10513" s="53"/>
      <c r="K10513" s="34" t="s">
        <v>73</v>
      </c>
    </row>
    <row r="10514" spans="1:11" s="33" customFormat="1" ht="12.75" customHeight="1" x14ac:dyDescent="0.2">
      <c r="A10514" s="117" t="s">
        <v>10070</v>
      </c>
      <c r="B10514" s="141"/>
      <c r="C10514" s="36" t="s">
        <v>7572</v>
      </c>
      <c r="D10514" s="22"/>
      <c r="E10514" s="22"/>
      <c r="F10514" s="81">
        <v>60171488</v>
      </c>
      <c r="G10514" s="41" t="s">
        <v>9807</v>
      </c>
      <c r="H10514" s="16">
        <v>754232.46106325067</v>
      </c>
      <c r="I10514" s="35" t="s">
        <v>10058</v>
      </c>
      <c r="J10514" s="58">
        <f t="shared" ref="J10514:J10527" si="507">H10514*0.65</f>
        <v>490251.09969111293</v>
      </c>
      <c r="K10514" s="34"/>
    </row>
    <row r="10515" spans="1:11" s="33" customFormat="1" ht="12.75" customHeight="1" x14ac:dyDescent="0.2">
      <c r="A10515" s="117" t="s">
        <v>10070</v>
      </c>
      <c r="B10515" s="141"/>
      <c r="C10515" s="36" t="s">
        <v>7572</v>
      </c>
      <c r="D10515" s="22"/>
      <c r="E10515" s="22"/>
      <c r="F10515" s="81">
        <v>60171492</v>
      </c>
      <c r="G10515" s="41" t="s">
        <v>9808</v>
      </c>
      <c r="H10515" s="16">
        <v>776823.93383641215</v>
      </c>
      <c r="I10515" s="35" t="s">
        <v>10058</v>
      </c>
      <c r="J10515" s="58">
        <f t="shared" si="507"/>
        <v>504935.55699366791</v>
      </c>
      <c r="K10515" s="34"/>
    </row>
    <row r="10516" spans="1:11" s="33" customFormat="1" ht="12.75" customHeight="1" x14ac:dyDescent="0.2">
      <c r="A10516" s="117" t="s">
        <v>10070</v>
      </c>
      <c r="B10516" s="141"/>
      <c r="C10516" s="36" t="s">
        <v>7572</v>
      </c>
      <c r="D10516" s="22"/>
      <c r="E10516" s="22"/>
      <c r="F10516" s="81">
        <v>60171494</v>
      </c>
      <c r="G10516" s="41" t="s">
        <v>9809</v>
      </c>
      <c r="H10516" s="16">
        <v>803449.59817620995</v>
      </c>
      <c r="I10516" s="35" t="s">
        <v>10058</v>
      </c>
      <c r="J10516" s="58">
        <f t="shared" si="507"/>
        <v>522242.23881453648</v>
      </c>
      <c r="K10516" s="34"/>
    </row>
    <row r="10517" spans="1:11" s="33" customFormat="1" ht="12.75" customHeight="1" x14ac:dyDescent="0.2">
      <c r="A10517" s="117" t="s">
        <v>10070</v>
      </c>
      <c r="B10517" s="141"/>
      <c r="C10517" s="36" t="s">
        <v>7572</v>
      </c>
      <c r="D10517" s="22"/>
      <c r="E10517" s="22"/>
      <c r="F10517" s="81">
        <v>60171495</v>
      </c>
      <c r="G10517" s="41" t="s">
        <v>9810</v>
      </c>
      <c r="H10517" s="16">
        <v>745276.54425535095</v>
      </c>
      <c r="I10517" s="35" t="s">
        <v>10058</v>
      </c>
      <c r="J10517" s="58">
        <f t="shared" si="507"/>
        <v>484429.75376597815</v>
      </c>
      <c r="K10517" s="34"/>
    </row>
    <row r="10518" spans="1:11" s="33" customFormat="1" ht="12.75" customHeight="1" x14ac:dyDescent="0.2">
      <c r="A10518" s="117" t="s">
        <v>10070</v>
      </c>
      <c r="B10518" s="141"/>
      <c r="C10518" s="36" t="s">
        <v>7572</v>
      </c>
      <c r="D10518" s="22"/>
      <c r="E10518" s="22"/>
      <c r="F10518" s="81">
        <v>60171497</v>
      </c>
      <c r="G10518" s="41" t="s">
        <v>9811</v>
      </c>
      <c r="H10518" s="16">
        <v>758589.37642524973</v>
      </c>
      <c r="I10518" s="35" t="s">
        <v>10058</v>
      </c>
      <c r="J10518" s="58">
        <f t="shared" si="507"/>
        <v>493083.09467641235</v>
      </c>
      <c r="K10518" s="34"/>
    </row>
    <row r="10519" spans="1:11" s="33" customFormat="1" ht="12.75" customHeight="1" x14ac:dyDescent="0.2">
      <c r="A10519" s="117" t="s">
        <v>10070</v>
      </c>
      <c r="B10519" s="141"/>
      <c r="C10519" s="36" t="s">
        <v>7572</v>
      </c>
      <c r="D10519" s="22"/>
      <c r="E10519" s="22"/>
      <c r="F10519" s="81">
        <v>60171501</v>
      </c>
      <c r="G10519" s="41" t="s">
        <v>9812</v>
      </c>
      <c r="H10519" s="16">
        <v>776743.2384751119</v>
      </c>
      <c r="I10519" s="35" t="s">
        <v>10058</v>
      </c>
      <c r="J10519" s="58">
        <f t="shared" si="507"/>
        <v>504883.10500882275</v>
      </c>
      <c r="K10519" s="34"/>
    </row>
    <row r="10520" spans="1:11" s="33" customFormat="1" ht="12.75" customHeight="1" x14ac:dyDescent="0.2">
      <c r="A10520" s="117" t="s">
        <v>10070</v>
      </c>
      <c r="B10520" s="141"/>
      <c r="C10520" s="36" t="s">
        <v>7572</v>
      </c>
      <c r="D10520" s="22"/>
      <c r="E10520" s="22"/>
      <c r="F10520" s="81">
        <v>60171503</v>
      </c>
      <c r="G10520" s="41" t="s">
        <v>9813</v>
      </c>
      <c r="H10520" s="16">
        <v>845808.60962588782</v>
      </c>
      <c r="I10520" s="35" t="s">
        <v>10058</v>
      </c>
      <c r="J10520" s="58">
        <f t="shared" si="507"/>
        <v>549775.59625682712</v>
      </c>
      <c r="K10520" s="34"/>
    </row>
    <row r="10521" spans="1:11" s="33" customFormat="1" ht="12.75" customHeight="1" x14ac:dyDescent="0.2">
      <c r="A10521" s="117" t="s">
        <v>10070</v>
      </c>
      <c r="B10521" s="141"/>
      <c r="C10521" s="36" t="s">
        <v>7572</v>
      </c>
      <c r="D10521" s="22"/>
      <c r="E10521" s="22"/>
      <c r="F10521" s="81">
        <v>60171504</v>
      </c>
      <c r="G10521" s="41" t="s">
        <v>9814</v>
      </c>
      <c r="H10521" s="16">
        <v>867835.28693224466</v>
      </c>
      <c r="I10521" s="35" t="s">
        <v>10058</v>
      </c>
      <c r="J10521" s="58">
        <f t="shared" si="507"/>
        <v>564092.93650595902</v>
      </c>
      <c r="K10521" s="34"/>
    </row>
    <row r="10522" spans="1:11" s="33" customFormat="1" ht="12.75" customHeight="1" x14ac:dyDescent="0.2">
      <c r="A10522" s="117" t="s">
        <v>10070</v>
      </c>
      <c r="B10522" s="141"/>
      <c r="C10522" s="36" t="s">
        <v>7572</v>
      </c>
      <c r="D10522" s="22"/>
      <c r="E10522" s="22"/>
      <c r="F10522" s="81">
        <v>60171505</v>
      </c>
      <c r="G10522" s="41" t="s">
        <v>9815</v>
      </c>
      <c r="H10522" s="16">
        <v>749633.47402980982</v>
      </c>
      <c r="I10522" s="35" t="s">
        <v>10058</v>
      </c>
      <c r="J10522" s="58">
        <f t="shared" si="507"/>
        <v>487261.75811937638</v>
      </c>
      <c r="K10522" s="34"/>
    </row>
    <row r="10523" spans="1:11" s="33" customFormat="1" ht="12.75" customHeight="1" x14ac:dyDescent="0.2">
      <c r="A10523" s="117" t="s">
        <v>10070</v>
      </c>
      <c r="B10523" s="141"/>
      <c r="C10523" s="36" t="s">
        <v>7572</v>
      </c>
      <c r="D10523" s="22"/>
      <c r="E10523" s="22"/>
      <c r="F10523" s="81">
        <v>60171506</v>
      </c>
      <c r="G10523" s="41" t="s">
        <v>9816</v>
      </c>
      <c r="H10523" s="16">
        <v>768190.75523633545</v>
      </c>
      <c r="I10523" s="35" t="s">
        <v>10058</v>
      </c>
      <c r="J10523" s="58">
        <f t="shared" si="507"/>
        <v>499323.99090361805</v>
      </c>
      <c r="K10523" s="34"/>
    </row>
    <row r="10524" spans="1:11" s="33" customFormat="1" ht="12.75" customHeight="1" x14ac:dyDescent="0.2">
      <c r="A10524" s="117" t="s">
        <v>10070</v>
      </c>
      <c r="B10524" s="141"/>
      <c r="C10524" s="36" t="s">
        <v>7572</v>
      </c>
      <c r="D10524" s="22"/>
      <c r="E10524" s="22"/>
      <c r="F10524" s="81">
        <v>60171508</v>
      </c>
      <c r="G10524" s="41" t="s">
        <v>9817</v>
      </c>
      <c r="H10524" s="16">
        <v>834432.17787800648</v>
      </c>
      <c r="I10524" s="35" t="s">
        <v>10058</v>
      </c>
      <c r="J10524" s="58">
        <f t="shared" si="507"/>
        <v>542380.91562070418</v>
      </c>
      <c r="K10524" s="34"/>
    </row>
    <row r="10525" spans="1:11" s="33" customFormat="1" ht="12.75" customHeight="1" x14ac:dyDescent="0.2">
      <c r="A10525" s="117" t="s">
        <v>10070</v>
      </c>
      <c r="B10525" s="141"/>
      <c r="C10525" s="36" t="s">
        <v>7572</v>
      </c>
      <c r="D10525" s="22"/>
      <c r="E10525" s="22"/>
      <c r="F10525" s="81">
        <v>60171510</v>
      </c>
      <c r="G10525" s="41" t="s">
        <v>9818</v>
      </c>
      <c r="H10525" s="16">
        <v>854038.35465684149</v>
      </c>
      <c r="I10525" s="35" t="s">
        <v>10058</v>
      </c>
      <c r="J10525" s="58">
        <f t="shared" si="507"/>
        <v>555124.93052694702</v>
      </c>
      <c r="K10525" s="34"/>
    </row>
    <row r="10526" spans="1:11" s="33" customFormat="1" ht="12.75" customHeight="1" x14ac:dyDescent="0.2">
      <c r="A10526" s="117" t="s">
        <v>10070</v>
      </c>
      <c r="B10526" s="141"/>
      <c r="C10526" s="36" t="s">
        <v>7572</v>
      </c>
      <c r="D10526" s="22"/>
      <c r="E10526" s="22"/>
      <c r="F10526" s="81">
        <v>60171513</v>
      </c>
      <c r="G10526" s="41" t="s">
        <v>9819</v>
      </c>
      <c r="H10526" s="16">
        <v>920037.73445199023</v>
      </c>
      <c r="I10526" s="35" t="s">
        <v>10058</v>
      </c>
      <c r="J10526" s="58">
        <f t="shared" si="507"/>
        <v>598024.52739379369</v>
      </c>
      <c r="K10526" s="34"/>
    </row>
    <row r="10527" spans="1:11" s="33" customFormat="1" ht="12.75" customHeight="1" x14ac:dyDescent="0.2">
      <c r="A10527" s="117" t="s">
        <v>10070</v>
      </c>
      <c r="B10527" s="141"/>
      <c r="C10527" s="36" t="s">
        <v>7572</v>
      </c>
      <c r="D10527" s="22"/>
      <c r="E10527" s="22"/>
      <c r="F10527" s="81">
        <v>60171514</v>
      </c>
      <c r="G10527" s="41" t="s">
        <v>9820</v>
      </c>
      <c r="H10527" s="16">
        <v>931172.09452842991</v>
      </c>
      <c r="I10527" s="35" t="s">
        <v>10058</v>
      </c>
      <c r="J10527" s="58">
        <f t="shared" si="507"/>
        <v>605261.86144347943</v>
      </c>
      <c r="K10527" s="34"/>
    </row>
    <row r="10528" spans="1:11" s="33" customFormat="1" ht="15.75" customHeight="1" x14ac:dyDescent="0.25">
      <c r="A10528" s="142"/>
      <c r="B10528" s="92"/>
      <c r="C10528" s="36"/>
      <c r="D10528" s="22"/>
      <c r="E10528" s="22"/>
      <c r="F10528" s="81" t="s">
        <v>73</v>
      </c>
      <c r="G10528" s="133"/>
      <c r="H10528" s="26">
        <v>0</v>
      </c>
      <c r="I10528" s="36"/>
      <c r="J10528" s="53"/>
      <c r="K10528" s="34" t="s">
        <v>73</v>
      </c>
    </row>
    <row r="10529" spans="1:11" s="33" customFormat="1" ht="15.75" customHeight="1" x14ac:dyDescent="0.25">
      <c r="A10529" s="110"/>
      <c r="B10529" s="92"/>
      <c r="C10529" s="92"/>
      <c r="D10529" s="22"/>
      <c r="E10529" s="22"/>
      <c r="F10529" s="81" t="s">
        <v>73</v>
      </c>
      <c r="G10529" s="133" t="s">
        <v>10315</v>
      </c>
      <c r="H10529" s="26">
        <v>0</v>
      </c>
      <c r="I10529" s="36"/>
      <c r="J10529" s="53"/>
      <c r="K10529" s="34" t="s">
        <v>73</v>
      </c>
    </row>
    <row r="10530" spans="1:11" s="33" customFormat="1" ht="12.75" customHeight="1" x14ac:dyDescent="0.2">
      <c r="A10530" s="117" t="s">
        <v>10070</v>
      </c>
      <c r="B10530" s="141"/>
      <c r="C10530" s="111" t="s">
        <v>7572</v>
      </c>
      <c r="D10530" s="22"/>
      <c r="E10530" s="22"/>
      <c r="F10530" s="81">
        <v>60171516</v>
      </c>
      <c r="G10530" s="41" t="s">
        <v>9821</v>
      </c>
      <c r="H10530" s="16">
        <v>891314.27896757436</v>
      </c>
      <c r="I10530" s="35" t="s">
        <v>10058</v>
      </c>
      <c r="J10530" s="58">
        <f t="shared" ref="J10530:J10543" si="508">H10530*0.65</f>
        <v>579354.2813289233</v>
      </c>
      <c r="K10530" s="34"/>
    </row>
    <row r="10531" spans="1:11" s="33" customFormat="1" ht="12.75" customHeight="1" x14ac:dyDescent="0.2">
      <c r="A10531" s="117" t="s">
        <v>10070</v>
      </c>
      <c r="B10531" s="141"/>
      <c r="C10531" s="111" t="s">
        <v>7572</v>
      </c>
      <c r="D10531" s="22"/>
      <c r="E10531" s="22"/>
      <c r="F10531" s="81">
        <v>60171517</v>
      </c>
      <c r="G10531" s="41" t="s">
        <v>9822</v>
      </c>
      <c r="H10531" s="16">
        <v>922216.19213298976</v>
      </c>
      <c r="I10531" s="35" t="s">
        <v>10058</v>
      </c>
      <c r="J10531" s="58">
        <f t="shared" si="508"/>
        <v>599440.5248864434</v>
      </c>
      <c r="K10531" s="34"/>
    </row>
    <row r="10532" spans="1:11" s="33" customFormat="1" ht="12.75" customHeight="1" x14ac:dyDescent="0.2">
      <c r="A10532" s="117" t="s">
        <v>10070</v>
      </c>
      <c r="B10532" s="141"/>
      <c r="C10532" s="111" t="s">
        <v>7572</v>
      </c>
      <c r="D10532" s="22"/>
      <c r="E10532" s="22"/>
      <c r="F10532" s="81">
        <v>60171573</v>
      </c>
      <c r="G10532" s="41" t="s">
        <v>9823</v>
      </c>
      <c r="H10532" s="16">
        <v>960783.06927501399</v>
      </c>
      <c r="I10532" s="35" t="s">
        <v>10058</v>
      </c>
      <c r="J10532" s="58">
        <f t="shared" si="508"/>
        <v>624508.99502875912</v>
      </c>
      <c r="K10532" s="34"/>
    </row>
    <row r="10533" spans="1:11" s="33" customFormat="1" ht="12.75" customHeight="1" x14ac:dyDescent="0.2">
      <c r="A10533" s="117" t="s">
        <v>10070</v>
      </c>
      <c r="B10533" s="141"/>
      <c r="C10533" s="111" t="s">
        <v>7572</v>
      </c>
      <c r="D10533" s="22"/>
      <c r="E10533" s="22"/>
      <c r="F10533" s="81">
        <v>60171690</v>
      </c>
      <c r="G10533" s="41" t="s">
        <v>9824</v>
      </c>
      <c r="H10533" s="16">
        <v>882600.4338311163</v>
      </c>
      <c r="I10533" s="35" t="s">
        <v>10058</v>
      </c>
      <c r="J10533" s="58">
        <f t="shared" si="508"/>
        <v>573690.28199022566</v>
      </c>
      <c r="K10533" s="34"/>
    </row>
    <row r="10534" spans="1:11" s="33" customFormat="1" ht="12.75" customHeight="1" x14ac:dyDescent="0.2">
      <c r="A10534" s="117" t="s">
        <v>10070</v>
      </c>
      <c r="B10534" s="141"/>
      <c r="C10534" s="111" t="s">
        <v>7572</v>
      </c>
      <c r="D10534" s="22"/>
      <c r="E10534" s="22"/>
      <c r="F10534" s="81">
        <v>60171704</v>
      </c>
      <c r="G10534" s="41" t="s">
        <v>9825</v>
      </c>
      <c r="H10534" s="16">
        <v>895751.88969087403</v>
      </c>
      <c r="I10534" s="35" t="s">
        <v>10058</v>
      </c>
      <c r="J10534" s="58">
        <f t="shared" si="508"/>
        <v>582238.72829906817</v>
      </c>
      <c r="K10534" s="34"/>
    </row>
    <row r="10535" spans="1:11" s="33" customFormat="1" ht="12.75" customHeight="1" x14ac:dyDescent="0.2">
      <c r="A10535" s="117" t="s">
        <v>10070</v>
      </c>
      <c r="B10535" s="141"/>
      <c r="C10535" s="111" t="s">
        <v>7572</v>
      </c>
      <c r="D10535" s="22"/>
      <c r="E10535" s="22"/>
      <c r="F10535" s="81">
        <v>60171390</v>
      </c>
      <c r="G10535" s="41" t="s">
        <v>9826</v>
      </c>
      <c r="H10535" s="16">
        <v>922135.51118414919</v>
      </c>
      <c r="I10535" s="35" t="s">
        <v>10058</v>
      </c>
      <c r="J10535" s="58">
        <f t="shared" si="508"/>
        <v>599388.08226969698</v>
      </c>
      <c r="K10535" s="34"/>
    </row>
    <row r="10536" spans="1:11" s="33" customFormat="1" ht="12.75" customHeight="1" x14ac:dyDescent="0.2">
      <c r="A10536" s="117" t="s">
        <v>10070</v>
      </c>
      <c r="B10536" s="141"/>
      <c r="C10536" s="111" t="s">
        <v>7572</v>
      </c>
      <c r="D10536" s="22"/>
      <c r="E10536" s="22"/>
      <c r="F10536" s="81">
        <v>60171705</v>
      </c>
      <c r="G10536" s="41" t="s">
        <v>9827</v>
      </c>
      <c r="H10536" s="16">
        <v>991120.18697362486</v>
      </c>
      <c r="I10536" s="35" t="s">
        <v>10058</v>
      </c>
      <c r="J10536" s="58">
        <f t="shared" si="508"/>
        <v>644228.12153285614</v>
      </c>
      <c r="K10536" s="34"/>
    </row>
    <row r="10537" spans="1:11" s="33" customFormat="1" ht="12.75" customHeight="1" x14ac:dyDescent="0.2">
      <c r="A10537" s="117" t="s">
        <v>10070</v>
      </c>
      <c r="B10537" s="141"/>
      <c r="C10537" s="111" t="s">
        <v>7572</v>
      </c>
      <c r="D10537" s="22"/>
      <c r="E10537" s="22"/>
      <c r="F10537" s="81">
        <v>60171708</v>
      </c>
      <c r="G10537" s="41" t="s">
        <v>9828</v>
      </c>
      <c r="H10537" s="16">
        <v>1027589.2729710304</v>
      </c>
      <c r="I10537" s="35" t="s">
        <v>10058</v>
      </c>
      <c r="J10537" s="58">
        <f t="shared" si="508"/>
        <v>667933.02743116976</v>
      </c>
      <c r="K10537" s="34"/>
    </row>
    <row r="10538" spans="1:11" s="33" customFormat="1" ht="12.75" customHeight="1" x14ac:dyDescent="0.2">
      <c r="A10538" s="117" t="s">
        <v>10070</v>
      </c>
      <c r="B10538" s="141"/>
      <c r="C10538" s="111" t="s">
        <v>7572</v>
      </c>
      <c r="D10538" s="22"/>
      <c r="E10538" s="22"/>
      <c r="F10538" s="81">
        <v>60171711</v>
      </c>
      <c r="G10538" s="41" t="s">
        <v>9829</v>
      </c>
      <c r="H10538" s="16">
        <v>886715.30634659319</v>
      </c>
      <c r="I10538" s="35" t="s">
        <v>10058</v>
      </c>
      <c r="J10538" s="58">
        <f t="shared" si="508"/>
        <v>576364.94912528561</v>
      </c>
      <c r="K10538" s="34"/>
    </row>
    <row r="10539" spans="1:11" s="33" customFormat="1" ht="12.75" customHeight="1" x14ac:dyDescent="0.2">
      <c r="A10539" s="117" t="s">
        <v>10070</v>
      </c>
      <c r="B10539" s="141"/>
      <c r="C10539" s="111" t="s">
        <v>7572</v>
      </c>
      <c r="D10539" s="22"/>
      <c r="E10539" s="22"/>
      <c r="F10539" s="81">
        <v>60171721</v>
      </c>
      <c r="G10539" s="41" t="s">
        <v>9830</v>
      </c>
      <c r="H10539" s="16">
        <v>897204.20441984665</v>
      </c>
      <c r="I10539" s="35" t="s">
        <v>10058</v>
      </c>
      <c r="J10539" s="58">
        <f t="shared" si="508"/>
        <v>583182.73287290032</v>
      </c>
      <c r="K10539" s="34"/>
    </row>
    <row r="10540" spans="1:11" s="33" customFormat="1" ht="12.75" customHeight="1" x14ac:dyDescent="0.2">
      <c r="A10540" s="117" t="s">
        <v>10070</v>
      </c>
      <c r="B10540" s="141"/>
      <c r="C10540" s="111" t="s">
        <v>7572</v>
      </c>
      <c r="D10540" s="22"/>
      <c r="E10540" s="22"/>
      <c r="F10540" s="81">
        <v>60171722</v>
      </c>
      <c r="G10540" s="41" t="s">
        <v>9831</v>
      </c>
      <c r="H10540" s="16">
        <v>971675.38650493114</v>
      </c>
      <c r="I10540" s="35" t="s">
        <v>10058</v>
      </c>
      <c r="J10540" s="58">
        <f t="shared" si="508"/>
        <v>631589.00122820528</v>
      </c>
      <c r="K10540" s="34"/>
    </row>
    <row r="10541" spans="1:11" s="33" customFormat="1" ht="12.75" customHeight="1" x14ac:dyDescent="0.2">
      <c r="A10541" s="117" t="s">
        <v>10070</v>
      </c>
      <c r="B10541" s="141"/>
      <c r="C10541" s="111" t="s">
        <v>7572</v>
      </c>
      <c r="D10541" s="22"/>
      <c r="E10541" s="22"/>
      <c r="F10541" s="81">
        <v>60171726</v>
      </c>
      <c r="G10541" s="41" t="s">
        <v>9832</v>
      </c>
      <c r="H10541" s="16">
        <v>999269.25105573749</v>
      </c>
      <c r="I10541" s="35" t="s">
        <v>10058</v>
      </c>
      <c r="J10541" s="58">
        <f t="shared" si="508"/>
        <v>649525.01318622939</v>
      </c>
      <c r="K10541" s="34"/>
    </row>
    <row r="10542" spans="1:11" s="33" customFormat="1" ht="12.75" customHeight="1" x14ac:dyDescent="0.2">
      <c r="A10542" s="117" t="s">
        <v>10070</v>
      </c>
      <c r="B10542" s="141"/>
      <c r="C10542" s="111" t="s">
        <v>7572</v>
      </c>
      <c r="D10542" s="22"/>
      <c r="E10542" s="22"/>
      <c r="F10542" s="81">
        <v>60171728</v>
      </c>
      <c r="G10542" s="41" t="s">
        <v>9833</v>
      </c>
      <c r="H10542" s="16">
        <v>1079872.4014396167</v>
      </c>
      <c r="I10542" s="35" t="s">
        <v>10058</v>
      </c>
      <c r="J10542" s="58">
        <f t="shared" si="508"/>
        <v>701917.06093575084</v>
      </c>
      <c r="K10542" s="34"/>
    </row>
    <row r="10543" spans="1:11" s="33" customFormat="1" ht="12.75" customHeight="1" x14ac:dyDescent="0.2">
      <c r="A10543" s="117" t="s">
        <v>10070</v>
      </c>
      <c r="B10543" s="141"/>
      <c r="C10543" s="111" t="s">
        <v>7572</v>
      </c>
      <c r="D10543" s="22"/>
      <c r="E10543" s="22"/>
      <c r="F10543" s="81">
        <v>60171729</v>
      </c>
      <c r="G10543" s="41" t="s">
        <v>9834</v>
      </c>
      <c r="H10543" s="16">
        <v>1090845.3996183746</v>
      </c>
      <c r="I10543" s="35" t="s">
        <v>10058</v>
      </c>
      <c r="J10543" s="58">
        <f t="shared" si="508"/>
        <v>709049.50975194352</v>
      </c>
      <c r="K10543" s="34"/>
    </row>
    <row r="10544" spans="1:11" s="33" customFormat="1" ht="15.75" customHeight="1" x14ac:dyDescent="0.25">
      <c r="A10544" s="142"/>
      <c r="B10544" s="92"/>
      <c r="C10544" s="92"/>
      <c r="D10544" s="22"/>
      <c r="E10544" s="22"/>
      <c r="F10544" s="81" t="s">
        <v>73</v>
      </c>
      <c r="G10544" s="133"/>
      <c r="H10544" s="26">
        <v>0</v>
      </c>
      <c r="I10544" s="36"/>
      <c r="J10544" s="53"/>
      <c r="K10544" s="34" t="s">
        <v>73</v>
      </c>
    </row>
    <row r="10545" spans="1:11" s="33" customFormat="1" ht="15.75" customHeight="1" x14ac:dyDescent="0.25">
      <c r="A10545" s="110"/>
      <c r="B10545" s="92"/>
      <c r="C10545" s="92"/>
      <c r="D10545" s="22"/>
      <c r="E10545" s="22"/>
      <c r="F10545" s="81" t="s">
        <v>73</v>
      </c>
      <c r="G10545" s="133" t="s">
        <v>10316</v>
      </c>
      <c r="H10545" s="26">
        <v>0</v>
      </c>
      <c r="I10545" s="36"/>
      <c r="J10545" s="53"/>
      <c r="K10545" s="34" t="s">
        <v>73</v>
      </c>
    </row>
    <row r="10546" spans="1:11" s="33" customFormat="1" ht="12.75" customHeight="1" x14ac:dyDescent="0.2">
      <c r="A10546" s="117" t="s">
        <v>10070</v>
      </c>
      <c r="B10546" s="141"/>
      <c r="C10546" s="111" t="s">
        <v>7572</v>
      </c>
      <c r="D10546" s="22"/>
      <c r="E10546" s="22"/>
      <c r="F10546" s="81">
        <v>60177100</v>
      </c>
      <c r="G10546" s="41" t="s">
        <v>9835</v>
      </c>
      <c r="H10546" s="16">
        <v>1056635.4522508096</v>
      </c>
      <c r="I10546" s="35" t="s">
        <v>10058</v>
      </c>
      <c r="J10546" s="58">
        <f t="shared" ref="J10546:J10557" si="509">H10546*0.65</f>
        <v>686813.04396302626</v>
      </c>
      <c r="K10546" s="34"/>
    </row>
    <row r="10547" spans="1:11" s="33" customFormat="1" ht="12.75" customHeight="1" x14ac:dyDescent="0.2">
      <c r="A10547" s="117" t="s">
        <v>10070</v>
      </c>
      <c r="B10547" s="141"/>
      <c r="C10547" s="111" t="s">
        <v>7572</v>
      </c>
      <c r="D10547" s="22"/>
      <c r="E10547" s="22"/>
      <c r="F10547" s="81">
        <v>60177101</v>
      </c>
      <c r="G10547" s="41" t="s">
        <v>9836</v>
      </c>
      <c r="H10547" s="16">
        <v>1138368.1791558387</v>
      </c>
      <c r="I10547" s="35" t="s">
        <v>10058</v>
      </c>
      <c r="J10547" s="58">
        <f t="shared" si="509"/>
        <v>739939.31645129516</v>
      </c>
      <c r="K10547" s="34"/>
    </row>
    <row r="10548" spans="1:11" s="33" customFormat="1" ht="12.75" customHeight="1" x14ac:dyDescent="0.2">
      <c r="A10548" s="117" t="s">
        <v>10070</v>
      </c>
      <c r="B10548" s="141"/>
      <c r="C10548" s="111" t="s">
        <v>7572</v>
      </c>
      <c r="D10548" s="22"/>
      <c r="E10548" s="22"/>
      <c r="F10548" s="81">
        <v>60177102</v>
      </c>
      <c r="G10548" s="41" t="s">
        <v>9837</v>
      </c>
      <c r="H10548" s="16">
        <v>1217034.9147052409</v>
      </c>
      <c r="I10548" s="35" t="s">
        <v>10058</v>
      </c>
      <c r="J10548" s="58">
        <f t="shared" si="509"/>
        <v>791072.6945584066</v>
      </c>
      <c r="K10548" s="34"/>
    </row>
    <row r="10549" spans="1:11" s="33" customFormat="1" ht="12.75" customHeight="1" x14ac:dyDescent="0.2">
      <c r="A10549" s="117" t="s">
        <v>10070</v>
      </c>
      <c r="B10549" s="141"/>
      <c r="C10549" s="111" t="s">
        <v>7572</v>
      </c>
      <c r="D10549" s="22"/>
      <c r="E10549" s="22"/>
      <c r="F10549" s="81">
        <v>60177103</v>
      </c>
      <c r="G10549" s="41" t="s">
        <v>9838</v>
      </c>
      <c r="H10549" s="16">
        <v>1109725.4190327232</v>
      </c>
      <c r="I10549" s="35" t="s">
        <v>10058</v>
      </c>
      <c r="J10549" s="58">
        <f t="shared" si="509"/>
        <v>721321.52237127011</v>
      </c>
      <c r="K10549" s="34"/>
    </row>
    <row r="10550" spans="1:11" s="33" customFormat="1" ht="12.75" customHeight="1" x14ac:dyDescent="0.2">
      <c r="A10550" s="117" t="s">
        <v>10070</v>
      </c>
      <c r="B10550" s="141"/>
      <c r="C10550" s="111" t="s">
        <v>7572</v>
      </c>
      <c r="D10550" s="22"/>
      <c r="E10550" s="22"/>
      <c r="F10550" s="81">
        <v>60177104</v>
      </c>
      <c r="G10550" s="41" t="s">
        <v>9839</v>
      </c>
      <c r="H10550" s="16">
        <v>1188472.8355309661</v>
      </c>
      <c r="I10550" s="35" t="s">
        <v>10058</v>
      </c>
      <c r="J10550" s="58">
        <f t="shared" si="509"/>
        <v>772507.34309512796</v>
      </c>
      <c r="K10550" s="34"/>
    </row>
    <row r="10551" spans="1:11" s="33" customFormat="1" ht="12.75" customHeight="1" x14ac:dyDescent="0.2">
      <c r="A10551" s="117" t="s">
        <v>10070</v>
      </c>
      <c r="B10551" s="141"/>
      <c r="C10551" s="111" t="s">
        <v>7572</v>
      </c>
      <c r="D10551" s="22"/>
      <c r="E10551" s="22"/>
      <c r="F10551" s="81">
        <v>60177105</v>
      </c>
      <c r="G10551" s="41" t="s">
        <v>9840</v>
      </c>
      <c r="H10551" s="16">
        <v>1259878.0262604232</v>
      </c>
      <c r="I10551" s="35" t="s">
        <v>10058</v>
      </c>
      <c r="J10551" s="58">
        <f t="shared" si="509"/>
        <v>818920.7170692751</v>
      </c>
      <c r="K10551" s="34"/>
    </row>
    <row r="10552" spans="1:11" s="33" customFormat="1" ht="12.75" customHeight="1" x14ac:dyDescent="0.2">
      <c r="A10552" s="117" t="s">
        <v>10070</v>
      </c>
      <c r="B10552" s="141"/>
      <c r="C10552" s="111" t="s">
        <v>7572</v>
      </c>
      <c r="D10552" s="22"/>
      <c r="E10552" s="22"/>
      <c r="F10552" s="81">
        <v>60177106</v>
      </c>
      <c r="G10552" s="41" t="s">
        <v>9841</v>
      </c>
      <c r="H10552" s="16">
        <v>1161605.1139321863</v>
      </c>
      <c r="I10552" s="35" t="s">
        <v>10058</v>
      </c>
      <c r="J10552" s="58">
        <f t="shared" si="509"/>
        <v>755043.32405592105</v>
      </c>
      <c r="K10552" s="34"/>
    </row>
    <row r="10553" spans="1:11" s="33" customFormat="1" ht="12.75" customHeight="1" x14ac:dyDescent="0.2">
      <c r="A10553" s="117" t="s">
        <v>10070</v>
      </c>
      <c r="B10553" s="141"/>
      <c r="C10553" s="111" t="s">
        <v>7572</v>
      </c>
      <c r="D10553" s="22"/>
      <c r="E10553" s="22"/>
      <c r="F10553" s="81">
        <v>60177107</v>
      </c>
      <c r="G10553" s="41" t="s">
        <v>9842</v>
      </c>
      <c r="H10553" s="16">
        <v>1231396.6280349891</v>
      </c>
      <c r="I10553" s="35" t="s">
        <v>10058</v>
      </c>
      <c r="J10553" s="58">
        <f t="shared" si="509"/>
        <v>800407.80822274298</v>
      </c>
      <c r="K10553" s="34"/>
    </row>
    <row r="10554" spans="1:11" s="33" customFormat="1" ht="12.75" customHeight="1" x14ac:dyDescent="0.2">
      <c r="A10554" s="117" t="s">
        <v>10070</v>
      </c>
      <c r="B10554" s="141"/>
      <c r="C10554" s="111" t="s">
        <v>7572</v>
      </c>
      <c r="D10554" s="22"/>
      <c r="E10554" s="22"/>
      <c r="F10554" s="81">
        <v>60177108</v>
      </c>
      <c r="G10554" s="41" t="s">
        <v>9843</v>
      </c>
      <c r="H10554" s="16">
        <v>1385583.4412417847</v>
      </c>
      <c r="I10554" s="35" t="s">
        <v>10058</v>
      </c>
      <c r="J10554" s="58">
        <f t="shared" si="509"/>
        <v>900629.23680716008</v>
      </c>
      <c r="K10554" s="34"/>
    </row>
    <row r="10555" spans="1:11" s="33" customFormat="1" ht="12.75" customHeight="1" x14ac:dyDescent="0.2">
      <c r="A10555" s="117" t="s">
        <v>10070</v>
      </c>
      <c r="B10555" s="141"/>
      <c r="C10555" s="111" t="s">
        <v>7572</v>
      </c>
      <c r="D10555" s="22"/>
      <c r="E10555" s="22"/>
      <c r="F10555" s="81">
        <v>60177109</v>
      </c>
      <c r="G10555" s="41" t="s">
        <v>9844</v>
      </c>
      <c r="H10555" s="16">
        <v>1203237.9824298373</v>
      </c>
      <c r="I10555" s="35" t="s">
        <v>10058</v>
      </c>
      <c r="J10555" s="58">
        <f t="shared" si="509"/>
        <v>782104.68857939425</v>
      </c>
      <c r="K10555" s="34"/>
    </row>
    <row r="10556" spans="1:11" s="33" customFormat="1" ht="12.75" customHeight="1" x14ac:dyDescent="0.2">
      <c r="A10556" s="117" t="s">
        <v>10070</v>
      </c>
      <c r="B10556" s="141"/>
      <c r="C10556" s="111" t="s">
        <v>7572</v>
      </c>
      <c r="D10556" s="22"/>
      <c r="E10556" s="22"/>
      <c r="F10556" s="81">
        <v>60177110</v>
      </c>
      <c r="G10556" s="41" t="s">
        <v>9845</v>
      </c>
      <c r="H10556" s="16">
        <v>1357344.1002753328</v>
      </c>
      <c r="I10556" s="35" t="s">
        <v>10058</v>
      </c>
      <c r="J10556" s="58">
        <f t="shared" si="509"/>
        <v>882273.66517896636</v>
      </c>
      <c r="K10556" s="34"/>
    </row>
    <row r="10557" spans="1:11" s="33" customFormat="1" ht="12.75" customHeight="1" x14ac:dyDescent="0.2">
      <c r="A10557" s="117" t="s">
        <v>10070</v>
      </c>
      <c r="B10557" s="141"/>
      <c r="C10557" s="111" t="s">
        <v>7572</v>
      </c>
      <c r="D10557" s="22"/>
      <c r="E10557" s="22"/>
      <c r="F10557" s="81">
        <v>60177111</v>
      </c>
      <c r="G10557" s="41" t="s">
        <v>9846</v>
      </c>
      <c r="H10557" s="16">
        <v>1635864.6802708989</v>
      </c>
      <c r="I10557" s="35" t="s">
        <v>10058</v>
      </c>
      <c r="J10557" s="58">
        <f t="shared" si="509"/>
        <v>1063312.0421760844</v>
      </c>
      <c r="K10557" s="34"/>
    </row>
    <row r="10558" spans="1:11" s="33" customFormat="1" ht="15.75" customHeight="1" x14ac:dyDescent="0.25">
      <c r="A10558" s="142"/>
      <c r="B10558" s="92"/>
      <c r="C10558" s="92"/>
      <c r="D10558" s="22"/>
      <c r="E10558" s="22"/>
      <c r="F10558" s="81" t="s">
        <v>73</v>
      </c>
      <c r="G10558" s="133"/>
      <c r="H10558" s="26">
        <v>0</v>
      </c>
      <c r="I10558" s="36"/>
      <c r="J10558" s="53"/>
      <c r="K10558" s="34" t="s">
        <v>73</v>
      </c>
    </row>
    <row r="10559" spans="1:11" s="33" customFormat="1" ht="15.75" customHeight="1" x14ac:dyDescent="0.25">
      <c r="A10559" s="110"/>
      <c r="B10559" s="92"/>
      <c r="C10559" s="92"/>
      <c r="D10559" s="22"/>
      <c r="E10559" s="22"/>
      <c r="F10559" s="81" t="s">
        <v>73</v>
      </c>
      <c r="G10559" s="133" t="s">
        <v>10317</v>
      </c>
      <c r="H10559" s="26">
        <v>0</v>
      </c>
      <c r="I10559" s="36"/>
      <c r="J10559" s="53"/>
      <c r="K10559" s="34" t="s">
        <v>73</v>
      </c>
    </row>
    <row r="10560" spans="1:11" s="33" customFormat="1" ht="12.75" customHeight="1" x14ac:dyDescent="0.2">
      <c r="A10560" s="117" t="s">
        <v>10070</v>
      </c>
      <c r="B10560" s="141"/>
      <c r="C10560" s="111" t="s">
        <v>7572</v>
      </c>
      <c r="D10560" s="22"/>
      <c r="E10560" s="22"/>
      <c r="F10560" s="81">
        <v>60177114</v>
      </c>
      <c r="G10560" s="41" t="s">
        <v>9847</v>
      </c>
      <c r="H10560" s="16">
        <v>1201624.3058031832</v>
      </c>
      <c r="I10560" s="35" t="s">
        <v>10058</v>
      </c>
      <c r="J10560" s="58">
        <f t="shared" ref="J10560:J10571" si="510">H10560*0.65</f>
        <v>781055.79877206916</v>
      </c>
      <c r="K10560" s="34"/>
    </row>
    <row r="10561" spans="1:11" s="33" customFormat="1" ht="12.75" customHeight="1" x14ac:dyDescent="0.2">
      <c r="A10561" s="117" t="s">
        <v>10070</v>
      </c>
      <c r="B10561" s="141"/>
      <c r="C10561" s="111" t="s">
        <v>7572</v>
      </c>
      <c r="D10561" s="22"/>
      <c r="E10561" s="22"/>
      <c r="F10561" s="81">
        <v>60177115</v>
      </c>
      <c r="G10561" s="41" t="s">
        <v>9848</v>
      </c>
      <c r="H10561" s="16">
        <v>1283518.3946058941</v>
      </c>
      <c r="I10561" s="35" t="s">
        <v>10058</v>
      </c>
      <c r="J10561" s="58">
        <f t="shared" si="510"/>
        <v>834286.95649383124</v>
      </c>
      <c r="K10561" s="34"/>
    </row>
    <row r="10562" spans="1:11" s="33" customFormat="1" ht="12.75" customHeight="1" x14ac:dyDescent="0.2">
      <c r="A10562" s="117" t="s">
        <v>10070</v>
      </c>
      <c r="B10562" s="141"/>
      <c r="C10562" s="111" t="s">
        <v>7572</v>
      </c>
      <c r="D10562" s="22"/>
      <c r="E10562" s="22"/>
      <c r="F10562" s="81">
        <v>60177117</v>
      </c>
      <c r="G10562" s="41" t="s">
        <v>9849</v>
      </c>
      <c r="H10562" s="16">
        <v>1374933.1668583902</v>
      </c>
      <c r="I10562" s="35" t="s">
        <v>10058</v>
      </c>
      <c r="J10562" s="58">
        <f t="shared" si="510"/>
        <v>893706.55845795362</v>
      </c>
      <c r="K10562" s="34"/>
    </row>
    <row r="10563" spans="1:11" s="33" customFormat="1" ht="12.75" customHeight="1" x14ac:dyDescent="0.2">
      <c r="A10563" s="117" t="s">
        <v>10070</v>
      </c>
      <c r="B10563" s="141"/>
      <c r="C10563" s="111" t="s">
        <v>7572</v>
      </c>
      <c r="D10563" s="22"/>
      <c r="E10563" s="22"/>
      <c r="F10563" s="81">
        <v>60177118</v>
      </c>
      <c r="G10563" s="41" t="s">
        <v>9850</v>
      </c>
      <c r="H10563" s="16">
        <v>1255036.9963804602</v>
      </c>
      <c r="I10563" s="35" t="s">
        <v>10058</v>
      </c>
      <c r="J10563" s="58">
        <f t="shared" si="510"/>
        <v>815774.04764729913</v>
      </c>
      <c r="K10563" s="34"/>
    </row>
    <row r="10564" spans="1:11" s="33" customFormat="1" ht="12.75" customHeight="1" x14ac:dyDescent="0.2">
      <c r="A10564" s="117" t="s">
        <v>10070</v>
      </c>
      <c r="B10564" s="141"/>
      <c r="C10564" s="111" t="s">
        <v>7572</v>
      </c>
      <c r="D10564" s="22"/>
      <c r="E10564" s="22"/>
      <c r="F10564" s="81">
        <v>60177119</v>
      </c>
      <c r="G10564" s="41" t="s">
        <v>9851</v>
      </c>
      <c r="H10564" s="16">
        <v>1346451.7830454158</v>
      </c>
      <c r="I10564" s="35" t="s">
        <v>10058</v>
      </c>
      <c r="J10564" s="58">
        <f t="shared" si="510"/>
        <v>875193.65897952032</v>
      </c>
      <c r="K10564" s="34"/>
    </row>
    <row r="10565" spans="1:11" s="33" customFormat="1" ht="12.75" customHeight="1" x14ac:dyDescent="0.2">
      <c r="A10565" s="117" t="s">
        <v>10070</v>
      </c>
      <c r="B10565" s="141"/>
      <c r="C10565" s="111" t="s">
        <v>7572</v>
      </c>
      <c r="D10565" s="22"/>
      <c r="E10565" s="22"/>
      <c r="F10565" s="81">
        <v>60177120</v>
      </c>
      <c r="G10565" s="41" t="s">
        <v>9852</v>
      </c>
      <c r="H10565" s="16">
        <v>1417856.9737748725</v>
      </c>
      <c r="I10565" s="35" t="s">
        <v>10058</v>
      </c>
      <c r="J10565" s="58">
        <f t="shared" si="510"/>
        <v>921607.03295366711</v>
      </c>
      <c r="K10565" s="34"/>
    </row>
    <row r="10566" spans="1:11" s="33" customFormat="1" ht="12.75" customHeight="1" x14ac:dyDescent="0.2">
      <c r="A10566" s="117" t="s">
        <v>10070</v>
      </c>
      <c r="B10566" s="141"/>
      <c r="C10566" s="111" t="s">
        <v>7572</v>
      </c>
      <c r="D10566" s="22"/>
      <c r="E10566" s="22"/>
      <c r="F10566" s="81">
        <v>60177122</v>
      </c>
      <c r="G10566" s="41" t="s">
        <v>9853</v>
      </c>
      <c r="H10566" s="16">
        <v>1305464.39096341</v>
      </c>
      <c r="I10566" s="35" t="s">
        <v>10058</v>
      </c>
      <c r="J10566" s="58">
        <f t="shared" si="510"/>
        <v>848551.85412621649</v>
      </c>
      <c r="K10566" s="34"/>
    </row>
    <row r="10567" spans="1:11" s="33" customFormat="1" ht="12.75" customHeight="1" x14ac:dyDescent="0.2">
      <c r="A10567" s="117" t="s">
        <v>10070</v>
      </c>
      <c r="B10567" s="141"/>
      <c r="C10567" s="111" t="s">
        <v>7572</v>
      </c>
      <c r="D10567" s="22"/>
      <c r="E10567" s="22"/>
      <c r="F10567" s="81">
        <v>60177124</v>
      </c>
      <c r="G10567" s="41" t="s">
        <v>9854</v>
      </c>
      <c r="H10567" s="16">
        <v>1376466.1625362039</v>
      </c>
      <c r="I10567" s="35" t="s">
        <v>10058</v>
      </c>
      <c r="J10567" s="58">
        <f t="shared" si="510"/>
        <v>894703.00564853253</v>
      </c>
      <c r="K10567" s="34"/>
    </row>
    <row r="10568" spans="1:11" s="33" customFormat="1" ht="12.75" customHeight="1" x14ac:dyDescent="0.2">
      <c r="A10568" s="117" t="s">
        <v>10070</v>
      </c>
      <c r="B10568" s="141"/>
      <c r="C10568" s="111" t="s">
        <v>7572</v>
      </c>
      <c r="D10568" s="22"/>
      <c r="E10568" s="22"/>
      <c r="F10568" s="81">
        <v>60177125</v>
      </c>
      <c r="G10568" s="41" t="s">
        <v>9855</v>
      </c>
      <c r="H10568" s="16">
        <v>1543885.1125515979</v>
      </c>
      <c r="I10568" s="35" t="s">
        <v>10058</v>
      </c>
      <c r="J10568" s="58">
        <f t="shared" si="510"/>
        <v>1003525.3231585387</v>
      </c>
      <c r="K10568" s="34"/>
    </row>
    <row r="10569" spans="1:11" s="33" customFormat="1" ht="12.75" customHeight="1" x14ac:dyDescent="0.2">
      <c r="A10569" s="117" t="s">
        <v>10070</v>
      </c>
      <c r="B10569" s="141"/>
      <c r="C10569" s="111" t="s">
        <v>7572</v>
      </c>
      <c r="D10569" s="22"/>
      <c r="E10569" s="22"/>
      <c r="F10569" s="81">
        <v>60177126</v>
      </c>
      <c r="G10569" s="41" t="s">
        <v>9856</v>
      </c>
      <c r="H10569" s="16">
        <v>1348388.1834674331</v>
      </c>
      <c r="I10569" s="35" t="s">
        <v>10058</v>
      </c>
      <c r="J10569" s="58">
        <f t="shared" si="510"/>
        <v>876452.31925383152</v>
      </c>
      <c r="K10569" s="34"/>
    </row>
    <row r="10570" spans="1:11" s="33" customFormat="1" ht="12.75" customHeight="1" x14ac:dyDescent="0.2">
      <c r="A10570" s="117" t="s">
        <v>10070</v>
      </c>
      <c r="B10570" s="141"/>
      <c r="C10570" s="111" t="s">
        <v>7572</v>
      </c>
      <c r="D10570" s="22"/>
      <c r="E10570" s="22"/>
      <c r="F10570" s="81">
        <v>60177127</v>
      </c>
      <c r="G10570" s="41" t="s">
        <v>9857</v>
      </c>
      <c r="H10570" s="16">
        <v>1515403.7143261638</v>
      </c>
      <c r="I10570" s="35" t="s">
        <v>10058</v>
      </c>
      <c r="J10570" s="58">
        <f t="shared" si="510"/>
        <v>985012.41431200644</v>
      </c>
      <c r="K10570" s="34"/>
    </row>
    <row r="10571" spans="1:11" s="33" customFormat="1" ht="12.75" customHeight="1" x14ac:dyDescent="0.2">
      <c r="A10571" s="117" t="s">
        <v>10070</v>
      </c>
      <c r="B10571" s="141"/>
      <c r="C10571" s="111" t="s">
        <v>7572</v>
      </c>
      <c r="D10571" s="22"/>
      <c r="E10571" s="22"/>
      <c r="F10571" s="81">
        <v>60177128</v>
      </c>
      <c r="G10571" s="41" t="s">
        <v>9858</v>
      </c>
      <c r="H10571" s="16">
        <v>1793762.9324240475</v>
      </c>
      <c r="I10571" s="35" t="s">
        <v>10058</v>
      </c>
      <c r="J10571" s="58">
        <f t="shared" si="510"/>
        <v>1165945.9060756308</v>
      </c>
      <c r="K10571" s="34"/>
    </row>
    <row r="10572" spans="1:11" s="33" customFormat="1" ht="15.75" customHeight="1" x14ac:dyDescent="0.25">
      <c r="A10572" s="36"/>
      <c r="B10572" s="92"/>
      <c r="C10572" s="92"/>
      <c r="D10572" s="22"/>
      <c r="E10572" s="22"/>
      <c r="F10572" s="81"/>
      <c r="G10572" s="133"/>
      <c r="H10572" s="45">
        <v>0</v>
      </c>
      <c r="I10572" s="36"/>
      <c r="J10572" s="53"/>
      <c r="K10572" s="34"/>
    </row>
    <row r="10573" spans="1:11" s="33" customFormat="1" ht="15.75" customHeight="1" x14ac:dyDescent="0.25">
      <c r="A10573" s="36"/>
      <c r="B10573" s="92"/>
      <c r="C10573" s="111"/>
      <c r="D10573" s="22"/>
      <c r="E10573" s="22"/>
      <c r="F10573" s="81" t="s">
        <v>73</v>
      </c>
      <c r="G10573" s="133" t="s">
        <v>10318</v>
      </c>
      <c r="H10573" s="45">
        <v>0</v>
      </c>
      <c r="I10573" s="36"/>
      <c r="J10573" s="53"/>
      <c r="K10573" s="34" t="s">
        <v>73</v>
      </c>
    </row>
    <row r="10574" spans="1:11" s="33" customFormat="1" ht="15.75" customHeight="1" x14ac:dyDescent="0.25">
      <c r="A10574" s="110"/>
      <c r="B10574" s="92"/>
      <c r="C10574" s="111"/>
      <c r="D10574" s="22"/>
      <c r="E10574" s="22"/>
      <c r="F10574" s="81" t="s">
        <v>73</v>
      </c>
      <c r="G10574" s="121" t="s">
        <v>10311</v>
      </c>
      <c r="H10574" s="45">
        <v>0</v>
      </c>
      <c r="I10574" s="36"/>
      <c r="J10574" s="53"/>
      <c r="K10574" s="34" t="s">
        <v>73</v>
      </c>
    </row>
    <row r="10575" spans="1:11" s="33" customFormat="1" ht="12.75" customHeight="1" x14ac:dyDescent="0.2">
      <c r="A10575" s="117" t="s">
        <v>10070</v>
      </c>
      <c r="B10575" s="141"/>
      <c r="C10575" s="111" t="s">
        <v>7548</v>
      </c>
      <c r="D10575" s="22"/>
      <c r="E10575" s="22"/>
      <c r="F10575" s="81">
        <v>60140932</v>
      </c>
      <c r="G10575" s="41" t="s">
        <v>9859</v>
      </c>
      <c r="H10575" s="52">
        <v>86888.195285760026</v>
      </c>
      <c r="I10575" s="35" t="s">
        <v>10053</v>
      </c>
      <c r="J10575" s="58">
        <f>H10575*0.65</f>
        <v>56477.326935744022</v>
      </c>
      <c r="K10575" s="34"/>
    </row>
    <row r="10576" spans="1:11" s="33" customFormat="1" ht="12.75" customHeight="1" x14ac:dyDescent="0.2">
      <c r="A10576" s="117" t="s">
        <v>10070</v>
      </c>
      <c r="B10576" s="141"/>
      <c r="C10576" s="111" t="s">
        <v>7548</v>
      </c>
      <c r="D10576" s="22"/>
      <c r="E10576" s="22"/>
      <c r="F10576" s="81">
        <v>60140933</v>
      </c>
      <c r="G10576" s="41" t="s">
        <v>9860</v>
      </c>
      <c r="H10576" s="52">
        <v>99674.933244480024</v>
      </c>
      <c r="I10576" s="35" t="s">
        <v>10053</v>
      </c>
      <c r="J10576" s="58">
        <f>H10576*0.65</f>
        <v>64788.70660891202</v>
      </c>
      <c r="K10576" s="34"/>
    </row>
    <row r="10577" spans="1:11" s="33" customFormat="1" ht="12.75" customHeight="1" x14ac:dyDescent="0.2">
      <c r="A10577" s="142"/>
      <c r="B10577" s="92"/>
      <c r="C10577" s="111" t="s">
        <v>7548</v>
      </c>
      <c r="D10577" s="22"/>
      <c r="E10577" s="22"/>
      <c r="F10577" s="81">
        <v>60118872</v>
      </c>
      <c r="G10577" s="41" t="s">
        <v>9861</v>
      </c>
      <c r="H10577" s="52">
        <v>134206.4498727507</v>
      </c>
      <c r="I10577" s="35" t="s">
        <v>10053</v>
      </c>
      <c r="J10577" s="58">
        <f>H10577*0.65</f>
        <v>87234.192417287966</v>
      </c>
      <c r="K10577" s="34"/>
    </row>
    <row r="10578" spans="1:11" s="33" customFormat="1" ht="15.75" customHeight="1" x14ac:dyDescent="0.25">
      <c r="A10578" s="36"/>
      <c r="B10578" s="92"/>
      <c r="C10578" s="111"/>
      <c r="D10578" s="22"/>
      <c r="E10578" s="22"/>
      <c r="F10578" s="81"/>
      <c r="G10578" s="133"/>
      <c r="H10578" s="45">
        <v>0</v>
      </c>
      <c r="I10578" s="36"/>
      <c r="J10578" s="53"/>
      <c r="K10578" s="34"/>
    </row>
    <row r="10579" spans="1:11" s="33" customFormat="1" ht="15.75" customHeight="1" x14ac:dyDescent="0.25">
      <c r="A10579" s="36"/>
      <c r="B10579" s="92"/>
      <c r="C10579" s="111"/>
      <c r="D10579" s="22"/>
      <c r="E10579" s="22"/>
      <c r="F10579" s="81" t="s">
        <v>73</v>
      </c>
      <c r="G10579" s="133" t="s">
        <v>10298</v>
      </c>
      <c r="H10579" s="45">
        <v>0</v>
      </c>
      <c r="I10579" s="36"/>
      <c r="J10579" s="53"/>
      <c r="K10579" s="34" t="s">
        <v>73</v>
      </c>
    </row>
    <row r="10580" spans="1:11" s="33" customFormat="1" ht="12.75" customHeight="1" x14ac:dyDescent="0.2">
      <c r="A10580" s="36"/>
      <c r="B10580" s="92"/>
      <c r="C10580" s="111" t="s">
        <v>7548</v>
      </c>
      <c r="D10580" s="22"/>
      <c r="E10580" s="22"/>
      <c r="F10580" s="81">
        <v>2789103</v>
      </c>
      <c r="G10580" s="41" t="s">
        <v>9862</v>
      </c>
      <c r="H10580" s="52">
        <v>28724.123285483765</v>
      </c>
      <c r="I10580" s="35" t="s">
        <v>10053</v>
      </c>
      <c r="J10580" s="58">
        <f>H10580*0.65</f>
        <v>18670.680135564449</v>
      </c>
      <c r="K10580" s="34"/>
    </row>
    <row r="10581" spans="1:11" s="33" customFormat="1" ht="12.75" customHeight="1" x14ac:dyDescent="0.2">
      <c r="A10581" s="36"/>
      <c r="B10581" s="92"/>
      <c r="C10581" s="111" t="s">
        <v>7548</v>
      </c>
      <c r="D10581" s="22"/>
      <c r="E10581" s="22"/>
      <c r="F10581" s="81">
        <v>2789105</v>
      </c>
      <c r="G10581" s="41" t="s">
        <v>9863</v>
      </c>
      <c r="H10581" s="52">
        <v>31135.830199095602</v>
      </c>
      <c r="I10581" s="35" t="s">
        <v>10053</v>
      </c>
      <c r="J10581" s="58">
        <f>H10581*0.65</f>
        <v>20238.289629412142</v>
      </c>
      <c r="K10581" s="34"/>
    </row>
    <row r="10582" spans="1:11" s="33" customFormat="1" ht="12.75" customHeight="1" x14ac:dyDescent="0.2">
      <c r="A10582" s="36"/>
      <c r="B10582" s="92"/>
      <c r="C10582" s="111" t="s">
        <v>7548</v>
      </c>
      <c r="D10582" s="22"/>
      <c r="E10582" s="22"/>
      <c r="F10582" s="81">
        <v>2789107</v>
      </c>
      <c r="G10582" s="41" t="s">
        <v>9864</v>
      </c>
      <c r="H10582" s="52">
        <v>34707.792513283566</v>
      </c>
      <c r="I10582" s="35" t="s">
        <v>10053</v>
      </c>
      <c r="J10582" s="58">
        <f>H10582*0.65</f>
        <v>22560.065133634318</v>
      </c>
      <c r="K10582" s="34"/>
    </row>
    <row r="10583" spans="1:11" s="33" customFormat="1" ht="15.75" customHeight="1" x14ac:dyDescent="0.25">
      <c r="A10583" s="36"/>
      <c r="B10583" s="92"/>
      <c r="C10583" s="111"/>
      <c r="D10583" s="22"/>
      <c r="E10583" s="22"/>
      <c r="F10583" s="81" t="s">
        <v>73</v>
      </c>
      <c r="G10583" s="133"/>
      <c r="H10583" s="45">
        <v>0</v>
      </c>
      <c r="I10583" s="36"/>
      <c r="J10583" s="53"/>
      <c r="K10583" s="34" t="s">
        <v>73</v>
      </c>
    </row>
    <row r="10584" spans="1:11" s="33" customFormat="1" ht="15.75" customHeight="1" x14ac:dyDescent="0.25">
      <c r="A10584" s="36"/>
      <c r="B10584" s="92"/>
      <c r="C10584" s="111"/>
      <c r="D10584" s="22"/>
      <c r="E10584" s="22"/>
      <c r="F10584" s="81" t="s">
        <v>73</v>
      </c>
      <c r="G10584" s="133" t="s">
        <v>54</v>
      </c>
      <c r="H10584" s="45">
        <v>0</v>
      </c>
      <c r="I10584" s="36"/>
      <c r="J10584" s="53"/>
      <c r="K10584" s="34" t="s">
        <v>73</v>
      </c>
    </row>
    <row r="10585" spans="1:11" s="33" customFormat="1" ht="12.75" customHeight="1" x14ac:dyDescent="0.2">
      <c r="A10585" s="36"/>
      <c r="B10585" s="92"/>
      <c r="C10585" s="111" t="s">
        <v>7548</v>
      </c>
      <c r="D10585" s="22"/>
      <c r="E10585" s="22"/>
      <c r="F10585" s="81">
        <v>60118970</v>
      </c>
      <c r="G10585" s="41" t="s">
        <v>7400</v>
      </c>
      <c r="H10585" s="52">
        <v>69365.797157958863</v>
      </c>
      <c r="I10585" s="35" t="s">
        <v>10053</v>
      </c>
      <c r="J10585" s="58">
        <f>H10585*0.65</f>
        <v>45087.768152673263</v>
      </c>
      <c r="K10585" s="34"/>
    </row>
    <row r="10586" spans="1:11" s="33" customFormat="1" ht="12.75" customHeight="1" x14ac:dyDescent="0.2">
      <c r="A10586" s="36"/>
      <c r="B10586" s="92"/>
      <c r="C10586" s="111" t="s">
        <v>7548</v>
      </c>
      <c r="D10586" s="22"/>
      <c r="E10586" s="22"/>
      <c r="F10586" s="81">
        <v>60180517</v>
      </c>
      <c r="G10586" s="41" t="s">
        <v>9787</v>
      </c>
      <c r="H10586" s="52">
        <v>62416.689689027524</v>
      </c>
      <c r="I10586" s="35" t="s">
        <v>10053</v>
      </c>
      <c r="J10586" s="58">
        <f>H10586*0.65</f>
        <v>40570.848297867895</v>
      </c>
      <c r="K10586" s="34"/>
    </row>
    <row r="10587" spans="1:11" s="33" customFormat="1" ht="12.75" customHeight="1" x14ac:dyDescent="0.2">
      <c r="A10587" s="36"/>
      <c r="B10587" s="92"/>
      <c r="C10587" s="111" t="s">
        <v>7548</v>
      </c>
      <c r="D10587" s="22"/>
      <c r="E10587" s="22"/>
      <c r="F10587" s="81">
        <v>60161270</v>
      </c>
      <c r="G10587" s="41" t="s">
        <v>7402</v>
      </c>
      <c r="H10587" s="52">
        <v>63380.130273914401</v>
      </c>
      <c r="I10587" s="35" t="s">
        <v>10053</v>
      </c>
      <c r="J10587" s="58">
        <f>H10587*0.65</f>
        <v>41197.084678044361</v>
      </c>
      <c r="K10587" s="34"/>
    </row>
    <row r="10588" spans="1:11" s="33" customFormat="1" ht="15.75" customHeight="1" x14ac:dyDescent="0.25">
      <c r="A10588" s="36"/>
      <c r="B10588" s="92"/>
      <c r="C10588" s="111"/>
      <c r="D10588" s="22"/>
      <c r="E10588" s="22"/>
      <c r="F10588" s="81"/>
      <c r="G10588" s="133"/>
      <c r="H10588" s="7">
        <v>0</v>
      </c>
      <c r="I10588" s="36"/>
      <c r="J10588" s="53"/>
      <c r="K10588" s="34"/>
    </row>
    <row r="10589" spans="1:11" s="33" customFormat="1" ht="15.75" customHeight="1" x14ac:dyDescent="0.25">
      <c r="A10589" s="36"/>
      <c r="B10589" s="92"/>
      <c r="C10589" s="111"/>
      <c r="D10589" s="22"/>
      <c r="E10589" s="22"/>
      <c r="F10589" s="81" t="s">
        <v>73</v>
      </c>
      <c r="G10589" s="133" t="s">
        <v>10319</v>
      </c>
      <c r="H10589" s="7">
        <v>0</v>
      </c>
      <c r="I10589" s="36"/>
      <c r="J10589" s="53"/>
      <c r="K10589" s="34" t="s">
        <v>73</v>
      </c>
    </row>
    <row r="10590" spans="1:11" s="33" customFormat="1" ht="12.75" customHeight="1" x14ac:dyDescent="0.2">
      <c r="A10590" s="36"/>
      <c r="B10590" s="92"/>
      <c r="C10590" s="111" t="s">
        <v>7548</v>
      </c>
      <c r="D10590" s="22"/>
      <c r="E10590" s="22"/>
      <c r="F10590" s="81">
        <v>60125178</v>
      </c>
      <c r="G10590" s="41" t="s">
        <v>5302</v>
      </c>
      <c r="H10590" s="52">
        <v>16110.663888155765</v>
      </c>
      <c r="I10590" s="35" t="s">
        <v>10053</v>
      </c>
      <c r="J10590" s="58">
        <f t="shared" ref="J10590:J10600" si="511">H10590*0.65</f>
        <v>10471.931527301247</v>
      </c>
      <c r="K10590" s="34"/>
    </row>
    <row r="10591" spans="1:11" s="33" customFormat="1" ht="12.75" customHeight="1" x14ac:dyDescent="0.2">
      <c r="A10591" s="36"/>
      <c r="B10591" s="92"/>
      <c r="C10591" s="111" t="s">
        <v>7548</v>
      </c>
      <c r="D10591" s="22"/>
      <c r="E10591" s="22"/>
      <c r="F10591" s="81">
        <v>60125179</v>
      </c>
      <c r="G10591" s="41" t="s">
        <v>5303</v>
      </c>
      <c r="H10591" s="52">
        <v>18729.458458630928</v>
      </c>
      <c r="I10591" s="35" t="s">
        <v>10053</v>
      </c>
      <c r="J10591" s="58">
        <f t="shared" si="511"/>
        <v>12174.147998110104</v>
      </c>
      <c r="K10591" s="34"/>
    </row>
    <row r="10592" spans="1:11" s="33" customFormat="1" ht="12.75" customHeight="1" x14ac:dyDescent="0.2">
      <c r="A10592" s="36"/>
      <c r="B10592" s="92"/>
      <c r="C10592" s="111" t="s">
        <v>7548</v>
      </c>
      <c r="D10592" s="22"/>
      <c r="E10592" s="22"/>
      <c r="F10592" s="81">
        <v>60125180</v>
      </c>
      <c r="G10592" s="41" t="s">
        <v>5304</v>
      </c>
      <c r="H10592" s="52">
        <v>21746.207035476007</v>
      </c>
      <c r="I10592" s="35" t="s">
        <v>10053</v>
      </c>
      <c r="J10592" s="58">
        <f t="shared" si="511"/>
        <v>14135.034573059405</v>
      </c>
      <c r="K10592" s="34"/>
    </row>
    <row r="10593" spans="1:11" s="33" customFormat="1" ht="12.75" customHeight="1" x14ac:dyDescent="0.2">
      <c r="A10593" s="36"/>
      <c r="B10593" s="92"/>
      <c r="C10593" s="111" t="s">
        <v>7548</v>
      </c>
      <c r="D10593" s="22"/>
      <c r="E10593" s="22"/>
      <c r="F10593" s="81">
        <v>60125181</v>
      </c>
      <c r="G10593" s="41" t="s">
        <v>5305</v>
      </c>
      <c r="H10593" s="52">
        <v>11190.830894064362</v>
      </c>
      <c r="I10593" s="35" t="s">
        <v>10053</v>
      </c>
      <c r="J10593" s="58">
        <f t="shared" si="511"/>
        <v>7274.0400811418358</v>
      </c>
      <c r="K10593" s="34"/>
    </row>
    <row r="10594" spans="1:11" s="33" customFormat="1" ht="12.75" customHeight="1" x14ac:dyDescent="0.2">
      <c r="A10594" s="36"/>
      <c r="B10594" s="92"/>
      <c r="C10594" s="111" t="s">
        <v>7548</v>
      </c>
      <c r="D10594" s="22"/>
      <c r="E10594" s="22"/>
      <c r="F10594" s="81">
        <v>60125182</v>
      </c>
      <c r="G10594" s="41" t="s">
        <v>5306</v>
      </c>
      <c r="H10594" s="52">
        <v>12460.100479013883</v>
      </c>
      <c r="I10594" s="35" t="s">
        <v>10053</v>
      </c>
      <c r="J10594" s="58">
        <f t="shared" si="511"/>
        <v>8099.0653113590242</v>
      </c>
      <c r="K10594" s="34"/>
    </row>
    <row r="10595" spans="1:11" s="33" customFormat="1" ht="12.75" customHeight="1" x14ac:dyDescent="0.2">
      <c r="A10595" s="36"/>
      <c r="B10595" s="92"/>
      <c r="C10595" s="111" t="s">
        <v>7548</v>
      </c>
      <c r="D10595" s="22"/>
      <c r="E10595" s="22"/>
      <c r="F10595" s="81">
        <v>60144213</v>
      </c>
      <c r="G10595" s="41" t="s">
        <v>5307</v>
      </c>
      <c r="H10595" s="52">
        <v>35917.089692105168</v>
      </c>
      <c r="I10595" s="35" t="s">
        <v>10053</v>
      </c>
      <c r="J10595" s="58">
        <f t="shared" si="511"/>
        <v>23346.10829986836</v>
      </c>
      <c r="K10595" s="34"/>
    </row>
    <row r="10596" spans="1:11" s="33" customFormat="1" ht="12.75" customHeight="1" x14ac:dyDescent="0.2">
      <c r="A10596" s="36"/>
      <c r="B10596" s="92"/>
      <c r="C10596" s="111" t="s">
        <v>7548</v>
      </c>
      <c r="D10596" s="22"/>
      <c r="E10596" s="22"/>
      <c r="F10596" s="81">
        <v>60144217</v>
      </c>
      <c r="G10596" s="41" t="s">
        <v>5308</v>
      </c>
      <c r="H10596" s="52">
        <v>43648.120193166738</v>
      </c>
      <c r="I10596" s="35" t="s">
        <v>10053</v>
      </c>
      <c r="J10596" s="58">
        <f t="shared" si="511"/>
        <v>28371.27812555838</v>
      </c>
      <c r="K10596" s="34"/>
    </row>
    <row r="10597" spans="1:11" s="33" customFormat="1" ht="12.75" customHeight="1" x14ac:dyDescent="0.2">
      <c r="A10597" s="36"/>
      <c r="B10597" s="92"/>
      <c r="C10597" s="111" t="s">
        <v>7548</v>
      </c>
      <c r="D10597" s="22"/>
      <c r="E10597" s="22"/>
      <c r="F10597" s="81">
        <v>60144218</v>
      </c>
      <c r="G10597" s="41" t="s">
        <v>5309</v>
      </c>
      <c r="H10597" s="52">
        <v>51298.621973592853</v>
      </c>
      <c r="I10597" s="35" t="s">
        <v>10053</v>
      </c>
      <c r="J10597" s="58">
        <f t="shared" si="511"/>
        <v>33344.104282835353</v>
      </c>
      <c r="K10597" s="34"/>
    </row>
    <row r="10598" spans="1:11" s="33" customFormat="1" ht="12.75" customHeight="1" x14ac:dyDescent="0.2">
      <c r="A10598" s="36"/>
      <c r="B10598" s="92"/>
      <c r="C10598" s="111" t="s">
        <v>7548</v>
      </c>
      <c r="D10598" s="22"/>
      <c r="E10598" s="22"/>
      <c r="F10598" s="81">
        <v>60146397</v>
      </c>
      <c r="G10598" s="41" t="s">
        <v>5310</v>
      </c>
      <c r="H10598" s="52">
        <v>58949.123754018976</v>
      </c>
      <c r="I10598" s="35" t="s">
        <v>10053</v>
      </c>
      <c r="J10598" s="58">
        <f t="shared" si="511"/>
        <v>38316.930440112337</v>
      </c>
      <c r="K10598" s="34"/>
    </row>
    <row r="10599" spans="1:11" s="33" customFormat="1" ht="12.75" customHeight="1" x14ac:dyDescent="0.2">
      <c r="A10599" s="36"/>
      <c r="B10599" s="92"/>
      <c r="C10599" s="111" t="s">
        <v>7548</v>
      </c>
      <c r="D10599" s="22"/>
      <c r="E10599" s="22"/>
      <c r="F10599" s="81">
        <v>60146398</v>
      </c>
      <c r="G10599" s="41" t="s">
        <v>5311</v>
      </c>
      <c r="H10599" s="52">
        <v>19247.054724651603</v>
      </c>
      <c r="I10599" s="35" t="s">
        <v>10053</v>
      </c>
      <c r="J10599" s="58">
        <f t="shared" si="511"/>
        <v>12510.585571023543</v>
      </c>
      <c r="K10599" s="34"/>
    </row>
    <row r="10600" spans="1:11" s="33" customFormat="1" ht="12.75" customHeight="1" x14ac:dyDescent="0.2">
      <c r="A10600" s="36"/>
      <c r="B10600" s="92"/>
      <c r="C10600" s="111" t="s">
        <v>7548</v>
      </c>
      <c r="D10600" s="22"/>
      <c r="E10600" s="22"/>
      <c r="F10600" s="81">
        <v>60146399</v>
      </c>
      <c r="G10600" s="41" t="s">
        <v>5312</v>
      </c>
      <c r="H10600" s="52">
        <v>14093.029595521803</v>
      </c>
      <c r="I10600" s="35" t="s">
        <v>10053</v>
      </c>
      <c r="J10600" s="58">
        <f t="shared" si="511"/>
        <v>9160.4692370891717</v>
      </c>
      <c r="K10600" s="34"/>
    </row>
    <row r="10601" spans="1:11" s="33" customFormat="1" ht="15.75" customHeight="1" x14ac:dyDescent="0.25">
      <c r="A10601" s="36"/>
      <c r="B10601" s="92"/>
      <c r="C10601" s="92"/>
      <c r="D10601" s="22"/>
      <c r="E10601" s="22"/>
      <c r="F10601" s="81"/>
      <c r="G10601" s="133"/>
      <c r="H10601" s="45">
        <v>0</v>
      </c>
      <c r="I10601" s="36"/>
      <c r="J10601" s="53"/>
      <c r="K10601" s="34"/>
    </row>
    <row r="10602" spans="1:11" s="33" customFormat="1" ht="15.75" customHeight="1" x14ac:dyDescent="0.25">
      <c r="A10602" s="36"/>
      <c r="B10602" s="92"/>
      <c r="C10602" s="92"/>
      <c r="D10602" s="22"/>
      <c r="E10602" s="22"/>
      <c r="F10602" s="81" t="s">
        <v>73</v>
      </c>
      <c r="G10602" s="133" t="s">
        <v>10280</v>
      </c>
      <c r="H10602" s="45">
        <v>0</v>
      </c>
      <c r="I10602" s="36"/>
      <c r="J10602" s="53"/>
      <c r="K10602" s="34" t="s">
        <v>73</v>
      </c>
    </row>
    <row r="10603" spans="1:11" s="33" customFormat="1" ht="15.75" customHeight="1" x14ac:dyDescent="0.25">
      <c r="A10603" s="110"/>
      <c r="B10603" s="92"/>
      <c r="C10603" s="92"/>
      <c r="D10603" s="22"/>
      <c r="E10603" s="22"/>
      <c r="F10603" s="81" t="s">
        <v>73</v>
      </c>
      <c r="G10603" s="133" t="s">
        <v>10320</v>
      </c>
      <c r="H10603" s="45">
        <v>0</v>
      </c>
      <c r="I10603" s="36"/>
      <c r="J10603" s="53"/>
      <c r="K10603" s="34" t="s">
        <v>73</v>
      </c>
    </row>
    <row r="10604" spans="1:11" s="33" customFormat="1" ht="12.75" customHeight="1" x14ac:dyDescent="0.2">
      <c r="A10604" s="117" t="s">
        <v>10070</v>
      </c>
      <c r="B10604" s="141"/>
      <c r="C10604" s="111" t="s">
        <v>9865</v>
      </c>
      <c r="D10604" s="22"/>
      <c r="E10604" s="22"/>
      <c r="F10604" s="81">
        <v>60179712</v>
      </c>
      <c r="G10604" s="41" t="s">
        <v>9866</v>
      </c>
      <c r="H10604" s="5">
        <v>1108870.0077312002</v>
      </c>
      <c r="I10604" s="35" t="s">
        <v>10058</v>
      </c>
      <c r="J10604" s="58">
        <f t="shared" ref="J10604:J10624" si="512">H10604*0.65</f>
        <v>720765.50502528017</v>
      </c>
      <c r="K10604" s="34"/>
    </row>
    <row r="10605" spans="1:11" s="33" customFormat="1" ht="12.75" customHeight="1" x14ac:dyDescent="0.2">
      <c r="A10605" s="117" t="s">
        <v>10070</v>
      </c>
      <c r="B10605" s="141"/>
      <c r="C10605" s="111" t="s">
        <v>9865</v>
      </c>
      <c r="D10605" s="22"/>
      <c r="E10605" s="22"/>
      <c r="F10605" s="81">
        <v>60179713</v>
      </c>
      <c r="G10605" s="41" t="s">
        <v>9867</v>
      </c>
      <c r="H10605" s="5">
        <v>1119375.4221144002</v>
      </c>
      <c r="I10605" s="35" t="s">
        <v>10058</v>
      </c>
      <c r="J10605" s="58">
        <f t="shared" si="512"/>
        <v>727594.0243743601</v>
      </c>
      <c r="K10605" s="34"/>
    </row>
    <row r="10606" spans="1:11" s="33" customFormat="1" ht="12.75" customHeight="1" x14ac:dyDescent="0.2">
      <c r="A10606" s="117" t="s">
        <v>10070</v>
      </c>
      <c r="B10606" s="141"/>
      <c r="C10606" s="111" t="s">
        <v>9865</v>
      </c>
      <c r="D10606" s="22"/>
      <c r="E10606" s="22"/>
      <c r="F10606" s="81">
        <v>60179714</v>
      </c>
      <c r="G10606" s="41" t="s">
        <v>9868</v>
      </c>
      <c r="H10606" s="5">
        <v>1149872.4832716002</v>
      </c>
      <c r="I10606" s="35" t="s">
        <v>10058</v>
      </c>
      <c r="J10606" s="58">
        <f t="shared" si="512"/>
        <v>747417.11412654014</v>
      </c>
      <c r="K10606" s="34"/>
    </row>
    <row r="10607" spans="1:11" s="33" customFormat="1" ht="12.75" customHeight="1" x14ac:dyDescent="0.2">
      <c r="A10607" s="117" t="s">
        <v>10070</v>
      </c>
      <c r="B10607" s="141"/>
      <c r="C10607" s="111" t="s">
        <v>9865</v>
      </c>
      <c r="D10607" s="22"/>
      <c r="E10607" s="22"/>
      <c r="F10607" s="81">
        <v>60179715</v>
      </c>
      <c r="G10607" s="41" t="s">
        <v>9869</v>
      </c>
      <c r="H10607" s="5">
        <v>1282522.9395132002</v>
      </c>
      <c r="I10607" s="35" t="s">
        <v>10058</v>
      </c>
      <c r="J10607" s="58">
        <f t="shared" si="512"/>
        <v>833639.91068358021</v>
      </c>
      <c r="K10607" s="34"/>
    </row>
    <row r="10608" spans="1:11" s="33" customFormat="1" ht="12.75" customHeight="1" x14ac:dyDescent="0.2">
      <c r="A10608" s="117" t="s">
        <v>10070</v>
      </c>
      <c r="B10608" s="141"/>
      <c r="C10608" s="111" t="s">
        <v>9865</v>
      </c>
      <c r="D10608" s="22"/>
      <c r="E10608" s="22"/>
      <c r="F10608" s="81">
        <v>60179716</v>
      </c>
      <c r="G10608" s="41" t="s">
        <v>9870</v>
      </c>
      <c r="H10608" s="5">
        <v>1310746.4408412001</v>
      </c>
      <c r="I10608" s="35" t="s">
        <v>10058</v>
      </c>
      <c r="J10608" s="58">
        <f t="shared" si="512"/>
        <v>851985.18654678005</v>
      </c>
      <c r="K10608" s="34"/>
    </row>
    <row r="10609" spans="1:11" s="33" customFormat="1" ht="12.75" customHeight="1" x14ac:dyDescent="0.2">
      <c r="A10609" s="117" t="s">
        <v>10070</v>
      </c>
      <c r="B10609" s="141"/>
      <c r="C10609" s="111" t="s">
        <v>9865</v>
      </c>
      <c r="D10609" s="22"/>
      <c r="E10609" s="22"/>
      <c r="F10609" s="81">
        <v>60179699</v>
      </c>
      <c r="G10609" s="41" t="s">
        <v>9871</v>
      </c>
      <c r="H10609" s="5">
        <v>1141719.0273324002</v>
      </c>
      <c r="I10609" s="35" t="s">
        <v>10058</v>
      </c>
      <c r="J10609" s="58">
        <f t="shared" si="512"/>
        <v>742117.36776606017</v>
      </c>
      <c r="K10609" s="34"/>
    </row>
    <row r="10610" spans="1:11" s="33" customFormat="1" ht="12.75" customHeight="1" x14ac:dyDescent="0.2">
      <c r="A10610" s="117" t="s">
        <v>10070</v>
      </c>
      <c r="B10610" s="141"/>
      <c r="C10610" s="111" t="s">
        <v>9865</v>
      </c>
      <c r="D10610" s="22"/>
      <c r="E10610" s="22"/>
      <c r="F10610" s="81">
        <v>60179698</v>
      </c>
      <c r="G10610" s="41" t="s">
        <v>9872</v>
      </c>
      <c r="H10610" s="5">
        <v>1170491.3189640001</v>
      </c>
      <c r="I10610" s="35" t="s">
        <v>10058</v>
      </c>
      <c r="J10610" s="58">
        <f t="shared" si="512"/>
        <v>760819.35732660012</v>
      </c>
      <c r="K10610" s="34"/>
    </row>
    <row r="10611" spans="1:11" s="33" customFormat="1" ht="12.75" customHeight="1" x14ac:dyDescent="0.2">
      <c r="A10611" s="117" t="s">
        <v>10070</v>
      </c>
      <c r="B10611" s="141"/>
      <c r="C10611" s="111" t="s">
        <v>9865</v>
      </c>
      <c r="D10611" s="22"/>
      <c r="E10611" s="22"/>
      <c r="F10611" s="81">
        <v>60179700</v>
      </c>
      <c r="G10611" s="41" t="s">
        <v>9873</v>
      </c>
      <c r="H10611" s="5">
        <v>1253829.0464964001</v>
      </c>
      <c r="I10611" s="35" t="s">
        <v>10058</v>
      </c>
      <c r="J10611" s="58">
        <f t="shared" si="512"/>
        <v>814988.88022266014</v>
      </c>
      <c r="K10611" s="34"/>
    </row>
    <row r="10612" spans="1:11" s="33" customFormat="1" ht="12.75" customHeight="1" x14ac:dyDescent="0.2">
      <c r="A10612" s="117" t="s">
        <v>10070</v>
      </c>
      <c r="B10612" s="141"/>
      <c r="C10612" s="111" t="s">
        <v>9865</v>
      </c>
      <c r="D10612" s="22"/>
      <c r="E10612" s="22"/>
      <c r="F10612" s="81">
        <v>60179696</v>
      </c>
      <c r="G10612" s="41" t="s">
        <v>9874</v>
      </c>
      <c r="H10612" s="5">
        <v>1282522.9395132002</v>
      </c>
      <c r="I10612" s="35" t="s">
        <v>10058</v>
      </c>
      <c r="J10612" s="58">
        <f t="shared" si="512"/>
        <v>833639.91068358021</v>
      </c>
      <c r="K10612" s="34"/>
    </row>
    <row r="10613" spans="1:11" s="33" customFormat="1" ht="12.75" customHeight="1" x14ac:dyDescent="0.2">
      <c r="A10613" s="117" t="s">
        <v>10070</v>
      </c>
      <c r="B10613" s="141"/>
      <c r="C10613" s="111" t="s">
        <v>9865</v>
      </c>
      <c r="D10613" s="22"/>
      <c r="E10613" s="22"/>
      <c r="F10613" s="81">
        <v>60179697</v>
      </c>
      <c r="G10613" s="41" t="s">
        <v>9875</v>
      </c>
      <c r="H10613" s="5">
        <v>1332462.8571408004</v>
      </c>
      <c r="I10613" s="35" t="s">
        <v>10058</v>
      </c>
      <c r="J10613" s="58">
        <f t="shared" si="512"/>
        <v>866100.85714152036</v>
      </c>
      <c r="K10613" s="34"/>
    </row>
    <row r="10614" spans="1:11" s="33" customFormat="1" ht="12.75" customHeight="1" x14ac:dyDescent="0.2">
      <c r="A10614" s="117" t="s">
        <v>10070</v>
      </c>
      <c r="B10614" s="141"/>
      <c r="C10614" s="111" t="s">
        <v>9865</v>
      </c>
      <c r="D10614" s="22"/>
      <c r="E10614" s="22"/>
      <c r="F10614" s="81">
        <v>60179701</v>
      </c>
      <c r="G10614" s="41" t="s">
        <v>9876</v>
      </c>
      <c r="H10614" s="5">
        <v>1360686.3584688003</v>
      </c>
      <c r="I10614" s="35" t="s">
        <v>10058</v>
      </c>
      <c r="J10614" s="58">
        <f t="shared" si="512"/>
        <v>884446.13300472021</v>
      </c>
      <c r="K10614" s="34"/>
    </row>
    <row r="10615" spans="1:11" s="33" customFormat="1" ht="12.75" customHeight="1" x14ac:dyDescent="0.2">
      <c r="A10615" s="117" t="s">
        <v>10070</v>
      </c>
      <c r="B10615" s="141"/>
      <c r="C10615" s="111" t="s">
        <v>9865</v>
      </c>
      <c r="D10615" s="22"/>
      <c r="E10615" s="22"/>
      <c r="F10615" s="81">
        <v>60179705</v>
      </c>
      <c r="G10615" s="41" t="s">
        <v>9877</v>
      </c>
      <c r="H10615" s="5">
        <v>1199185.2119808001</v>
      </c>
      <c r="I10615" s="35" t="s">
        <v>10058</v>
      </c>
      <c r="J10615" s="58">
        <f t="shared" si="512"/>
        <v>779470.38778752007</v>
      </c>
      <c r="K10615" s="34"/>
    </row>
    <row r="10616" spans="1:11" s="33" customFormat="1" ht="12.75" customHeight="1" x14ac:dyDescent="0.2">
      <c r="A10616" s="117" t="s">
        <v>10070</v>
      </c>
      <c r="B10616" s="141"/>
      <c r="C10616" s="111" t="s">
        <v>9865</v>
      </c>
      <c r="D10616" s="22"/>
      <c r="E10616" s="22"/>
      <c r="F10616" s="81">
        <v>60179704</v>
      </c>
      <c r="G10616" s="41" t="s">
        <v>9878</v>
      </c>
      <c r="H10616" s="5">
        <v>1228819.8883752003</v>
      </c>
      <c r="I10616" s="35" t="s">
        <v>10058</v>
      </c>
      <c r="J10616" s="58">
        <f t="shared" si="512"/>
        <v>798732.92744388024</v>
      </c>
      <c r="K10616" s="34"/>
    </row>
    <row r="10617" spans="1:11" s="33" customFormat="1" ht="12.75" customHeight="1" x14ac:dyDescent="0.2">
      <c r="A10617" s="117" t="s">
        <v>10070</v>
      </c>
      <c r="B10617" s="141"/>
      <c r="C10617" s="111" t="s">
        <v>9865</v>
      </c>
      <c r="D10617" s="22"/>
      <c r="E10617" s="22"/>
      <c r="F10617" s="81">
        <v>60179703</v>
      </c>
      <c r="G10617" s="41" t="s">
        <v>9879</v>
      </c>
      <c r="H10617" s="5">
        <v>1279935.7852248002</v>
      </c>
      <c r="I10617" s="35" t="s">
        <v>10058</v>
      </c>
      <c r="J10617" s="58">
        <f t="shared" si="512"/>
        <v>831958.26039612014</v>
      </c>
      <c r="K10617" s="34"/>
    </row>
    <row r="10618" spans="1:11" s="33" customFormat="1" ht="12.75" customHeight="1" x14ac:dyDescent="0.2">
      <c r="A10618" s="117" t="s">
        <v>10070</v>
      </c>
      <c r="B10618" s="141"/>
      <c r="C10618" s="111" t="s">
        <v>9865</v>
      </c>
      <c r="D10618" s="22"/>
      <c r="E10618" s="22"/>
      <c r="F10618" s="81">
        <v>60179702</v>
      </c>
      <c r="G10618" s="41" t="s">
        <v>9880</v>
      </c>
      <c r="H10618" s="5">
        <v>1545550.2921672</v>
      </c>
      <c r="I10618" s="35" t="s">
        <v>10058</v>
      </c>
      <c r="J10618" s="58">
        <f t="shared" si="512"/>
        <v>1004607.68990868</v>
      </c>
      <c r="K10618" s="34"/>
    </row>
    <row r="10619" spans="1:11" s="33" customFormat="1" ht="12.75" customHeight="1" x14ac:dyDescent="0.2">
      <c r="A10619" s="117" t="s">
        <v>10070</v>
      </c>
      <c r="B10619" s="141"/>
      <c r="C10619" s="111" t="s">
        <v>9865</v>
      </c>
      <c r="D10619" s="22"/>
      <c r="E10619" s="22"/>
      <c r="F10619" s="81">
        <v>60179708</v>
      </c>
      <c r="G10619" s="41" t="s">
        <v>9881</v>
      </c>
      <c r="H10619" s="5">
        <v>1335677.2003476</v>
      </c>
      <c r="I10619" s="35" t="s">
        <v>10058</v>
      </c>
      <c r="J10619" s="58">
        <f t="shared" si="512"/>
        <v>868190.18022594007</v>
      </c>
      <c r="K10619" s="34"/>
    </row>
    <row r="10620" spans="1:11" s="33" customFormat="1" ht="12.75" customHeight="1" x14ac:dyDescent="0.2">
      <c r="A10620" s="117" t="s">
        <v>10070</v>
      </c>
      <c r="B10620" s="141"/>
      <c r="C10620" s="111" t="s">
        <v>9865</v>
      </c>
      <c r="D10620" s="22"/>
      <c r="E10620" s="22"/>
      <c r="F10620" s="81">
        <v>60179710</v>
      </c>
      <c r="G10620" s="41" t="s">
        <v>9882</v>
      </c>
      <c r="H10620" s="5">
        <v>1412899.8359256003</v>
      </c>
      <c r="I10620" s="35" t="s">
        <v>10058</v>
      </c>
      <c r="J10620" s="58">
        <f t="shared" si="512"/>
        <v>918384.8933516402</v>
      </c>
      <c r="K10620" s="34"/>
    </row>
    <row r="10621" spans="1:11" s="33" customFormat="1" ht="12.75" customHeight="1" x14ac:dyDescent="0.2">
      <c r="A10621" s="117" t="s">
        <v>10070</v>
      </c>
      <c r="B10621" s="141"/>
      <c r="C10621" s="111" t="s">
        <v>9865</v>
      </c>
      <c r="D10621" s="22"/>
      <c r="E10621" s="22"/>
      <c r="F10621" s="81">
        <v>60179707</v>
      </c>
      <c r="G10621" s="41" t="s">
        <v>9883</v>
      </c>
      <c r="H10621" s="5">
        <v>1593138.2513508003</v>
      </c>
      <c r="I10621" s="35" t="s">
        <v>10058</v>
      </c>
      <c r="J10621" s="58">
        <f t="shared" si="512"/>
        <v>1035539.8633780202</v>
      </c>
      <c r="K10621" s="34"/>
    </row>
    <row r="10622" spans="1:11" s="33" customFormat="1" ht="12.75" customHeight="1" x14ac:dyDescent="0.2">
      <c r="A10622" s="117" t="s">
        <v>10070</v>
      </c>
      <c r="B10622" s="141"/>
      <c r="C10622" s="111" t="s">
        <v>9865</v>
      </c>
      <c r="D10622" s="22"/>
      <c r="E10622" s="22"/>
      <c r="F10622" s="81">
        <v>60179709</v>
      </c>
      <c r="G10622" s="41" t="s">
        <v>9884</v>
      </c>
      <c r="H10622" s="5">
        <v>2106335.5838316004</v>
      </c>
      <c r="I10622" s="35" t="s">
        <v>10058</v>
      </c>
      <c r="J10622" s="58">
        <f t="shared" si="512"/>
        <v>1369118.1294905404</v>
      </c>
      <c r="K10622" s="34"/>
    </row>
    <row r="10623" spans="1:11" s="33" customFormat="1" ht="12.75" customHeight="1" x14ac:dyDescent="0.2">
      <c r="A10623" s="117" t="s">
        <v>10070</v>
      </c>
      <c r="B10623" s="141"/>
      <c r="C10623" s="111" t="s">
        <v>9865</v>
      </c>
      <c r="D10623" s="22"/>
      <c r="E10623" s="22"/>
      <c r="F10623" s="81">
        <v>60179706</v>
      </c>
      <c r="G10623" s="41" t="s">
        <v>9885</v>
      </c>
      <c r="H10623" s="5">
        <v>2688758.8931808006</v>
      </c>
      <c r="I10623" s="35" t="s">
        <v>10058</v>
      </c>
      <c r="J10623" s="58">
        <f t="shared" si="512"/>
        <v>1747693.2805675205</v>
      </c>
      <c r="K10623" s="34"/>
    </row>
    <row r="10624" spans="1:11" s="33" customFormat="1" ht="12.75" customHeight="1" x14ac:dyDescent="0.2">
      <c r="A10624" s="117" t="s">
        <v>10070</v>
      </c>
      <c r="B10624" s="141"/>
      <c r="C10624" s="111" t="s">
        <v>9865</v>
      </c>
      <c r="D10624" s="22"/>
      <c r="E10624" s="22"/>
      <c r="F10624" s="81">
        <v>60179711</v>
      </c>
      <c r="G10624" s="41" t="s">
        <v>9886</v>
      </c>
      <c r="H10624" s="5">
        <v>3349659.2159448005</v>
      </c>
      <c r="I10624" s="35" t="s">
        <v>10058</v>
      </c>
      <c r="J10624" s="58">
        <f t="shared" si="512"/>
        <v>2177278.4903641203</v>
      </c>
      <c r="K10624" s="34"/>
    </row>
    <row r="10625" spans="1:11" s="33" customFormat="1" ht="15.75" customHeight="1" x14ac:dyDescent="0.25">
      <c r="A10625" s="142"/>
      <c r="B10625" s="92"/>
      <c r="C10625" s="111"/>
      <c r="D10625" s="22"/>
      <c r="E10625" s="22"/>
      <c r="F10625" s="81" t="s">
        <v>73</v>
      </c>
      <c r="G10625" s="133"/>
      <c r="H10625" s="45">
        <v>0</v>
      </c>
      <c r="I10625" s="36"/>
      <c r="J10625" s="53"/>
      <c r="K10625" s="34" t="s">
        <v>73</v>
      </c>
    </row>
    <row r="10626" spans="1:11" s="33" customFormat="1" ht="15.75" customHeight="1" x14ac:dyDescent="0.25">
      <c r="A10626" s="110"/>
      <c r="B10626" s="92"/>
      <c r="C10626" s="111"/>
      <c r="D10626" s="22"/>
      <c r="E10626" s="22"/>
      <c r="F10626" s="81" t="s">
        <v>73</v>
      </c>
      <c r="G10626" s="133" t="s">
        <v>10321</v>
      </c>
      <c r="H10626" s="45">
        <v>0</v>
      </c>
      <c r="I10626" s="36"/>
      <c r="J10626" s="53"/>
      <c r="K10626" s="34" t="s">
        <v>73</v>
      </c>
    </row>
    <row r="10627" spans="1:11" s="33" customFormat="1" ht="12.75" customHeight="1" x14ac:dyDescent="0.2">
      <c r="A10627" s="117" t="s">
        <v>10070</v>
      </c>
      <c r="B10627" s="141"/>
      <c r="C10627" s="111" t="s">
        <v>9887</v>
      </c>
      <c r="D10627" s="22"/>
      <c r="E10627" s="22"/>
      <c r="F10627" s="81">
        <v>60179673</v>
      </c>
      <c r="G10627" s="41" t="s">
        <v>9888</v>
      </c>
      <c r="H10627" s="5">
        <v>1771259.9041764003</v>
      </c>
      <c r="I10627" s="35" t="s">
        <v>10058</v>
      </c>
      <c r="J10627" s="58">
        <f t="shared" ref="J10627:J10647" si="513">H10627*0.65</f>
        <v>1151318.9377146603</v>
      </c>
      <c r="K10627" s="34"/>
    </row>
    <row r="10628" spans="1:11" s="33" customFormat="1" ht="12.75" customHeight="1" x14ac:dyDescent="0.2">
      <c r="A10628" s="117" t="s">
        <v>10070</v>
      </c>
      <c r="B10628" s="141"/>
      <c r="C10628" s="111" t="s">
        <v>9887</v>
      </c>
      <c r="D10628" s="22"/>
      <c r="E10628" s="22"/>
      <c r="F10628" s="81">
        <v>60179674</v>
      </c>
      <c r="G10628" s="41" t="s">
        <v>9889</v>
      </c>
      <c r="H10628" s="5">
        <v>1773925.4570796003</v>
      </c>
      <c r="I10628" s="35" t="s">
        <v>10058</v>
      </c>
      <c r="J10628" s="58">
        <f t="shared" si="513"/>
        <v>1153051.5471017403</v>
      </c>
      <c r="K10628" s="34"/>
    </row>
    <row r="10629" spans="1:11" s="33" customFormat="1" ht="12.75" customHeight="1" x14ac:dyDescent="0.2">
      <c r="A10629" s="117" t="s">
        <v>10070</v>
      </c>
      <c r="B10629" s="141"/>
      <c r="C10629" s="111" t="s">
        <v>9887</v>
      </c>
      <c r="D10629" s="22"/>
      <c r="E10629" s="22"/>
      <c r="F10629" s="81">
        <v>60179675</v>
      </c>
      <c r="G10629" s="41" t="s">
        <v>9890</v>
      </c>
      <c r="H10629" s="5">
        <v>2116449.0051408005</v>
      </c>
      <c r="I10629" s="35" t="s">
        <v>10058</v>
      </c>
      <c r="J10629" s="58">
        <f t="shared" si="513"/>
        <v>1375691.8533415203</v>
      </c>
      <c r="K10629" s="34"/>
    </row>
    <row r="10630" spans="1:11" s="33" customFormat="1" ht="12.75" customHeight="1" x14ac:dyDescent="0.2">
      <c r="A10630" s="117" t="s">
        <v>10070</v>
      </c>
      <c r="B10630" s="141"/>
      <c r="C10630" s="111" t="s">
        <v>9887</v>
      </c>
      <c r="D10630" s="22"/>
      <c r="E10630" s="22"/>
      <c r="F10630" s="81">
        <v>60179676</v>
      </c>
      <c r="G10630" s="41" t="s">
        <v>9891</v>
      </c>
      <c r="H10630" s="5">
        <v>2040088.7543256003</v>
      </c>
      <c r="I10630" s="35" t="s">
        <v>10058</v>
      </c>
      <c r="J10630" s="58">
        <f t="shared" si="513"/>
        <v>1326057.6903116403</v>
      </c>
      <c r="K10630" s="34"/>
    </row>
    <row r="10631" spans="1:11" s="33" customFormat="1" ht="12.75" customHeight="1" x14ac:dyDescent="0.2">
      <c r="A10631" s="117" t="s">
        <v>10070</v>
      </c>
      <c r="B10631" s="141"/>
      <c r="C10631" s="111" t="s">
        <v>9887</v>
      </c>
      <c r="D10631" s="22"/>
      <c r="E10631" s="22"/>
      <c r="F10631" s="81">
        <v>60179677</v>
      </c>
      <c r="G10631" s="41" t="s">
        <v>9892</v>
      </c>
      <c r="H10631" s="5">
        <v>2173366.3994856002</v>
      </c>
      <c r="I10631" s="35" t="s">
        <v>10058</v>
      </c>
      <c r="J10631" s="58">
        <f t="shared" si="513"/>
        <v>1412688.1596656402</v>
      </c>
      <c r="K10631" s="34"/>
    </row>
    <row r="10632" spans="1:11" s="33" customFormat="1" ht="12.75" customHeight="1" x14ac:dyDescent="0.2">
      <c r="A10632" s="117" t="s">
        <v>10070</v>
      </c>
      <c r="B10632" s="141"/>
      <c r="C10632" s="111" t="s">
        <v>9887</v>
      </c>
      <c r="D10632" s="22"/>
      <c r="E10632" s="22"/>
      <c r="F10632" s="81">
        <v>60179681</v>
      </c>
      <c r="G10632" s="41" t="s">
        <v>9893</v>
      </c>
      <c r="H10632" s="5">
        <v>1869963.7602096004</v>
      </c>
      <c r="I10632" s="35" t="s">
        <v>10058</v>
      </c>
      <c r="J10632" s="58">
        <f t="shared" si="513"/>
        <v>1215476.4441362403</v>
      </c>
      <c r="K10632" s="34"/>
    </row>
    <row r="10633" spans="1:11" s="33" customFormat="1" ht="12.75" customHeight="1" x14ac:dyDescent="0.2">
      <c r="A10633" s="117" t="s">
        <v>10070</v>
      </c>
      <c r="B10633" s="141"/>
      <c r="C10633" s="111" t="s">
        <v>9887</v>
      </c>
      <c r="D10633" s="22"/>
      <c r="E10633" s="22"/>
      <c r="F10633" s="81">
        <v>60179679</v>
      </c>
      <c r="G10633" s="41" t="s">
        <v>9894</v>
      </c>
      <c r="H10633" s="5">
        <v>1974469.1137380002</v>
      </c>
      <c r="I10633" s="35" t="s">
        <v>10058</v>
      </c>
      <c r="J10633" s="58">
        <f t="shared" si="513"/>
        <v>1283404.9239297002</v>
      </c>
      <c r="K10633" s="34"/>
    </row>
    <row r="10634" spans="1:11" s="33" customFormat="1" ht="12.75" customHeight="1" x14ac:dyDescent="0.2">
      <c r="A10634" s="117" t="s">
        <v>10070</v>
      </c>
      <c r="B10634" s="141"/>
      <c r="C10634" s="111" t="s">
        <v>9887</v>
      </c>
      <c r="D10634" s="22"/>
      <c r="E10634" s="22"/>
      <c r="F10634" s="81">
        <v>60179680</v>
      </c>
      <c r="G10634" s="41" t="s">
        <v>9895</v>
      </c>
      <c r="H10634" s="5">
        <v>1996577.5231116002</v>
      </c>
      <c r="I10634" s="35" t="s">
        <v>10058</v>
      </c>
      <c r="J10634" s="58">
        <f t="shared" si="513"/>
        <v>1297775.3900225402</v>
      </c>
      <c r="K10634" s="34"/>
    </row>
    <row r="10635" spans="1:11" s="33" customFormat="1" ht="12.75" customHeight="1" x14ac:dyDescent="0.2">
      <c r="A10635" s="117" t="s">
        <v>10070</v>
      </c>
      <c r="B10635" s="141"/>
      <c r="C10635" s="111" t="s">
        <v>9887</v>
      </c>
      <c r="D10635" s="22"/>
      <c r="E10635" s="22"/>
      <c r="F10635" s="81">
        <v>60179682</v>
      </c>
      <c r="G10635" s="41" t="s">
        <v>9896</v>
      </c>
      <c r="H10635" s="5">
        <v>2145221.2967724004</v>
      </c>
      <c r="I10635" s="35" t="s">
        <v>10058</v>
      </c>
      <c r="J10635" s="58">
        <f t="shared" si="513"/>
        <v>1394393.8429020604</v>
      </c>
      <c r="K10635" s="34"/>
    </row>
    <row r="10636" spans="1:11" s="33" customFormat="1" ht="12.75" customHeight="1" x14ac:dyDescent="0.2">
      <c r="A10636" s="117" t="s">
        <v>10070</v>
      </c>
      <c r="B10636" s="141"/>
      <c r="C10636" s="111" t="s">
        <v>9887</v>
      </c>
      <c r="D10636" s="22"/>
      <c r="E10636" s="22"/>
      <c r="F10636" s="81">
        <v>60179678</v>
      </c>
      <c r="G10636" s="41" t="s">
        <v>9897</v>
      </c>
      <c r="H10636" s="5">
        <v>2193201.2490300005</v>
      </c>
      <c r="I10636" s="35" t="s">
        <v>10058</v>
      </c>
      <c r="J10636" s="58">
        <f t="shared" si="513"/>
        <v>1425580.8118695004</v>
      </c>
      <c r="K10636" s="34"/>
    </row>
    <row r="10637" spans="1:11" s="33" customFormat="1" ht="12.75" customHeight="1" x14ac:dyDescent="0.2">
      <c r="A10637" s="117" t="s">
        <v>10070</v>
      </c>
      <c r="B10637" s="141"/>
      <c r="C10637" s="111" t="s">
        <v>9887</v>
      </c>
      <c r="D10637" s="22"/>
      <c r="E10637" s="22"/>
      <c r="F10637" s="81">
        <v>60179684</v>
      </c>
      <c r="G10637" s="41" t="s">
        <v>9898</v>
      </c>
      <c r="H10637" s="5">
        <v>2196493.9908516007</v>
      </c>
      <c r="I10637" s="35" t="s">
        <v>10058</v>
      </c>
      <c r="J10637" s="58">
        <f t="shared" si="513"/>
        <v>1427721.0940535404</v>
      </c>
      <c r="K10637" s="34"/>
    </row>
    <row r="10638" spans="1:11" s="33" customFormat="1" ht="12.75" customHeight="1" x14ac:dyDescent="0.2">
      <c r="A10638" s="117" t="s">
        <v>10070</v>
      </c>
      <c r="B10638" s="141"/>
      <c r="C10638" s="111" t="s">
        <v>9887</v>
      </c>
      <c r="D10638" s="22"/>
      <c r="E10638" s="22"/>
      <c r="F10638" s="81">
        <v>60179685</v>
      </c>
      <c r="G10638" s="41" t="s">
        <v>9899</v>
      </c>
      <c r="H10638" s="5">
        <v>2061883.5692400003</v>
      </c>
      <c r="I10638" s="35" t="s">
        <v>10058</v>
      </c>
      <c r="J10638" s="58">
        <f t="shared" si="513"/>
        <v>1340224.3200060003</v>
      </c>
      <c r="K10638" s="34"/>
    </row>
    <row r="10639" spans="1:11" s="33" customFormat="1" ht="12.75" customHeight="1" x14ac:dyDescent="0.2">
      <c r="A10639" s="117" t="s">
        <v>10070</v>
      </c>
      <c r="B10639" s="141"/>
      <c r="C10639" s="111" t="s">
        <v>9887</v>
      </c>
      <c r="D10639" s="22"/>
      <c r="E10639" s="22"/>
      <c r="F10639" s="81">
        <v>60179686</v>
      </c>
      <c r="G10639" s="41" t="s">
        <v>9900</v>
      </c>
      <c r="H10639" s="5">
        <v>2264857.5829572002</v>
      </c>
      <c r="I10639" s="35" t="s">
        <v>10058</v>
      </c>
      <c r="J10639" s="58">
        <f t="shared" si="513"/>
        <v>1472157.4289221803</v>
      </c>
      <c r="K10639" s="34"/>
    </row>
    <row r="10640" spans="1:11" s="33" customFormat="1" ht="12.75" customHeight="1" x14ac:dyDescent="0.2">
      <c r="A10640" s="117" t="s">
        <v>10070</v>
      </c>
      <c r="B10640" s="141"/>
      <c r="C10640" s="111" t="s">
        <v>9887</v>
      </c>
      <c r="D10640" s="22"/>
      <c r="E10640" s="22"/>
      <c r="F10640" s="81">
        <v>60179683</v>
      </c>
      <c r="G10640" s="41" t="s">
        <v>9901</v>
      </c>
      <c r="H10640" s="5">
        <v>2293865.0704332003</v>
      </c>
      <c r="I10640" s="35" t="s">
        <v>10058</v>
      </c>
      <c r="J10640" s="58">
        <f t="shared" si="513"/>
        <v>1491012.2957815803</v>
      </c>
      <c r="K10640" s="34"/>
    </row>
    <row r="10641" spans="1:11" s="33" customFormat="1" ht="12.75" customHeight="1" x14ac:dyDescent="0.2">
      <c r="A10641" s="117" t="s">
        <v>10070</v>
      </c>
      <c r="B10641" s="141"/>
      <c r="C10641" s="111" t="s">
        <v>9887</v>
      </c>
      <c r="D10641" s="22"/>
      <c r="E10641" s="22"/>
      <c r="F10641" s="81">
        <v>60179687</v>
      </c>
      <c r="G10641" s="41" t="s">
        <v>9902</v>
      </c>
      <c r="H10641" s="5">
        <v>2323107.7537536002</v>
      </c>
      <c r="I10641" s="35" t="s">
        <v>10058</v>
      </c>
      <c r="J10641" s="58">
        <f t="shared" si="513"/>
        <v>1510020.0399398401</v>
      </c>
      <c r="K10641" s="34"/>
    </row>
    <row r="10642" spans="1:11" s="33" customFormat="1" ht="12.75" customHeight="1" x14ac:dyDescent="0.2">
      <c r="A10642" s="117" t="s">
        <v>10070</v>
      </c>
      <c r="B10642" s="141"/>
      <c r="C10642" s="111" t="s">
        <v>9887</v>
      </c>
      <c r="D10642" s="22"/>
      <c r="E10642" s="22"/>
      <c r="F10642" s="81">
        <v>60179689</v>
      </c>
      <c r="G10642" s="41" t="s">
        <v>9903</v>
      </c>
      <c r="H10642" s="5">
        <v>2200100.3271324006</v>
      </c>
      <c r="I10642" s="35" t="s">
        <v>10058</v>
      </c>
      <c r="J10642" s="58">
        <f t="shared" si="513"/>
        <v>1430065.2126360605</v>
      </c>
      <c r="K10642" s="34"/>
    </row>
    <row r="10643" spans="1:11" s="33" customFormat="1" ht="12.75" customHeight="1" x14ac:dyDescent="0.2">
      <c r="A10643" s="117" t="s">
        <v>10070</v>
      </c>
      <c r="B10643" s="141"/>
      <c r="C10643" s="111" t="s">
        <v>9887</v>
      </c>
      <c r="D10643" s="22"/>
      <c r="E10643" s="22"/>
      <c r="F10643" s="81">
        <v>60179690</v>
      </c>
      <c r="G10643" s="41" t="s">
        <v>9904</v>
      </c>
      <c r="H10643" s="5">
        <v>2551090.9255920006</v>
      </c>
      <c r="I10643" s="35" t="s">
        <v>10058</v>
      </c>
      <c r="J10643" s="58">
        <f t="shared" si="513"/>
        <v>1658209.1016348004</v>
      </c>
      <c r="K10643" s="34"/>
    </row>
    <row r="10644" spans="1:11" s="33" customFormat="1" ht="12.75" customHeight="1" x14ac:dyDescent="0.2">
      <c r="A10644" s="117" t="s">
        <v>10070</v>
      </c>
      <c r="B10644" s="141"/>
      <c r="C10644" s="111" t="s">
        <v>9887</v>
      </c>
      <c r="D10644" s="22"/>
      <c r="E10644" s="22"/>
      <c r="F10644" s="81">
        <v>60179691</v>
      </c>
      <c r="G10644" s="41" t="s">
        <v>9905</v>
      </c>
      <c r="H10644" s="5">
        <v>3000471.7856256003</v>
      </c>
      <c r="I10644" s="35" t="s">
        <v>10058</v>
      </c>
      <c r="J10644" s="58">
        <f t="shared" si="513"/>
        <v>1950306.6606566403</v>
      </c>
      <c r="K10644" s="34"/>
    </row>
    <row r="10645" spans="1:11" s="33" customFormat="1" ht="12.75" customHeight="1" x14ac:dyDescent="0.2">
      <c r="A10645" s="117" t="s">
        <v>10070</v>
      </c>
      <c r="B10645" s="141"/>
      <c r="C10645" s="111" t="s">
        <v>9887</v>
      </c>
      <c r="D10645" s="22"/>
      <c r="E10645" s="22"/>
      <c r="F10645" s="81">
        <v>60179688</v>
      </c>
      <c r="G10645" s="41" t="s">
        <v>9906</v>
      </c>
      <c r="H10645" s="5">
        <v>3631345.4389212006</v>
      </c>
      <c r="I10645" s="35" t="s">
        <v>10058</v>
      </c>
      <c r="J10645" s="58">
        <f t="shared" si="513"/>
        <v>2360374.5352987805</v>
      </c>
      <c r="K10645" s="34"/>
    </row>
    <row r="10646" spans="1:11" s="33" customFormat="1" ht="12.75" customHeight="1" x14ac:dyDescent="0.2">
      <c r="A10646" s="117" t="s">
        <v>10070</v>
      </c>
      <c r="B10646" s="141"/>
      <c r="C10646" s="111" t="s">
        <v>9887</v>
      </c>
      <c r="D10646" s="22"/>
      <c r="E10646" s="22"/>
      <c r="F10646" s="81">
        <v>60179692</v>
      </c>
      <c r="G10646" s="41" t="s">
        <v>9907</v>
      </c>
      <c r="H10646" s="5">
        <v>4033765.5286896005</v>
      </c>
      <c r="I10646" s="35" t="s">
        <v>10058</v>
      </c>
      <c r="J10646" s="58">
        <f t="shared" si="513"/>
        <v>2621947.5936482404</v>
      </c>
      <c r="K10646" s="34"/>
    </row>
    <row r="10647" spans="1:11" s="33" customFormat="1" ht="12.75" customHeight="1" x14ac:dyDescent="0.2">
      <c r="A10647" s="117" t="s">
        <v>10070</v>
      </c>
      <c r="B10647" s="141"/>
      <c r="C10647" s="111" t="s">
        <v>9887</v>
      </c>
      <c r="D10647" s="22"/>
      <c r="E10647" s="22"/>
      <c r="F10647" s="81">
        <v>60179693</v>
      </c>
      <c r="G10647" s="41" t="s">
        <v>9908</v>
      </c>
      <c r="H10647" s="5">
        <v>4065124.9746096004</v>
      </c>
      <c r="I10647" s="35" t="s">
        <v>10058</v>
      </c>
      <c r="J10647" s="58">
        <f t="shared" si="513"/>
        <v>2642331.2334962403</v>
      </c>
      <c r="K10647" s="34"/>
    </row>
    <row r="10648" spans="1:11" s="33" customFormat="1" ht="15.75" customHeight="1" x14ac:dyDescent="0.25">
      <c r="A10648" s="142"/>
      <c r="B10648" s="92"/>
      <c r="C10648" s="111"/>
      <c r="D10648" s="22"/>
      <c r="E10648" s="22"/>
      <c r="F10648" s="81"/>
      <c r="G10648" s="133"/>
      <c r="H10648" s="45">
        <v>0</v>
      </c>
      <c r="I10648" s="36"/>
      <c r="J10648" s="53"/>
      <c r="K10648" s="34"/>
    </row>
    <row r="10649" spans="1:11" s="33" customFormat="1" ht="15.75" customHeight="1" x14ac:dyDescent="0.25">
      <c r="A10649" s="36"/>
      <c r="B10649" s="92"/>
      <c r="C10649" s="111"/>
      <c r="D10649" s="22"/>
      <c r="E10649" s="22"/>
      <c r="F10649" s="81" t="s">
        <v>73</v>
      </c>
      <c r="G10649" s="133" t="s">
        <v>10322</v>
      </c>
      <c r="H10649" s="45">
        <v>0</v>
      </c>
      <c r="I10649" s="36"/>
      <c r="J10649" s="53"/>
      <c r="K10649" s="34" t="s">
        <v>73</v>
      </c>
    </row>
    <row r="10650" spans="1:11" s="33" customFormat="1" ht="15.75" customHeight="1" x14ac:dyDescent="0.25">
      <c r="A10650" s="110"/>
      <c r="B10650" s="92"/>
      <c r="C10650" s="111"/>
      <c r="D10650" s="22"/>
      <c r="E10650" s="22"/>
      <c r="F10650" s="81" t="s">
        <v>73</v>
      </c>
      <c r="G10650" s="133" t="s">
        <v>10323</v>
      </c>
      <c r="H10650" s="45">
        <v>0</v>
      </c>
      <c r="I10650" s="36"/>
      <c r="J10650" s="53"/>
      <c r="K10650" s="34" t="s">
        <v>73</v>
      </c>
    </row>
    <row r="10651" spans="1:11" s="33" customFormat="1" ht="12.75" customHeight="1" x14ac:dyDescent="0.2">
      <c r="A10651" s="117" t="s">
        <v>10070</v>
      </c>
      <c r="B10651" s="141"/>
      <c r="C10651" s="111" t="s">
        <v>7548</v>
      </c>
      <c r="D10651" s="22"/>
      <c r="E10651" s="22"/>
      <c r="F10651" s="81">
        <v>60111352</v>
      </c>
      <c r="G10651" s="41" t="s">
        <v>9792</v>
      </c>
      <c r="H10651" s="52">
        <v>187333.41394944003</v>
      </c>
      <c r="I10651" s="35" t="s">
        <v>10053</v>
      </c>
      <c r="J10651" s="58">
        <f>H10651*0.65</f>
        <v>121766.71906713603</v>
      </c>
      <c r="K10651" s="34"/>
    </row>
    <row r="10652" spans="1:11" s="33" customFormat="1" ht="12.75" customHeight="1" x14ac:dyDescent="0.2">
      <c r="A10652" s="117" t="s">
        <v>10070</v>
      </c>
      <c r="B10652" s="141"/>
      <c r="C10652" s="111" t="s">
        <v>7548</v>
      </c>
      <c r="D10652" s="22"/>
      <c r="E10652" s="22"/>
      <c r="F10652" s="81">
        <v>60180500</v>
      </c>
      <c r="G10652" s="41" t="s">
        <v>9909</v>
      </c>
      <c r="H10652" s="52">
        <v>171157.42014624004</v>
      </c>
      <c r="I10652" s="35" t="s">
        <v>10053</v>
      </c>
      <c r="J10652" s="58">
        <f>H10652*0.65</f>
        <v>111252.32309505602</v>
      </c>
      <c r="K10652" s="34"/>
    </row>
    <row r="10653" spans="1:11" s="33" customFormat="1" ht="12.75" customHeight="1" x14ac:dyDescent="0.2">
      <c r="A10653" s="117" t="s">
        <v>10070</v>
      </c>
      <c r="B10653" s="141"/>
      <c r="C10653" s="111" t="s">
        <v>7548</v>
      </c>
      <c r="D10653" s="22"/>
      <c r="E10653" s="22"/>
      <c r="F10653" s="81">
        <v>60180501</v>
      </c>
      <c r="G10653" s="41" t="s">
        <v>9910</v>
      </c>
      <c r="H10653" s="52">
        <v>190106.44145856006</v>
      </c>
      <c r="I10653" s="35" t="s">
        <v>10053</v>
      </c>
      <c r="J10653" s="58">
        <f>H10653*0.65</f>
        <v>123569.18694806405</v>
      </c>
      <c r="K10653" s="34"/>
    </row>
    <row r="10654" spans="1:11" s="33" customFormat="1" ht="15.75" customHeight="1" x14ac:dyDescent="0.25">
      <c r="A10654" s="142"/>
      <c r="B10654" s="92"/>
      <c r="C10654" s="92"/>
      <c r="D10654" s="22"/>
      <c r="E10654" s="22"/>
      <c r="F10654" s="81" t="s">
        <v>73</v>
      </c>
      <c r="G10654" s="133"/>
      <c r="H10654" s="45">
        <v>0</v>
      </c>
      <c r="I10654" s="36"/>
      <c r="J10654" s="53"/>
      <c r="K10654" s="34" t="s">
        <v>73</v>
      </c>
    </row>
    <row r="10655" spans="1:11" s="33" customFormat="1" ht="15.75" customHeight="1" x14ac:dyDescent="0.25">
      <c r="A10655" s="110"/>
      <c r="B10655" s="92"/>
      <c r="C10655" s="92"/>
      <c r="D10655" s="22"/>
      <c r="E10655" s="22"/>
      <c r="F10655" s="81" t="s">
        <v>73</v>
      </c>
      <c r="G10655" s="133" t="s">
        <v>10324</v>
      </c>
      <c r="H10655" s="45">
        <v>0</v>
      </c>
      <c r="I10655" s="36"/>
      <c r="J10655" s="53"/>
      <c r="K10655" s="34" t="s">
        <v>73</v>
      </c>
    </row>
    <row r="10656" spans="1:11" s="33" customFormat="1" ht="12.75" customHeight="1" x14ac:dyDescent="0.2">
      <c r="A10656" s="117" t="s">
        <v>10070</v>
      </c>
      <c r="B10656" s="141"/>
      <c r="C10656" s="111" t="s">
        <v>7548</v>
      </c>
      <c r="D10656" s="22"/>
      <c r="E10656" s="22"/>
      <c r="F10656" s="81">
        <v>60179642</v>
      </c>
      <c r="G10656" s="41" t="s">
        <v>9911</v>
      </c>
      <c r="H10656" s="52">
        <v>63548.547084000013</v>
      </c>
      <c r="I10656" s="35" t="s">
        <v>10053</v>
      </c>
      <c r="J10656" s="58">
        <f t="shared" ref="J10656:J10695" si="514">H10656*0.65</f>
        <v>41306.555604600013</v>
      </c>
      <c r="K10656" s="34"/>
    </row>
    <row r="10657" spans="1:11" s="33" customFormat="1" ht="12.75" customHeight="1" x14ac:dyDescent="0.2">
      <c r="A10657" s="117" t="s">
        <v>10070</v>
      </c>
      <c r="B10657" s="141"/>
      <c r="C10657" s="111" t="s">
        <v>7548</v>
      </c>
      <c r="D10657" s="22"/>
      <c r="E10657" s="22"/>
      <c r="F10657" s="81">
        <v>60179641</v>
      </c>
      <c r="G10657" s="41" t="s">
        <v>9912</v>
      </c>
      <c r="H10657" s="52">
        <v>63548.547084000013</v>
      </c>
      <c r="I10657" s="35" t="s">
        <v>10053</v>
      </c>
      <c r="J10657" s="58">
        <f t="shared" si="514"/>
        <v>41306.555604600013</v>
      </c>
      <c r="K10657" s="34"/>
    </row>
    <row r="10658" spans="1:11" s="33" customFormat="1" ht="12.75" customHeight="1" x14ac:dyDescent="0.2">
      <c r="A10658" s="117" t="s">
        <v>10070</v>
      </c>
      <c r="B10658" s="141"/>
      <c r="C10658" s="111" t="s">
        <v>7548</v>
      </c>
      <c r="D10658" s="22"/>
      <c r="E10658" s="22"/>
      <c r="F10658" s="81">
        <v>60179640</v>
      </c>
      <c r="G10658" s="41" t="s">
        <v>9913</v>
      </c>
      <c r="H10658" s="52">
        <v>63548.547084000013</v>
      </c>
      <c r="I10658" s="35" t="s">
        <v>10053</v>
      </c>
      <c r="J10658" s="58">
        <f t="shared" si="514"/>
        <v>41306.555604600013</v>
      </c>
      <c r="K10658" s="34"/>
    </row>
    <row r="10659" spans="1:11" s="33" customFormat="1" ht="12.75" customHeight="1" x14ac:dyDescent="0.2">
      <c r="A10659" s="117" t="s">
        <v>10070</v>
      </c>
      <c r="B10659" s="141"/>
      <c r="C10659" s="111" t="s">
        <v>7548</v>
      </c>
      <c r="D10659" s="22"/>
      <c r="E10659" s="22"/>
      <c r="F10659" s="81">
        <v>60179639</v>
      </c>
      <c r="G10659" s="41" t="s">
        <v>9914</v>
      </c>
      <c r="H10659" s="52">
        <v>63548.547084000013</v>
      </c>
      <c r="I10659" s="35" t="s">
        <v>10053</v>
      </c>
      <c r="J10659" s="58">
        <f t="shared" si="514"/>
        <v>41306.555604600013</v>
      </c>
      <c r="K10659" s="34"/>
    </row>
    <row r="10660" spans="1:11" s="33" customFormat="1" ht="12.75" customHeight="1" x14ac:dyDescent="0.2">
      <c r="A10660" s="117" t="s">
        <v>10070</v>
      </c>
      <c r="B10660" s="141"/>
      <c r="C10660" s="111" t="s">
        <v>7548</v>
      </c>
      <c r="D10660" s="22"/>
      <c r="E10660" s="22"/>
      <c r="F10660" s="81">
        <v>60179638</v>
      </c>
      <c r="G10660" s="41" t="s">
        <v>9915</v>
      </c>
      <c r="H10660" s="52">
        <v>63548.547084000013</v>
      </c>
      <c r="I10660" s="35" t="s">
        <v>10053</v>
      </c>
      <c r="J10660" s="58">
        <f t="shared" si="514"/>
        <v>41306.555604600013</v>
      </c>
      <c r="K10660" s="34"/>
    </row>
    <row r="10661" spans="1:11" s="33" customFormat="1" ht="12.75" customHeight="1" x14ac:dyDescent="0.2">
      <c r="A10661" s="117" t="s">
        <v>10070</v>
      </c>
      <c r="B10661" s="141"/>
      <c r="C10661" s="111" t="s">
        <v>7548</v>
      </c>
      <c r="D10661" s="22"/>
      <c r="E10661" s="22"/>
      <c r="F10661" s="81">
        <v>60179637</v>
      </c>
      <c r="G10661" s="41" t="s">
        <v>9916</v>
      </c>
      <c r="H10661" s="52">
        <v>63548.547084000013</v>
      </c>
      <c r="I10661" s="35" t="s">
        <v>10053</v>
      </c>
      <c r="J10661" s="58">
        <f t="shared" si="514"/>
        <v>41306.555604600013</v>
      </c>
      <c r="K10661" s="34"/>
    </row>
    <row r="10662" spans="1:11" s="33" customFormat="1" ht="12.75" customHeight="1" x14ac:dyDescent="0.2">
      <c r="A10662" s="117" t="s">
        <v>10070</v>
      </c>
      <c r="B10662" s="141"/>
      <c r="C10662" s="111" t="s">
        <v>7548</v>
      </c>
      <c r="D10662" s="22"/>
      <c r="E10662" s="22"/>
      <c r="F10662" s="81">
        <v>60179636</v>
      </c>
      <c r="G10662" s="41" t="s">
        <v>9917</v>
      </c>
      <c r="H10662" s="52">
        <v>36280.443244320006</v>
      </c>
      <c r="I10662" s="35" t="s">
        <v>10053</v>
      </c>
      <c r="J10662" s="58">
        <f t="shared" si="514"/>
        <v>23582.288108808003</v>
      </c>
      <c r="K10662" s="34"/>
    </row>
    <row r="10663" spans="1:11" s="33" customFormat="1" ht="12.75" customHeight="1" x14ac:dyDescent="0.2">
      <c r="A10663" s="117" t="s">
        <v>10070</v>
      </c>
      <c r="B10663" s="141"/>
      <c r="C10663" s="111" t="s">
        <v>7548</v>
      </c>
      <c r="D10663" s="22"/>
      <c r="E10663" s="22"/>
      <c r="F10663" s="81">
        <v>60179647</v>
      </c>
      <c r="G10663" s="41" t="s">
        <v>9918</v>
      </c>
      <c r="H10663" s="52">
        <v>70789.230024480014</v>
      </c>
      <c r="I10663" s="35" t="s">
        <v>10053</v>
      </c>
      <c r="J10663" s="58">
        <f t="shared" si="514"/>
        <v>46012.999515912008</v>
      </c>
      <c r="K10663" s="34"/>
    </row>
    <row r="10664" spans="1:11" s="33" customFormat="1" ht="12.75" customHeight="1" x14ac:dyDescent="0.2">
      <c r="A10664" s="117" t="s">
        <v>10070</v>
      </c>
      <c r="B10664" s="141"/>
      <c r="C10664" s="111" t="s">
        <v>7548</v>
      </c>
      <c r="D10664" s="22"/>
      <c r="E10664" s="22"/>
      <c r="F10664" s="81">
        <v>60179644</v>
      </c>
      <c r="G10664" s="41" t="s">
        <v>9919</v>
      </c>
      <c r="H10664" s="52">
        <v>70789.230024480014</v>
      </c>
      <c r="I10664" s="35" t="s">
        <v>10053</v>
      </c>
      <c r="J10664" s="58">
        <f t="shared" si="514"/>
        <v>46012.999515912008</v>
      </c>
      <c r="K10664" s="34"/>
    </row>
    <row r="10665" spans="1:11" s="33" customFormat="1" ht="12.75" customHeight="1" x14ac:dyDescent="0.2">
      <c r="A10665" s="117" t="s">
        <v>10070</v>
      </c>
      <c r="B10665" s="141"/>
      <c r="C10665" s="111" t="s">
        <v>7548</v>
      </c>
      <c r="D10665" s="22"/>
      <c r="E10665" s="22"/>
      <c r="F10665" s="81">
        <v>60179643</v>
      </c>
      <c r="G10665" s="41" t="s">
        <v>9920</v>
      </c>
      <c r="H10665" s="52">
        <v>70789.230024480014</v>
      </c>
      <c r="I10665" s="35" t="s">
        <v>10053</v>
      </c>
      <c r="J10665" s="58">
        <f t="shared" si="514"/>
        <v>46012.999515912008</v>
      </c>
      <c r="K10665" s="34"/>
    </row>
    <row r="10666" spans="1:11" s="33" customFormat="1" ht="12.75" customHeight="1" x14ac:dyDescent="0.2">
      <c r="A10666" s="117" t="s">
        <v>10070</v>
      </c>
      <c r="B10666" s="141"/>
      <c r="C10666" s="111" t="s">
        <v>7548</v>
      </c>
      <c r="D10666" s="22"/>
      <c r="E10666" s="22"/>
      <c r="F10666" s="81">
        <v>60179649</v>
      </c>
      <c r="G10666" s="41" t="s">
        <v>9921</v>
      </c>
      <c r="H10666" s="52">
        <v>70789.230024480014</v>
      </c>
      <c r="I10666" s="35" t="s">
        <v>10053</v>
      </c>
      <c r="J10666" s="58">
        <f t="shared" si="514"/>
        <v>46012.999515912008</v>
      </c>
      <c r="K10666" s="34"/>
    </row>
    <row r="10667" spans="1:11" s="33" customFormat="1" ht="12.75" customHeight="1" x14ac:dyDescent="0.2">
      <c r="A10667" s="117" t="s">
        <v>10070</v>
      </c>
      <c r="B10667" s="141"/>
      <c r="C10667" s="111" t="s">
        <v>7548</v>
      </c>
      <c r="D10667" s="22"/>
      <c r="E10667" s="22"/>
      <c r="F10667" s="81">
        <v>60179645</v>
      </c>
      <c r="G10667" s="41" t="s">
        <v>9922</v>
      </c>
      <c r="H10667" s="52">
        <v>70789.230024480014</v>
      </c>
      <c r="I10667" s="35" t="s">
        <v>10053</v>
      </c>
      <c r="J10667" s="58">
        <f t="shared" si="514"/>
        <v>46012.999515912008</v>
      </c>
      <c r="K10667" s="34"/>
    </row>
    <row r="10668" spans="1:11" s="33" customFormat="1" ht="12.75" customHeight="1" x14ac:dyDescent="0.2">
      <c r="A10668" s="117" t="s">
        <v>10070</v>
      </c>
      <c r="B10668" s="141"/>
      <c r="C10668" s="111" t="s">
        <v>7548</v>
      </c>
      <c r="D10668" s="22"/>
      <c r="E10668" s="22"/>
      <c r="F10668" s="81">
        <v>60179646</v>
      </c>
      <c r="G10668" s="41" t="s">
        <v>9923</v>
      </c>
      <c r="H10668" s="52">
        <v>70789.230024480014</v>
      </c>
      <c r="I10668" s="35" t="s">
        <v>10053</v>
      </c>
      <c r="J10668" s="58">
        <f t="shared" si="514"/>
        <v>46012.999515912008</v>
      </c>
      <c r="K10668" s="34"/>
    </row>
    <row r="10669" spans="1:11" s="33" customFormat="1" ht="12.75" customHeight="1" x14ac:dyDescent="0.2">
      <c r="A10669" s="117" t="s">
        <v>10070</v>
      </c>
      <c r="B10669" s="141"/>
      <c r="C10669" s="111" t="s">
        <v>7548</v>
      </c>
      <c r="D10669" s="22"/>
      <c r="E10669" s="22"/>
      <c r="F10669" s="81">
        <v>60179648</v>
      </c>
      <c r="G10669" s="41" t="s">
        <v>9924</v>
      </c>
      <c r="H10669" s="52">
        <v>40439.984508000009</v>
      </c>
      <c r="I10669" s="35" t="s">
        <v>10053</v>
      </c>
      <c r="J10669" s="58">
        <f t="shared" si="514"/>
        <v>26285.989930200005</v>
      </c>
      <c r="K10669" s="34"/>
    </row>
    <row r="10670" spans="1:11" s="33" customFormat="1" ht="12.75" customHeight="1" x14ac:dyDescent="0.2">
      <c r="A10670" s="117" t="s">
        <v>10070</v>
      </c>
      <c r="B10670" s="141"/>
      <c r="C10670" s="111" t="s">
        <v>7548</v>
      </c>
      <c r="D10670" s="22"/>
      <c r="E10670" s="22"/>
      <c r="F10670" s="81">
        <v>60179656</v>
      </c>
      <c r="G10670" s="41" t="s">
        <v>9925</v>
      </c>
      <c r="H10670" s="52">
        <v>107146.70181072004</v>
      </c>
      <c r="I10670" s="35" t="s">
        <v>10053</v>
      </c>
      <c r="J10670" s="58">
        <f t="shared" si="514"/>
        <v>69645.356176968024</v>
      </c>
      <c r="K10670" s="34"/>
    </row>
    <row r="10671" spans="1:11" s="33" customFormat="1" ht="12.75" customHeight="1" x14ac:dyDescent="0.2">
      <c r="A10671" s="117" t="s">
        <v>10070</v>
      </c>
      <c r="B10671" s="141"/>
      <c r="C10671" s="111" t="s">
        <v>7548</v>
      </c>
      <c r="D10671" s="22"/>
      <c r="E10671" s="22"/>
      <c r="F10671" s="81">
        <v>60179655</v>
      </c>
      <c r="G10671" s="41" t="s">
        <v>9926</v>
      </c>
      <c r="H10671" s="52">
        <v>107146.70181072004</v>
      </c>
      <c r="I10671" s="35" t="s">
        <v>10053</v>
      </c>
      <c r="J10671" s="58">
        <f t="shared" si="514"/>
        <v>69645.356176968024</v>
      </c>
      <c r="K10671" s="34"/>
    </row>
    <row r="10672" spans="1:11" s="33" customFormat="1" ht="12.75" customHeight="1" x14ac:dyDescent="0.2">
      <c r="A10672" s="117" t="s">
        <v>10070</v>
      </c>
      <c r="B10672" s="141"/>
      <c r="C10672" s="111" t="s">
        <v>7548</v>
      </c>
      <c r="D10672" s="22"/>
      <c r="E10672" s="22"/>
      <c r="F10672" s="81">
        <v>60179654</v>
      </c>
      <c r="G10672" s="41" t="s">
        <v>9927</v>
      </c>
      <c r="H10672" s="52">
        <v>107146.70181072004</v>
      </c>
      <c r="I10672" s="35" t="s">
        <v>10053</v>
      </c>
      <c r="J10672" s="58">
        <f t="shared" si="514"/>
        <v>69645.356176968024</v>
      </c>
      <c r="K10672" s="34"/>
    </row>
    <row r="10673" spans="1:11" s="33" customFormat="1" ht="12.75" customHeight="1" x14ac:dyDescent="0.2">
      <c r="A10673" s="117" t="s">
        <v>10070</v>
      </c>
      <c r="B10673" s="141"/>
      <c r="C10673" s="111" t="s">
        <v>7548</v>
      </c>
      <c r="D10673" s="22"/>
      <c r="E10673" s="22"/>
      <c r="F10673" s="81">
        <v>60179653</v>
      </c>
      <c r="G10673" s="41" t="s">
        <v>9928</v>
      </c>
      <c r="H10673" s="52">
        <v>107146.70181072004</v>
      </c>
      <c r="I10673" s="35" t="s">
        <v>10053</v>
      </c>
      <c r="J10673" s="58">
        <f t="shared" si="514"/>
        <v>69645.356176968024</v>
      </c>
      <c r="K10673" s="34"/>
    </row>
    <row r="10674" spans="1:11" s="33" customFormat="1" ht="12.75" customHeight="1" x14ac:dyDescent="0.2">
      <c r="A10674" s="117" t="s">
        <v>10070</v>
      </c>
      <c r="B10674" s="141"/>
      <c r="C10674" s="111" t="s">
        <v>7548</v>
      </c>
      <c r="D10674" s="22"/>
      <c r="E10674" s="22"/>
      <c r="F10674" s="81">
        <v>60179652</v>
      </c>
      <c r="G10674" s="41" t="s">
        <v>9929</v>
      </c>
      <c r="H10674" s="52">
        <v>107146.70181072004</v>
      </c>
      <c r="I10674" s="35" t="s">
        <v>10053</v>
      </c>
      <c r="J10674" s="58">
        <f t="shared" si="514"/>
        <v>69645.356176968024</v>
      </c>
      <c r="K10674" s="34"/>
    </row>
    <row r="10675" spans="1:11" s="33" customFormat="1" ht="12.75" customHeight="1" x14ac:dyDescent="0.2">
      <c r="A10675" s="117" t="s">
        <v>10070</v>
      </c>
      <c r="B10675" s="141"/>
      <c r="C10675" s="111" t="s">
        <v>7548</v>
      </c>
      <c r="D10675" s="22"/>
      <c r="E10675" s="22"/>
      <c r="F10675" s="81">
        <v>60179651</v>
      </c>
      <c r="G10675" s="41" t="s">
        <v>9930</v>
      </c>
      <c r="H10675" s="52">
        <v>107146.70181072004</v>
      </c>
      <c r="I10675" s="35" t="s">
        <v>10053</v>
      </c>
      <c r="J10675" s="58">
        <f t="shared" si="514"/>
        <v>69645.356176968024</v>
      </c>
      <c r="K10675" s="34"/>
    </row>
    <row r="10676" spans="1:11" s="33" customFormat="1" ht="12.75" customHeight="1" x14ac:dyDescent="0.2">
      <c r="A10676" s="117" t="s">
        <v>10070</v>
      </c>
      <c r="B10676" s="141"/>
      <c r="C10676" s="111" t="s">
        <v>7548</v>
      </c>
      <c r="D10676" s="22"/>
      <c r="E10676" s="22"/>
      <c r="F10676" s="81">
        <v>60179650</v>
      </c>
      <c r="G10676" s="41" t="s">
        <v>9931</v>
      </c>
      <c r="H10676" s="52">
        <v>61237.690826400016</v>
      </c>
      <c r="I10676" s="35" t="s">
        <v>10053</v>
      </c>
      <c r="J10676" s="58">
        <f t="shared" si="514"/>
        <v>39804.499037160014</v>
      </c>
      <c r="K10676" s="34"/>
    </row>
    <row r="10677" spans="1:11" s="33" customFormat="1" ht="12.75" customHeight="1" x14ac:dyDescent="0.2">
      <c r="A10677" s="117" t="s">
        <v>10070</v>
      </c>
      <c r="B10677" s="141"/>
      <c r="C10677" s="111" t="s">
        <v>7548</v>
      </c>
      <c r="D10677" s="22"/>
      <c r="E10677" s="22"/>
      <c r="F10677" s="81">
        <v>60179663</v>
      </c>
      <c r="G10677" s="41" t="s">
        <v>9932</v>
      </c>
      <c r="H10677" s="52">
        <v>115388.75579616003</v>
      </c>
      <c r="I10677" s="35" t="s">
        <v>10053</v>
      </c>
      <c r="J10677" s="58">
        <f t="shared" si="514"/>
        <v>75002.691267504022</v>
      </c>
      <c r="K10677" s="34"/>
    </row>
    <row r="10678" spans="1:11" s="33" customFormat="1" ht="12.75" customHeight="1" x14ac:dyDescent="0.2">
      <c r="A10678" s="117" t="s">
        <v>10070</v>
      </c>
      <c r="B10678" s="141"/>
      <c r="C10678" s="111" t="s">
        <v>7548</v>
      </c>
      <c r="D10678" s="22"/>
      <c r="E10678" s="22"/>
      <c r="F10678" s="81">
        <v>60179662</v>
      </c>
      <c r="G10678" s="41" t="s">
        <v>9933</v>
      </c>
      <c r="H10678" s="52">
        <v>115388.75579616003</v>
      </c>
      <c r="I10678" s="35" t="s">
        <v>10053</v>
      </c>
      <c r="J10678" s="58">
        <f t="shared" si="514"/>
        <v>75002.691267504022</v>
      </c>
      <c r="K10678" s="34"/>
    </row>
    <row r="10679" spans="1:11" s="33" customFormat="1" ht="12.75" customHeight="1" x14ac:dyDescent="0.2">
      <c r="A10679" s="117" t="s">
        <v>10070</v>
      </c>
      <c r="B10679" s="141"/>
      <c r="C10679" s="111" t="s">
        <v>7548</v>
      </c>
      <c r="D10679" s="22"/>
      <c r="E10679" s="22"/>
      <c r="F10679" s="81">
        <v>60179661</v>
      </c>
      <c r="G10679" s="41" t="s">
        <v>9934</v>
      </c>
      <c r="H10679" s="52">
        <v>115388.75579616003</v>
      </c>
      <c r="I10679" s="35" t="s">
        <v>10053</v>
      </c>
      <c r="J10679" s="58">
        <f t="shared" si="514"/>
        <v>75002.691267504022</v>
      </c>
      <c r="K10679" s="34"/>
    </row>
    <row r="10680" spans="1:11" s="33" customFormat="1" ht="12.75" customHeight="1" x14ac:dyDescent="0.2">
      <c r="A10680" s="117" t="s">
        <v>10070</v>
      </c>
      <c r="B10680" s="141"/>
      <c r="C10680" s="111" t="s">
        <v>7548</v>
      </c>
      <c r="D10680" s="22"/>
      <c r="E10680" s="22"/>
      <c r="F10680" s="81">
        <v>60179660</v>
      </c>
      <c r="G10680" s="41" t="s">
        <v>9935</v>
      </c>
      <c r="H10680" s="52">
        <v>115388.75579616003</v>
      </c>
      <c r="I10680" s="35" t="s">
        <v>10053</v>
      </c>
      <c r="J10680" s="58">
        <f t="shared" si="514"/>
        <v>75002.691267504022</v>
      </c>
      <c r="K10680" s="34"/>
    </row>
    <row r="10681" spans="1:11" s="33" customFormat="1" ht="12.75" customHeight="1" x14ac:dyDescent="0.2">
      <c r="A10681" s="117" t="s">
        <v>10070</v>
      </c>
      <c r="B10681" s="141"/>
      <c r="C10681" s="111" t="s">
        <v>7548</v>
      </c>
      <c r="D10681" s="22"/>
      <c r="E10681" s="22"/>
      <c r="F10681" s="81">
        <v>60179659</v>
      </c>
      <c r="G10681" s="41" t="s">
        <v>9936</v>
      </c>
      <c r="H10681" s="52">
        <v>115388.75579616003</v>
      </c>
      <c r="I10681" s="35" t="s">
        <v>10053</v>
      </c>
      <c r="J10681" s="58">
        <f t="shared" si="514"/>
        <v>75002.691267504022</v>
      </c>
      <c r="K10681" s="34"/>
    </row>
    <row r="10682" spans="1:11" s="33" customFormat="1" ht="12.75" customHeight="1" x14ac:dyDescent="0.2">
      <c r="A10682" s="117" t="s">
        <v>10070</v>
      </c>
      <c r="B10682" s="141"/>
      <c r="C10682" s="111" t="s">
        <v>7548</v>
      </c>
      <c r="D10682" s="22"/>
      <c r="E10682" s="22"/>
      <c r="F10682" s="81">
        <v>60179658</v>
      </c>
      <c r="G10682" s="41" t="s">
        <v>9937</v>
      </c>
      <c r="H10682" s="52">
        <v>115388.75579616003</v>
      </c>
      <c r="I10682" s="35" t="s">
        <v>10053</v>
      </c>
      <c r="J10682" s="58">
        <f t="shared" si="514"/>
        <v>75002.691267504022</v>
      </c>
      <c r="K10682" s="34"/>
    </row>
    <row r="10683" spans="1:11" s="33" customFormat="1" ht="12.75" customHeight="1" x14ac:dyDescent="0.2">
      <c r="A10683" s="117" t="s">
        <v>10070</v>
      </c>
      <c r="B10683" s="141"/>
      <c r="C10683" s="111" t="s">
        <v>7548</v>
      </c>
      <c r="D10683" s="22"/>
      <c r="E10683" s="22"/>
      <c r="F10683" s="81">
        <v>60179657</v>
      </c>
      <c r="G10683" s="41" t="s">
        <v>9938</v>
      </c>
      <c r="H10683" s="52">
        <v>66167.51750928002</v>
      </c>
      <c r="I10683" s="35" t="s">
        <v>10053</v>
      </c>
      <c r="J10683" s="58">
        <f t="shared" si="514"/>
        <v>43008.886381032018</v>
      </c>
      <c r="K10683" s="34"/>
    </row>
    <row r="10684" spans="1:11" s="33" customFormat="1" ht="12.75" customHeight="1" x14ac:dyDescent="0.2">
      <c r="A10684" s="117" t="s">
        <v>10070</v>
      </c>
      <c r="B10684" s="141"/>
      <c r="C10684" s="111" t="s">
        <v>7548</v>
      </c>
      <c r="D10684" s="22"/>
      <c r="E10684" s="22"/>
      <c r="F10684" s="81">
        <v>60179670</v>
      </c>
      <c r="G10684" s="41" t="s">
        <v>9939</v>
      </c>
      <c r="H10684" s="52">
        <v>150128.62820208003</v>
      </c>
      <c r="I10684" s="35" t="s">
        <v>10053</v>
      </c>
      <c r="J10684" s="58">
        <f t="shared" si="514"/>
        <v>97583.608331352021</v>
      </c>
      <c r="K10684" s="34"/>
    </row>
    <row r="10685" spans="1:11" s="33" customFormat="1" ht="12.75" customHeight="1" x14ac:dyDescent="0.2">
      <c r="A10685" s="117" t="s">
        <v>10070</v>
      </c>
      <c r="B10685" s="141"/>
      <c r="C10685" s="111" t="s">
        <v>7548</v>
      </c>
      <c r="D10685" s="22"/>
      <c r="E10685" s="22"/>
      <c r="F10685" s="81">
        <v>60179669</v>
      </c>
      <c r="G10685" s="41" t="s">
        <v>9940</v>
      </c>
      <c r="H10685" s="52">
        <v>150128.62820208003</v>
      </c>
      <c r="I10685" s="35" t="s">
        <v>10053</v>
      </c>
      <c r="J10685" s="58">
        <f t="shared" si="514"/>
        <v>97583.608331352021</v>
      </c>
      <c r="K10685" s="34"/>
    </row>
    <row r="10686" spans="1:11" s="33" customFormat="1" ht="12.75" customHeight="1" x14ac:dyDescent="0.2">
      <c r="A10686" s="117" t="s">
        <v>10070</v>
      </c>
      <c r="B10686" s="141"/>
      <c r="C10686" s="111" t="s">
        <v>7548</v>
      </c>
      <c r="D10686" s="22"/>
      <c r="E10686" s="22"/>
      <c r="F10686" s="81">
        <v>60179668</v>
      </c>
      <c r="G10686" s="41" t="s">
        <v>9941</v>
      </c>
      <c r="H10686" s="52">
        <v>150128.62820208003</v>
      </c>
      <c r="I10686" s="35" t="s">
        <v>10053</v>
      </c>
      <c r="J10686" s="58">
        <f t="shared" si="514"/>
        <v>97583.608331352021</v>
      </c>
      <c r="K10686" s="34"/>
    </row>
    <row r="10687" spans="1:11" s="33" customFormat="1" ht="12.75" customHeight="1" x14ac:dyDescent="0.2">
      <c r="A10687" s="117" t="s">
        <v>10070</v>
      </c>
      <c r="B10687" s="141"/>
      <c r="C10687" s="111" t="s">
        <v>7548</v>
      </c>
      <c r="D10687" s="22"/>
      <c r="E10687" s="22"/>
      <c r="F10687" s="81">
        <v>60179667</v>
      </c>
      <c r="G10687" s="41" t="s">
        <v>9942</v>
      </c>
      <c r="H10687" s="52">
        <v>150128.62820208003</v>
      </c>
      <c r="I10687" s="35" t="s">
        <v>10053</v>
      </c>
      <c r="J10687" s="58">
        <f t="shared" si="514"/>
        <v>97583.608331352021</v>
      </c>
      <c r="K10687" s="34"/>
    </row>
    <row r="10688" spans="1:11" s="33" customFormat="1" ht="12.75" customHeight="1" x14ac:dyDescent="0.2">
      <c r="A10688" s="117" t="s">
        <v>10070</v>
      </c>
      <c r="B10688" s="141"/>
      <c r="C10688" s="111" t="s">
        <v>7548</v>
      </c>
      <c r="D10688" s="22"/>
      <c r="E10688" s="22"/>
      <c r="F10688" s="81">
        <v>60179666</v>
      </c>
      <c r="G10688" s="41" t="s">
        <v>9943</v>
      </c>
      <c r="H10688" s="52">
        <v>150128.62820208003</v>
      </c>
      <c r="I10688" s="35" t="s">
        <v>10053</v>
      </c>
      <c r="J10688" s="58">
        <f t="shared" si="514"/>
        <v>97583.608331352021</v>
      </c>
      <c r="K10688" s="34"/>
    </row>
    <row r="10689" spans="1:11" s="33" customFormat="1" ht="12.75" customHeight="1" x14ac:dyDescent="0.2">
      <c r="A10689" s="117" t="s">
        <v>10070</v>
      </c>
      <c r="B10689" s="141"/>
      <c r="C10689" s="111" t="s">
        <v>7548</v>
      </c>
      <c r="D10689" s="22"/>
      <c r="E10689" s="22"/>
      <c r="F10689" s="81">
        <v>60179665</v>
      </c>
      <c r="G10689" s="41" t="s">
        <v>9944</v>
      </c>
      <c r="H10689" s="52">
        <v>150128.62820208003</v>
      </c>
      <c r="I10689" s="35" t="s">
        <v>10053</v>
      </c>
      <c r="J10689" s="58">
        <f t="shared" si="514"/>
        <v>97583.608331352021</v>
      </c>
      <c r="K10689" s="34"/>
    </row>
    <row r="10690" spans="1:11" s="33" customFormat="1" ht="12.75" customHeight="1" x14ac:dyDescent="0.2">
      <c r="A10690" s="117" t="s">
        <v>10070</v>
      </c>
      <c r="B10690" s="141"/>
      <c r="C10690" s="111" t="s">
        <v>7548</v>
      </c>
      <c r="D10690" s="22"/>
      <c r="E10690" s="22"/>
      <c r="F10690" s="81">
        <v>60179664</v>
      </c>
      <c r="G10690" s="41" t="s">
        <v>9945</v>
      </c>
      <c r="H10690" s="52">
        <v>85809.795698880043</v>
      </c>
      <c r="I10690" s="35" t="s">
        <v>10053</v>
      </c>
      <c r="J10690" s="58">
        <f t="shared" si="514"/>
        <v>55776.367204272028</v>
      </c>
      <c r="K10690" s="34"/>
    </row>
    <row r="10691" spans="1:11" s="33" customFormat="1" ht="12.75" customHeight="1" x14ac:dyDescent="0.2">
      <c r="A10691" s="117" t="s">
        <v>10070</v>
      </c>
      <c r="B10691" s="141"/>
      <c r="C10691" s="111" t="s">
        <v>7548</v>
      </c>
      <c r="D10691" s="22"/>
      <c r="E10691" s="22"/>
      <c r="F10691" s="81" t="s">
        <v>2279</v>
      </c>
      <c r="G10691" s="41" t="s">
        <v>9946</v>
      </c>
      <c r="H10691" s="52">
        <v>70250.030231040029</v>
      </c>
      <c r="I10691" s="35" t="s">
        <v>10053</v>
      </c>
      <c r="J10691" s="58">
        <f t="shared" si="514"/>
        <v>45662.519650176022</v>
      </c>
      <c r="K10691" s="34"/>
    </row>
    <row r="10692" spans="1:11" s="33" customFormat="1" ht="12.75" customHeight="1" x14ac:dyDescent="0.2">
      <c r="A10692" s="117" t="s">
        <v>10070</v>
      </c>
      <c r="B10692" s="141"/>
      <c r="C10692" s="111" t="s">
        <v>7548</v>
      </c>
      <c r="D10692" s="22"/>
      <c r="E10692" s="22"/>
      <c r="F10692" s="81" t="s">
        <v>2279</v>
      </c>
      <c r="G10692" s="41" t="s">
        <v>9947</v>
      </c>
      <c r="H10692" s="52">
        <v>81419.168809440016</v>
      </c>
      <c r="I10692" s="35" t="s">
        <v>10053</v>
      </c>
      <c r="J10692" s="58">
        <f t="shared" si="514"/>
        <v>52922.45972613601</v>
      </c>
      <c r="K10692" s="34"/>
    </row>
    <row r="10693" spans="1:11" s="33" customFormat="1" ht="12.75" customHeight="1" x14ac:dyDescent="0.2">
      <c r="A10693" s="117" t="s">
        <v>10070</v>
      </c>
      <c r="B10693" s="141"/>
      <c r="C10693" s="111" t="s">
        <v>7548</v>
      </c>
      <c r="D10693" s="22"/>
      <c r="E10693" s="22"/>
      <c r="F10693" s="81" t="s">
        <v>2279</v>
      </c>
      <c r="G10693" s="41" t="s">
        <v>9948</v>
      </c>
      <c r="H10693" s="52">
        <v>118546.92601488002</v>
      </c>
      <c r="I10693" s="35" t="s">
        <v>10053</v>
      </c>
      <c r="J10693" s="58">
        <f t="shared" si="514"/>
        <v>77055.501909672021</v>
      </c>
      <c r="K10693" s="34"/>
    </row>
    <row r="10694" spans="1:11" s="33" customFormat="1" ht="12.75" customHeight="1" x14ac:dyDescent="0.2">
      <c r="A10694" s="117" t="s">
        <v>10070</v>
      </c>
      <c r="B10694" s="141"/>
      <c r="C10694" s="111" t="s">
        <v>7548</v>
      </c>
      <c r="D10694" s="22"/>
      <c r="E10694" s="22"/>
      <c r="F10694" s="81" t="s">
        <v>2279</v>
      </c>
      <c r="G10694" s="41" t="s">
        <v>9949</v>
      </c>
      <c r="H10694" s="52">
        <v>129716.06459328003</v>
      </c>
      <c r="I10694" s="35" t="s">
        <v>10053</v>
      </c>
      <c r="J10694" s="58">
        <f t="shared" si="514"/>
        <v>84315.441985632016</v>
      </c>
      <c r="K10694" s="34"/>
    </row>
    <row r="10695" spans="1:11" s="33" customFormat="1" ht="12.75" customHeight="1" x14ac:dyDescent="0.2">
      <c r="A10695" s="117" t="s">
        <v>10070</v>
      </c>
      <c r="B10695" s="141"/>
      <c r="C10695" s="111" t="s">
        <v>7548</v>
      </c>
      <c r="D10695" s="22"/>
      <c r="E10695" s="22"/>
      <c r="F10695" s="81" t="s">
        <v>2279</v>
      </c>
      <c r="G10695" s="41" t="s">
        <v>9950</v>
      </c>
      <c r="H10695" s="52">
        <v>166766.79325680004</v>
      </c>
      <c r="I10695" s="35" t="s">
        <v>10053</v>
      </c>
      <c r="J10695" s="58">
        <f t="shared" si="514"/>
        <v>108398.41561692003</v>
      </c>
      <c r="K10695" s="34"/>
    </row>
    <row r="10696" spans="1:11" s="33" customFormat="1" ht="15.75" customHeight="1" x14ac:dyDescent="0.25">
      <c r="A10696" s="142"/>
      <c r="B10696" s="92"/>
      <c r="C10696" s="111"/>
      <c r="D10696" s="22"/>
      <c r="E10696" s="22"/>
      <c r="F10696" s="81" t="s">
        <v>73</v>
      </c>
      <c r="G10696" s="133"/>
      <c r="H10696" s="45">
        <v>0</v>
      </c>
      <c r="I10696" s="36"/>
      <c r="J10696" s="53"/>
      <c r="K10696" s="34" t="s">
        <v>73</v>
      </c>
    </row>
    <row r="10697" spans="1:11" s="33" customFormat="1" ht="15.75" customHeight="1" x14ac:dyDescent="0.25">
      <c r="A10697" s="36"/>
      <c r="B10697" s="92"/>
      <c r="C10697" s="111"/>
      <c r="D10697" s="22"/>
      <c r="E10697" s="22"/>
      <c r="F10697" s="81" t="s">
        <v>73</v>
      </c>
      <c r="G10697" s="133" t="s">
        <v>10325</v>
      </c>
      <c r="H10697" s="45">
        <v>0</v>
      </c>
      <c r="I10697" s="36"/>
      <c r="J10697" s="53"/>
      <c r="K10697" s="34" t="s">
        <v>73</v>
      </c>
    </row>
    <row r="10698" spans="1:11" s="33" customFormat="1" ht="12.75" customHeight="1" x14ac:dyDescent="0.2">
      <c r="A10698" s="36"/>
      <c r="B10698" s="92"/>
      <c r="C10698" s="111" t="s">
        <v>7548</v>
      </c>
      <c r="D10698" s="22"/>
      <c r="E10698" s="22"/>
      <c r="F10698" s="81">
        <v>60178472</v>
      </c>
      <c r="G10698" s="41" t="s">
        <v>9951</v>
      </c>
      <c r="H10698" s="52">
        <v>23025.605481216004</v>
      </c>
      <c r="I10698" s="35" t="s">
        <v>10053</v>
      </c>
      <c r="J10698" s="58">
        <f>H10698*0.65</f>
        <v>14966.643562790403</v>
      </c>
      <c r="K10698" s="34"/>
    </row>
    <row r="10699" spans="1:11" s="33" customFormat="1" ht="12.75" customHeight="1" x14ac:dyDescent="0.2">
      <c r="A10699" s="36"/>
      <c r="B10699" s="92"/>
      <c r="C10699" s="111" t="s">
        <v>7548</v>
      </c>
      <c r="D10699" s="22"/>
      <c r="E10699" s="22"/>
      <c r="F10699" s="81">
        <v>60178474</v>
      </c>
      <c r="G10699" s="41" t="s">
        <v>9952</v>
      </c>
      <c r="H10699" s="52">
        <v>27675.006588000004</v>
      </c>
      <c r="I10699" s="35" t="s">
        <v>10053</v>
      </c>
      <c r="J10699" s="58">
        <f>H10699*0.65</f>
        <v>17988.754282200003</v>
      </c>
      <c r="K10699" s="34"/>
    </row>
    <row r="10700" spans="1:11" s="33" customFormat="1" ht="12.75" customHeight="1" x14ac:dyDescent="0.2">
      <c r="A10700" s="36"/>
      <c r="B10700" s="92"/>
      <c r="C10700" s="111" t="s">
        <v>7548</v>
      </c>
      <c r="D10700" s="22"/>
      <c r="E10700" s="22"/>
      <c r="F10700" s="81">
        <v>60178475</v>
      </c>
      <c r="G10700" s="41" t="s">
        <v>9953</v>
      </c>
      <c r="H10700" s="52">
        <v>32619.607765056007</v>
      </c>
      <c r="I10700" s="35" t="s">
        <v>10053</v>
      </c>
      <c r="J10700" s="58">
        <f>H10700*0.65</f>
        <v>21202.745047286404</v>
      </c>
      <c r="K10700" s="34"/>
    </row>
    <row r="10701" spans="1:11" s="33" customFormat="1" ht="15.75" customHeight="1" x14ac:dyDescent="0.25">
      <c r="A10701" s="36"/>
      <c r="B10701" s="92"/>
      <c r="C10701" s="111"/>
      <c r="D10701" s="22"/>
      <c r="E10701" s="22"/>
      <c r="F10701" s="81" t="s">
        <v>73</v>
      </c>
      <c r="G10701" s="133"/>
      <c r="H10701" s="45">
        <v>0</v>
      </c>
      <c r="I10701" s="36"/>
      <c r="J10701" s="53"/>
      <c r="K10701" s="34" t="s">
        <v>73</v>
      </c>
    </row>
    <row r="10702" spans="1:11" s="33" customFormat="1" ht="15.75" customHeight="1" x14ac:dyDescent="0.25">
      <c r="A10702" s="110"/>
      <c r="B10702" s="92"/>
      <c r="C10702" s="111"/>
      <c r="D10702" s="22"/>
      <c r="E10702" s="22"/>
      <c r="F10702" s="81" t="s">
        <v>73</v>
      </c>
      <c r="G10702" s="121" t="s">
        <v>10296</v>
      </c>
      <c r="H10702" s="45">
        <v>0</v>
      </c>
      <c r="I10702" s="36"/>
      <c r="J10702" s="53"/>
      <c r="K10702" s="34" t="s">
        <v>73</v>
      </c>
    </row>
    <row r="10703" spans="1:11" s="33" customFormat="1" ht="12.75" customHeight="1" x14ac:dyDescent="0.2">
      <c r="A10703" s="117" t="s">
        <v>10070</v>
      </c>
      <c r="B10703" s="141"/>
      <c r="C10703" s="111" t="s">
        <v>7548</v>
      </c>
      <c r="D10703" s="22"/>
      <c r="E10703" s="22"/>
      <c r="F10703" s="81">
        <v>60179846</v>
      </c>
      <c r="G10703" s="41" t="s">
        <v>9954</v>
      </c>
      <c r="H10703" s="52">
        <v>29347.874471520005</v>
      </c>
      <c r="I10703" s="35" t="s">
        <v>10053</v>
      </c>
      <c r="J10703" s="58">
        <f>H10703*0.65</f>
        <v>19076.118406488004</v>
      </c>
      <c r="K10703" s="34"/>
    </row>
    <row r="10704" spans="1:11" s="33" customFormat="1" ht="12.75" customHeight="1" x14ac:dyDescent="0.2">
      <c r="A10704" s="117" t="s">
        <v>10070</v>
      </c>
      <c r="B10704" s="141"/>
      <c r="C10704" s="111" t="s">
        <v>7548</v>
      </c>
      <c r="D10704" s="22"/>
      <c r="E10704" s="22"/>
      <c r="F10704" s="81">
        <v>60179847</v>
      </c>
      <c r="G10704" s="41" t="s">
        <v>9955</v>
      </c>
      <c r="H10704" s="52">
        <v>81034.026099840034</v>
      </c>
      <c r="I10704" s="35" t="s">
        <v>10053</v>
      </c>
      <c r="J10704" s="58">
        <f>H10704*0.65</f>
        <v>52672.11696489602</v>
      </c>
      <c r="K10704" s="34"/>
    </row>
    <row r="10705" spans="1:11" s="33" customFormat="1" ht="15.75" customHeight="1" x14ac:dyDescent="0.25">
      <c r="A10705" s="142"/>
      <c r="B10705" s="92"/>
      <c r="C10705" s="111"/>
      <c r="D10705" s="22"/>
      <c r="E10705" s="22"/>
      <c r="F10705" s="81" t="s">
        <v>73</v>
      </c>
      <c r="G10705" s="133"/>
      <c r="H10705" s="45">
        <v>0</v>
      </c>
      <c r="I10705" s="36"/>
      <c r="J10705" s="53"/>
      <c r="K10705" s="34" t="s">
        <v>73</v>
      </c>
    </row>
    <row r="10706" spans="1:11" s="33" customFormat="1" ht="15.75" customHeight="1" x14ac:dyDescent="0.25">
      <c r="A10706" s="110"/>
      <c r="B10706" s="92"/>
      <c r="C10706" s="111"/>
      <c r="D10706" s="22"/>
      <c r="E10706" s="22"/>
      <c r="F10706" s="81" t="s">
        <v>73</v>
      </c>
      <c r="G10706" s="133" t="s">
        <v>10326</v>
      </c>
      <c r="H10706" s="45">
        <v>0</v>
      </c>
      <c r="I10706" s="36"/>
      <c r="J10706" s="53"/>
      <c r="K10706" s="34" t="s">
        <v>73</v>
      </c>
    </row>
    <row r="10707" spans="1:11" s="33" customFormat="1" ht="12.75" customHeight="1" x14ac:dyDescent="0.2">
      <c r="A10707" s="117" t="s">
        <v>10070</v>
      </c>
      <c r="B10707" s="141"/>
      <c r="C10707" s="111" t="s">
        <v>7548</v>
      </c>
      <c r="D10707" s="22"/>
      <c r="E10707" s="22"/>
      <c r="F10707" s="81">
        <v>60180496</v>
      </c>
      <c r="G10707" s="41" t="s">
        <v>9956</v>
      </c>
      <c r="H10707" s="52">
        <v>32274.959064480008</v>
      </c>
      <c r="I10707" s="35" t="s">
        <v>10053</v>
      </c>
      <c r="J10707" s="58">
        <f>H10707*0.65</f>
        <v>20978.723391912004</v>
      </c>
      <c r="K10707" s="34"/>
    </row>
    <row r="10708" spans="1:11" s="33" customFormat="1" ht="12.75" customHeight="1" x14ac:dyDescent="0.2">
      <c r="A10708" s="117" t="s">
        <v>10070</v>
      </c>
      <c r="B10708" s="141"/>
      <c r="C10708" s="111" t="s">
        <v>7548</v>
      </c>
      <c r="D10708" s="22"/>
      <c r="E10708" s="22"/>
      <c r="F10708" s="81">
        <v>60180498</v>
      </c>
      <c r="G10708" s="41" t="s">
        <v>9957</v>
      </c>
      <c r="H10708" s="52">
        <v>59080.891652640013</v>
      </c>
      <c r="I10708" s="35" t="s">
        <v>10053</v>
      </c>
      <c r="J10708" s="58">
        <f>H10708*0.65</f>
        <v>38402.579574216012</v>
      </c>
      <c r="K10708" s="34"/>
    </row>
    <row r="10709" spans="1:11" s="33" customFormat="1" ht="15.75" customHeight="1" x14ac:dyDescent="0.25">
      <c r="A10709" s="142"/>
      <c r="B10709" s="92"/>
      <c r="C10709" s="111"/>
      <c r="D10709" s="22"/>
      <c r="E10709" s="22"/>
      <c r="F10709" s="81" t="s">
        <v>73</v>
      </c>
      <c r="G10709" s="133"/>
      <c r="H10709" s="45">
        <v>0</v>
      </c>
      <c r="I10709" s="36"/>
      <c r="J10709" s="53"/>
      <c r="K10709" s="34" t="s">
        <v>73</v>
      </c>
    </row>
    <row r="10710" spans="1:11" s="33" customFormat="1" ht="15.75" customHeight="1" x14ac:dyDescent="0.25">
      <c r="A10710" s="110"/>
      <c r="B10710" s="92"/>
      <c r="C10710" s="111"/>
      <c r="D10710" s="22"/>
      <c r="E10710" s="22"/>
      <c r="F10710" s="81" t="s">
        <v>73</v>
      </c>
      <c r="G10710" s="121" t="s">
        <v>10311</v>
      </c>
      <c r="H10710" s="45">
        <v>0</v>
      </c>
      <c r="I10710" s="36"/>
      <c r="J10710" s="53"/>
      <c r="K10710" s="34" t="s">
        <v>73</v>
      </c>
    </row>
    <row r="10711" spans="1:11" s="33" customFormat="1" ht="12.75" customHeight="1" x14ac:dyDescent="0.2">
      <c r="A10711" s="117" t="s">
        <v>10070</v>
      </c>
      <c r="B10711" s="141"/>
      <c r="C10711" s="111" t="s">
        <v>7548</v>
      </c>
      <c r="D10711" s="22"/>
      <c r="E10711" s="22"/>
      <c r="F10711" s="81">
        <v>60178477</v>
      </c>
      <c r="G10711" s="41" t="s">
        <v>9958</v>
      </c>
      <c r="H10711" s="52">
        <v>100958.42403302401</v>
      </c>
      <c r="I10711" s="35" t="s">
        <v>10053</v>
      </c>
      <c r="J10711" s="58">
        <f>H10711*0.65</f>
        <v>65622.975621465608</v>
      </c>
      <c r="K10711" s="34"/>
    </row>
    <row r="10712" spans="1:11" s="33" customFormat="1" ht="12.75" customHeight="1" x14ac:dyDescent="0.2">
      <c r="A10712" s="117" t="s">
        <v>10070</v>
      </c>
      <c r="B10712" s="141"/>
      <c r="C10712" s="111" t="s">
        <v>7548</v>
      </c>
      <c r="D10712" s="22"/>
      <c r="E10712" s="22"/>
      <c r="F10712" s="81">
        <v>60178479</v>
      </c>
      <c r="G10712" s="41" t="s">
        <v>9959</v>
      </c>
      <c r="H10712" s="52">
        <v>161326.838403648</v>
      </c>
      <c r="I10712" s="35" t="s">
        <v>10053</v>
      </c>
      <c r="J10712" s="58">
        <f>H10712*0.65</f>
        <v>104862.4449623712</v>
      </c>
      <c r="K10712" s="34"/>
    </row>
    <row r="10713" spans="1:11" s="33" customFormat="1" ht="12.75" customHeight="1" x14ac:dyDescent="0.2">
      <c r="A10713" s="117" t="s">
        <v>10070</v>
      </c>
      <c r="B10713" s="141"/>
      <c r="C10713" s="111" t="s">
        <v>7548</v>
      </c>
      <c r="D10713" s="22"/>
      <c r="E10713" s="22"/>
      <c r="F10713" s="81">
        <v>60178480</v>
      </c>
      <c r="G10713" s="41" t="s">
        <v>9960</v>
      </c>
      <c r="H10713" s="52">
        <v>201843.04804848001</v>
      </c>
      <c r="I10713" s="35" t="s">
        <v>10053</v>
      </c>
      <c r="J10713" s="58">
        <f>H10713*0.65</f>
        <v>131197.98123151201</v>
      </c>
      <c r="K10713" s="34"/>
    </row>
    <row r="10714" spans="1:11" s="33" customFormat="1" ht="15.75" customHeight="1" x14ac:dyDescent="0.25">
      <c r="A10714" s="142"/>
      <c r="B10714" s="92"/>
      <c r="C10714" s="111"/>
      <c r="D10714" s="22"/>
      <c r="E10714" s="22"/>
      <c r="F10714" s="81" t="s">
        <v>73</v>
      </c>
      <c r="G10714" s="133"/>
      <c r="H10714" s="45">
        <v>0</v>
      </c>
      <c r="I10714" s="36"/>
      <c r="J10714" s="53"/>
      <c r="K10714" s="34" t="s">
        <v>73</v>
      </c>
    </row>
    <row r="10715" spans="1:11" s="33" customFormat="1" ht="15.75" customHeight="1" x14ac:dyDescent="0.25">
      <c r="A10715" s="36"/>
      <c r="B10715" s="92"/>
      <c r="C10715" s="111"/>
      <c r="D10715" s="22"/>
      <c r="E10715" s="22"/>
      <c r="F10715" s="81" t="s">
        <v>73</v>
      </c>
      <c r="G10715" s="121" t="s">
        <v>10298</v>
      </c>
      <c r="H10715" s="45">
        <v>0</v>
      </c>
      <c r="I10715" s="36"/>
      <c r="J10715" s="53"/>
      <c r="K10715" s="34" t="s">
        <v>73</v>
      </c>
    </row>
    <row r="10716" spans="1:11" s="33" customFormat="1" ht="12.75" customHeight="1" x14ac:dyDescent="0.2">
      <c r="A10716" s="36"/>
      <c r="B10716" s="92"/>
      <c r="C10716" s="111" t="s">
        <v>7548</v>
      </c>
      <c r="D10716" s="22"/>
      <c r="E10716" s="22"/>
      <c r="F10716" s="81">
        <v>2789106</v>
      </c>
      <c r="G10716" s="41" t="s">
        <v>9961</v>
      </c>
      <c r="H10716" s="52">
        <v>32644.211680151282</v>
      </c>
      <c r="I10716" s="35" t="s">
        <v>10053</v>
      </c>
      <c r="J10716" s="58">
        <f>H10716*0.65</f>
        <v>21218.737592098332</v>
      </c>
      <c r="K10716" s="34"/>
    </row>
    <row r="10717" spans="1:11" s="33" customFormat="1" ht="12.75" customHeight="1" x14ac:dyDescent="0.2">
      <c r="A10717" s="36"/>
      <c r="B10717" s="92"/>
      <c r="C10717" s="111" t="s">
        <v>7548</v>
      </c>
      <c r="D10717" s="22"/>
      <c r="E10717" s="22"/>
      <c r="F10717" s="81">
        <v>2789108</v>
      </c>
      <c r="G10717" s="41" t="s">
        <v>9962</v>
      </c>
      <c r="H10717" s="52">
        <v>41944.567559741285</v>
      </c>
      <c r="I10717" s="35" t="s">
        <v>10053</v>
      </c>
      <c r="J10717" s="58">
        <f>H10717*0.65</f>
        <v>27263.968913831835</v>
      </c>
      <c r="K10717" s="34"/>
    </row>
    <row r="10718" spans="1:11" s="33" customFormat="1" ht="12.75" customHeight="1" x14ac:dyDescent="0.2">
      <c r="A10718" s="36"/>
      <c r="B10718" s="92"/>
      <c r="C10718" s="111" t="s">
        <v>7548</v>
      </c>
      <c r="D10718" s="22"/>
      <c r="E10718" s="22"/>
      <c r="F10718" s="81">
        <v>2789109</v>
      </c>
      <c r="G10718" s="41" t="s">
        <v>9963</v>
      </c>
      <c r="H10718" s="52">
        <v>53247.981386964966</v>
      </c>
      <c r="I10718" s="35" t="s">
        <v>10053</v>
      </c>
      <c r="J10718" s="58">
        <f>H10718*0.65</f>
        <v>34611.187901527228</v>
      </c>
      <c r="K10718" s="34"/>
    </row>
    <row r="10719" spans="1:11" s="33" customFormat="1" ht="15.75" customHeight="1" x14ac:dyDescent="0.25">
      <c r="A10719" s="36"/>
      <c r="B10719" s="92"/>
      <c r="C10719" s="111"/>
      <c r="D10719" s="22"/>
      <c r="E10719" s="22"/>
      <c r="F10719" s="81" t="s">
        <v>73</v>
      </c>
      <c r="G10719" s="133"/>
      <c r="H10719" s="45">
        <v>0</v>
      </c>
      <c r="I10719" s="36"/>
      <c r="J10719" s="53"/>
      <c r="K10719" s="34" t="s">
        <v>73</v>
      </c>
    </row>
    <row r="10720" spans="1:11" s="33" customFormat="1" ht="15.75" customHeight="1" x14ac:dyDescent="0.25">
      <c r="A10720" s="36"/>
      <c r="B10720" s="92"/>
      <c r="C10720" s="111"/>
      <c r="D10720" s="22"/>
      <c r="E10720" s="22"/>
      <c r="F10720" s="81" t="s">
        <v>73</v>
      </c>
      <c r="G10720" s="133" t="s">
        <v>54</v>
      </c>
      <c r="H10720" s="45">
        <v>0</v>
      </c>
      <c r="I10720" s="36"/>
      <c r="J10720" s="53"/>
      <c r="K10720" s="34" t="s">
        <v>73</v>
      </c>
    </row>
    <row r="10721" spans="1:11" s="33" customFormat="1" ht="12.75" customHeight="1" x14ac:dyDescent="0.2">
      <c r="A10721" s="36"/>
      <c r="B10721" s="92"/>
      <c r="C10721" s="111" t="s">
        <v>7548</v>
      </c>
      <c r="D10721" s="22"/>
      <c r="E10721" s="22"/>
      <c r="F10721" s="81">
        <v>60118970</v>
      </c>
      <c r="G10721" s="41" t="s">
        <v>7400</v>
      </c>
      <c r="H10721" s="52">
        <v>69365.797157958863</v>
      </c>
      <c r="I10721" s="35" t="s">
        <v>10053</v>
      </c>
      <c r="J10721" s="58">
        <f>H10721*0.65</f>
        <v>45087.768152673263</v>
      </c>
      <c r="K10721" s="34"/>
    </row>
    <row r="10722" spans="1:11" s="33" customFormat="1" ht="12.75" customHeight="1" x14ac:dyDescent="0.2">
      <c r="A10722" s="36"/>
      <c r="B10722" s="92"/>
      <c r="C10722" s="111" t="s">
        <v>7548</v>
      </c>
      <c r="D10722" s="22"/>
      <c r="E10722" s="22"/>
      <c r="F10722" s="81">
        <v>60180517</v>
      </c>
      <c r="G10722" s="41" t="s">
        <v>9787</v>
      </c>
      <c r="H10722" s="52">
        <v>62416.689689027524</v>
      </c>
      <c r="I10722" s="35" t="s">
        <v>10053</v>
      </c>
      <c r="J10722" s="58">
        <f>H10722*0.65</f>
        <v>40570.848297867895</v>
      </c>
      <c r="K10722" s="34"/>
    </row>
    <row r="10723" spans="1:11" s="33" customFormat="1" ht="12.75" customHeight="1" x14ac:dyDescent="0.2">
      <c r="A10723" s="110"/>
      <c r="B10723" s="92"/>
      <c r="C10723" s="111" t="s">
        <v>7548</v>
      </c>
      <c r="D10723" s="22"/>
      <c r="E10723" s="22"/>
      <c r="F10723" s="81">
        <v>60161270</v>
      </c>
      <c r="G10723" s="41" t="s">
        <v>7402</v>
      </c>
      <c r="H10723" s="52">
        <v>63380.130273914401</v>
      </c>
      <c r="I10723" s="35" t="s">
        <v>10053</v>
      </c>
      <c r="J10723" s="58">
        <f>H10723*0.65</f>
        <v>41197.084678044361</v>
      </c>
      <c r="K10723" s="34"/>
    </row>
    <row r="10724" spans="1:11" s="33" customFormat="1" ht="12.75" customHeight="1" x14ac:dyDescent="0.2">
      <c r="A10724" s="117" t="s">
        <v>10070</v>
      </c>
      <c r="B10724" s="141"/>
      <c r="C10724" s="111" t="s">
        <v>7548</v>
      </c>
      <c r="D10724" s="22"/>
      <c r="E10724" s="22"/>
      <c r="F10724" s="81">
        <v>60176953</v>
      </c>
      <c r="G10724" s="41" t="s">
        <v>9788</v>
      </c>
      <c r="H10724" s="52">
        <v>32577.091735363199</v>
      </c>
      <c r="I10724" s="35" t="s">
        <v>10053</v>
      </c>
      <c r="J10724" s="58">
        <f>H10724*0.65</f>
        <v>21175.109627986079</v>
      </c>
      <c r="K10724" s="34"/>
    </row>
    <row r="10725" spans="1:11" s="33" customFormat="1" ht="12.75" customHeight="1" x14ac:dyDescent="0.2">
      <c r="A10725" s="117" t="s">
        <v>10070</v>
      </c>
      <c r="B10725" s="141"/>
      <c r="C10725" s="111" t="s">
        <v>7548</v>
      </c>
      <c r="D10725" s="22"/>
      <c r="E10725" s="22"/>
      <c r="F10725" s="81">
        <v>60178461</v>
      </c>
      <c r="G10725" s="41" t="s">
        <v>9789</v>
      </c>
      <c r="H10725" s="52">
        <v>119669.64436209602</v>
      </c>
      <c r="I10725" s="35" t="s">
        <v>10053</v>
      </c>
      <c r="J10725" s="58">
        <f>H10725*0.65</f>
        <v>77785.268835362411</v>
      </c>
      <c r="K10725" s="34"/>
    </row>
    <row r="10726" spans="1:11" s="33" customFormat="1" ht="15.75" customHeight="1" x14ac:dyDescent="0.25">
      <c r="A10726" s="142"/>
      <c r="B10726" s="92"/>
      <c r="C10726" s="111"/>
      <c r="D10726" s="22"/>
      <c r="E10726" s="22"/>
      <c r="F10726" s="81" t="s">
        <v>73</v>
      </c>
      <c r="G10726" s="133"/>
      <c r="H10726" s="45">
        <v>0</v>
      </c>
      <c r="I10726" s="36"/>
      <c r="J10726" s="53"/>
      <c r="K10726" s="34" t="s">
        <v>73</v>
      </c>
    </row>
    <row r="10727" spans="1:11" s="33" customFormat="1" ht="15.75" customHeight="1" x14ac:dyDescent="0.25">
      <c r="A10727" s="110"/>
      <c r="B10727" s="92"/>
      <c r="C10727" s="111"/>
      <c r="D10727" s="22"/>
      <c r="E10727" s="22"/>
      <c r="F10727" s="81" t="s">
        <v>73</v>
      </c>
      <c r="G10727" s="121" t="s">
        <v>10300</v>
      </c>
      <c r="H10727" s="45">
        <v>0</v>
      </c>
      <c r="I10727" s="36"/>
      <c r="J10727" s="53"/>
      <c r="K10727" s="34" t="s">
        <v>73</v>
      </c>
    </row>
    <row r="10728" spans="1:11" s="33" customFormat="1" ht="12.75" customHeight="1" x14ac:dyDescent="0.2">
      <c r="A10728" s="117" t="s">
        <v>10070</v>
      </c>
      <c r="B10728" s="141"/>
      <c r="C10728" s="111" t="s">
        <v>7548</v>
      </c>
      <c r="D10728" s="22"/>
      <c r="E10728" s="22"/>
      <c r="F10728" s="81">
        <v>60175002</v>
      </c>
      <c r="G10728" s="41" t="s">
        <v>9790</v>
      </c>
      <c r="H10728" s="52">
        <v>49286.642521564798</v>
      </c>
      <c r="I10728" s="35" t="s">
        <v>10053</v>
      </c>
      <c r="J10728" s="58">
        <f t="shared" ref="J10728:J10734" si="515">H10728*0.65</f>
        <v>32036.317639017121</v>
      </c>
      <c r="K10728" s="34"/>
    </row>
    <row r="10729" spans="1:11" s="33" customFormat="1" ht="12.75" customHeight="1" x14ac:dyDescent="0.2">
      <c r="A10729" s="117" t="s">
        <v>10070</v>
      </c>
      <c r="B10729" s="141"/>
      <c r="C10729" s="111" t="s">
        <v>7548</v>
      </c>
      <c r="D10729" s="22"/>
      <c r="E10729" s="22"/>
      <c r="F10729" s="81">
        <v>60115038</v>
      </c>
      <c r="G10729" s="41" t="s">
        <v>7413</v>
      </c>
      <c r="H10729" s="52">
        <v>49286.642521564798</v>
      </c>
      <c r="I10729" s="35" t="s">
        <v>10053</v>
      </c>
      <c r="J10729" s="58">
        <f t="shared" si="515"/>
        <v>32036.317639017121</v>
      </c>
      <c r="K10729" s="34"/>
    </row>
    <row r="10730" spans="1:11" s="33" customFormat="1" ht="12.75" customHeight="1" x14ac:dyDescent="0.2">
      <c r="A10730" s="117" t="s">
        <v>10070</v>
      </c>
      <c r="B10730" s="141"/>
      <c r="C10730" s="111" t="s">
        <v>7548</v>
      </c>
      <c r="D10730" s="22"/>
      <c r="E10730" s="22"/>
      <c r="F10730" s="81">
        <v>60115039</v>
      </c>
      <c r="G10730" s="41" t="s">
        <v>7414</v>
      </c>
      <c r="H10730" s="52">
        <v>49286.642521564798</v>
      </c>
      <c r="I10730" s="35" t="s">
        <v>10053</v>
      </c>
      <c r="J10730" s="58">
        <f t="shared" si="515"/>
        <v>32036.317639017121</v>
      </c>
      <c r="K10730" s="34"/>
    </row>
    <row r="10731" spans="1:11" s="33" customFormat="1" ht="12.75" customHeight="1" x14ac:dyDescent="0.2">
      <c r="A10731" s="117" t="s">
        <v>10070</v>
      </c>
      <c r="B10731" s="141"/>
      <c r="C10731" s="111" t="s">
        <v>7548</v>
      </c>
      <c r="D10731" s="22"/>
      <c r="E10731" s="22"/>
      <c r="F10731" s="81">
        <v>60115037</v>
      </c>
      <c r="G10731" s="41" t="s">
        <v>7412</v>
      </c>
      <c r="H10731" s="52">
        <v>60398.814991917599</v>
      </c>
      <c r="I10731" s="35" t="s">
        <v>10053</v>
      </c>
      <c r="J10731" s="58">
        <f t="shared" si="515"/>
        <v>39259.229744746444</v>
      </c>
      <c r="K10731" s="34"/>
    </row>
    <row r="10732" spans="1:11" s="33" customFormat="1" ht="12.75" customHeight="1" x14ac:dyDescent="0.2">
      <c r="A10732" s="117" t="s">
        <v>10070</v>
      </c>
      <c r="B10732" s="141"/>
      <c r="C10732" s="111" t="s">
        <v>7548</v>
      </c>
      <c r="D10732" s="22"/>
      <c r="E10732" s="22"/>
      <c r="F10732" s="81">
        <v>60115036</v>
      </c>
      <c r="G10732" s="41" t="s">
        <v>7411</v>
      </c>
      <c r="H10732" s="52">
        <v>86402.810432743208</v>
      </c>
      <c r="I10732" s="35" t="s">
        <v>10053</v>
      </c>
      <c r="J10732" s="58">
        <f t="shared" si="515"/>
        <v>56161.826781283089</v>
      </c>
      <c r="K10732" s="34"/>
    </row>
    <row r="10733" spans="1:11" s="33" customFormat="1" ht="12.75" customHeight="1" x14ac:dyDescent="0.2">
      <c r="A10733" s="117" t="s">
        <v>10070</v>
      </c>
      <c r="B10733" s="141"/>
      <c r="C10733" s="111" t="s">
        <v>7548</v>
      </c>
      <c r="D10733" s="22"/>
      <c r="E10733" s="22"/>
      <c r="F10733" s="81">
        <v>60115161</v>
      </c>
      <c r="G10733" s="41" t="s">
        <v>7415</v>
      </c>
      <c r="H10733" s="52">
        <v>52461.548941665598</v>
      </c>
      <c r="I10733" s="35" t="s">
        <v>10053</v>
      </c>
      <c r="J10733" s="58">
        <f t="shared" si="515"/>
        <v>34100.00681208264</v>
      </c>
      <c r="K10733" s="34"/>
    </row>
    <row r="10734" spans="1:11" s="33" customFormat="1" ht="12.75" customHeight="1" x14ac:dyDescent="0.2">
      <c r="A10734" s="117" t="s">
        <v>10070</v>
      </c>
      <c r="B10734" s="141"/>
      <c r="C10734" s="111" t="s">
        <v>7548</v>
      </c>
      <c r="D10734" s="22"/>
      <c r="E10734" s="22"/>
      <c r="F10734" s="81">
        <v>60115162</v>
      </c>
      <c r="G10734" s="41" t="s">
        <v>9791</v>
      </c>
      <c r="H10734" s="52">
        <v>54049.002151716006</v>
      </c>
      <c r="I10734" s="35" t="s">
        <v>10053</v>
      </c>
      <c r="J10734" s="58">
        <f t="shared" si="515"/>
        <v>35131.851398615407</v>
      </c>
      <c r="K10734" s="34"/>
    </row>
    <row r="10735" spans="1:11" s="33" customFormat="1" ht="12.75" customHeight="1" x14ac:dyDescent="0.2">
      <c r="A10735" s="59"/>
      <c r="D10735" s="62"/>
      <c r="E10735" s="62"/>
      <c r="F10735" s="89"/>
      <c r="G10735" s="42"/>
      <c r="H10735" s="74">
        <v>0</v>
      </c>
      <c r="I10735" s="59"/>
      <c r="J10735" s="75"/>
      <c r="K10735" s="34"/>
    </row>
    <row r="10736" spans="1:11" s="33" customFormat="1" ht="12.75" customHeight="1" x14ac:dyDescent="0.2">
      <c r="A10736" s="59"/>
      <c r="D10736" s="62"/>
      <c r="E10736" s="62"/>
      <c r="F10736" s="89"/>
      <c r="G10736" s="42"/>
      <c r="H10736" s="74">
        <v>0</v>
      </c>
      <c r="I10736" s="59"/>
      <c r="J10736" s="75"/>
      <c r="K10736" s="34"/>
    </row>
  </sheetData>
  <autoFilter ref="A1:K10736"/>
  <pageMargins left="0.7" right="0.7" top="0.75" bottom="0.75" header="0.3" footer="0.3"/>
  <pageSetup paperSize="9" orientation="portrait" r:id="rId1"/>
  <ignoredErrors>
    <ignoredError sqref="D6578:D6585 D6634:D6686 D6759:D6812 D6817:D6870 D6940:D6990 D6994:D7044 D7107:D7137 D7143:D7172 D7213:D7241 D7245:D7273 D7310:D7331 D7335:D7356 D7385:D7404 D7408:D7427 D7454:D7473 D7477:D7496 D7523:D7539 D7543:D7559 D7584:D7603 D7608:D7627 D7655:D7669 D7673:D7687 D6587:D66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DAB Price-List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Stepanov</dc:creator>
  <cp:lastModifiedBy>Ewgeny</cp:lastModifiedBy>
  <dcterms:created xsi:type="dcterms:W3CDTF">2015-08-14T08:13:23Z</dcterms:created>
  <dcterms:modified xsi:type="dcterms:W3CDTF">2018-02-21T17:48:17Z</dcterms:modified>
</cp:coreProperties>
</file>