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Бетон-Раствор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<sst xmlns="http://schemas.openxmlformats.org/spreadsheetml/2006/main" count="61" uniqueCount="47">
  <si>
    <t>Производство и доставка Бетона и Раствора</t>
  </si>
  <si>
    <t>БЕТОН-РАСТВОР</t>
  </si>
  <si>
    <t>F</t>
  </si>
  <si>
    <t>W 2</t>
  </si>
  <si>
    <t>W 4</t>
  </si>
  <si>
    <t>W 6</t>
  </si>
  <si>
    <t>W 8</t>
  </si>
  <si>
    <t>F 100</t>
  </si>
  <si>
    <t>В7,5 (М 100)</t>
  </si>
  <si>
    <t>F 75</t>
  </si>
  <si>
    <t>  </t>
  </si>
  <si>
    <t>В12,5 (М150)</t>
  </si>
  <si>
    <t>F 150</t>
  </si>
  <si>
    <t>В15 (М 200)</t>
  </si>
  <si>
    <t>В20 (М 250)</t>
  </si>
  <si>
    <t>F 200</t>
  </si>
  <si>
    <t>В22,5 (М300)</t>
  </si>
  <si>
    <t>F 300</t>
  </si>
  <si>
    <t>В25 (М 350)</t>
  </si>
  <si>
    <t>В30 (М 400)</t>
  </si>
  <si>
    <t>Марка раствора</t>
  </si>
  <si>
    <t>М100 Пк3</t>
  </si>
  <si>
    <t>М150 Пк3</t>
  </si>
  <si>
    <t>М200 Пк4</t>
  </si>
  <si>
    <t>Противоморозные добавки</t>
  </si>
  <si>
    <t>до -10</t>
  </si>
  <si>
    <t>до -15</t>
  </si>
  <si>
    <t>КОММЕРЧЕСКОЕ ПРЕДЛОЖЕНИЕ</t>
  </si>
  <si>
    <t>С Уважением,</t>
  </si>
  <si>
    <t>Аренда Спецтехники</t>
  </si>
  <si>
    <t>Класс (марка)</t>
  </si>
  <si>
    <t>Конструкционные бетоны</t>
  </si>
  <si>
    <t>Марка по морозостойкости</t>
  </si>
  <si>
    <t>Марка по водонепроницаемости</t>
  </si>
  <si>
    <t>W 10</t>
  </si>
  <si>
    <t>Цена с НДС на м³, руб.</t>
  </si>
  <si>
    <t xml:space="preserve">до -5 </t>
  </si>
  <si>
    <t>Цена с НДС за м³.</t>
  </si>
  <si>
    <t>М50 Пк3</t>
  </si>
  <si>
    <t>М300 Пк4</t>
  </si>
  <si>
    <t>М250 Пк4</t>
  </si>
  <si>
    <t>Цены указаны для бетонов с подвижностью П3 (ОК 10 - 15 см) при заказе бетона с подвижностью П4 (ОК 16 - 20 см) цена увеличивается на 70 рублей за 1м³.</t>
  </si>
  <si>
    <t>ВНИМАНИЕ! Все цены указаны без учета стоимости доставки. Доставка на объект осуществляется миксерами 6, 7, 8, 9, 10 м.куб. Цены указаны в рублях за 1 м3 с учетом НДС 18%</t>
  </si>
  <si>
    <t>Тел. 948-22-05</t>
  </si>
  <si>
    <t>старший менеждер отдела продаж, Илья</t>
  </si>
  <si>
    <t>БСУ Мурино</t>
  </si>
  <si>
    <t>БСУ Шушары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</si>
</sst>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р_."/>
    <numFmt numFmtId="170" formatCode="#,##0.00&quot;р.&quot;"/>
  </numFmts>
  <fonts count="54">
    <font>
      <sz val="10"/>
      <name val="Arial Cyr"/>
      <family val="0"/>
    </font>
    <font>
      <sz val="12"/>
      <name val="Comic Sans MS"/>
      <family val="4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Monotype Corsiva"/>
      <family val="4"/>
    </font>
    <font>
      <i/>
      <sz val="26"/>
      <name val="Monotype Corsiva"/>
      <family val="4"/>
    </font>
    <font>
      <b/>
      <sz val="9"/>
      <color indexed="8"/>
      <name val="Times New Roman"/>
      <family val="1"/>
    </font>
    <font>
      <b/>
      <i/>
      <sz val="9"/>
      <color indexed="8"/>
      <name val="Verdana"/>
      <family val="2"/>
    </font>
    <font>
      <b/>
      <i/>
      <sz val="12"/>
      <name val="Arial"/>
      <family val="2"/>
    </font>
    <font>
      <sz val="9"/>
      <name val="Comic Sans MS"/>
      <family val="4"/>
    </font>
    <font>
      <b/>
      <sz val="9"/>
      <color indexed="8"/>
      <name val="Verdana"/>
      <family val="2"/>
    </font>
    <font>
      <i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53">
      <alignment/>
      <protection/>
    </xf>
    <xf numFmtId="0" fontId="1" fillId="0" borderId="0" xfId="53" applyFont="1" applyBorder="1" applyAlignment="1">
      <alignment/>
      <protection/>
    </xf>
    <xf numFmtId="0" fontId="3" fillId="0" borderId="0" xfId="53" applyBorder="1">
      <alignment/>
      <protection/>
    </xf>
    <xf numFmtId="0" fontId="2" fillId="0" borderId="0" xfId="53" applyFont="1" applyBorder="1" applyAlignment="1">
      <alignment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3" fillId="0" borderId="0" xfId="53" applyAlignment="1">
      <alignment horizontal="center" vertical="center"/>
      <protection/>
    </xf>
    <xf numFmtId="0" fontId="4" fillId="0" borderId="0" xfId="53" applyFont="1" applyAlignment="1">
      <alignment/>
      <protection/>
    </xf>
    <xf numFmtId="0" fontId="12" fillId="0" borderId="11" xfId="53" applyFont="1" applyBorder="1" applyAlignment="1">
      <alignment/>
      <protection/>
    </xf>
    <xf numFmtId="0" fontId="12" fillId="0" borderId="12" xfId="53" applyFont="1" applyBorder="1" applyAlignment="1">
      <alignment/>
      <protection/>
    </xf>
    <xf numFmtId="0" fontId="12" fillId="0" borderId="12" xfId="53" applyFont="1" applyBorder="1" applyAlignment="1">
      <alignment horizontal="right"/>
      <protection/>
    </xf>
    <xf numFmtId="0" fontId="5" fillId="0" borderId="0" xfId="53" applyFont="1">
      <alignment/>
      <protection/>
    </xf>
    <xf numFmtId="0" fontId="9" fillId="33" borderId="10" xfId="53" applyFont="1" applyFill="1" applyBorder="1" applyAlignment="1">
      <alignment horizontal="center" wrapText="1"/>
      <protection/>
    </xf>
    <xf numFmtId="0" fontId="9" fillId="33" borderId="13" xfId="53" applyFont="1" applyFill="1" applyBorder="1" applyAlignment="1">
      <alignment horizontal="center" wrapText="1"/>
      <protection/>
    </xf>
    <xf numFmtId="0" fontId="14" fillId="0" borderId="14" xfId="53" applyFont="1" applyFill="1" applyBorder="1" applyAlignment="1">
      <alignment horizontal="center" vertical="center" wrapText="1"/>
      <protection/>
    </xf>
    <xf numFmtId="164" fontId="15" fillId="0" borderId="14" xfId="53" applyNumberFormat="1" applyFont="1" applyFill="1" applyBorder="1" applyAlignment="1">
      <alignment horizontal="center" vertical="center" wrapText="1"/>
      <protection/>
    </xf>
    <xf numFmtId="164" fontId="15" fillId="0" borderId="15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64" fontId="15" fillId="0" borderId="10" xfId="53" applyNumberFormat="1" applyFont="1" applyFill="1" applyBorder="1" applyAlignment="1">
      <alignment horizontal="center" vertical="center" wrapText="1"/>
      <protection/>
    </xf>
    <xf numFmtId="164" fontId="15" fillId="0" borderId="13" xfId="53" applyNumberFormat="1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164" fontId="15" fillId="0" borderId="16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Border="1" applyAlignment="1">
      <alignment/>
      <protection/>
    </xf>
    <xf numFmtId="0" fontId="13" fillId="0" borderId="0" xfId="53" applyFont="1" applyFill="1" applyBorder="1" applyAlignment="1">
      <alignment horizontal="left" wrapText="1" indent="10"/>
      <protection/>
    </xf>
    <xf numFmtId="170" fontId="15" fillId="0" borderId="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/>
      <protection/>
    </xf>
    <xf numFmtId="0" fontId="16" fillId="0" borderId="10" xfId="53" applyFont="1" applyBorder="1" applyAlignment="1">
      <alignment horizontal="center"/>
      <protection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1" fillId="0" borderId="0" xfId="42" applyAlignment="1" applyProtection="1">
      <alignment horizontal="right"/>
      <protection/>
    </xf>
    <xf numFmtId="0" fontId="13" fillId="0" borderId="17" xfId="53" applyFont="1" applyFill="1" applyBorder="1" applyAlignment="1">
      <alignment horizontal="left" wrapText="1" indent="10"/>
      <protection/>
    </xf>
    <xf numFmtId="0" fontId="13" fillId="0" borderId="18" xfId="53" applyFont="1" applyFill="1" applyBorder="1" applyAlignment="1">
      <alignment horizontal="left" wrapText="1" indent="10"/>
      <protection/>
    </xf>
    <xf numFmtId="0" fontId="13" fillId="0" borderId="19" xfId="53" applyFont="1" applyFill="1" applyBorder="1" applyAlignment="1">
      <alignment horizontal="left" wrapText="1" indent="10"/>
      <protection/>
    </xf>
    <xf numFmtId="170" fontId="15" fillId="0" borderId="20" xfId="53" applyNumberFormat="1" applyFont="1" applyFill="1" applyBorder="1" applyAlignment="1">
      <alignment horizontal="center" vertical="center" wrapText="1"/>
      <protection/>
    </xf>
    <xf numFmtId="170" fontId="15" fillId="0" borderId="18" xfId="53" applyNumberFormat="1" applyFont="1" applyFill="1" applyBorder="1" applyAlignment="1">
      <alignment horizontal="center" vertical="center" wrapText="1"/>
      <protection/>
    </xf>
    <xf numFmtId="170" fontId="15" fillId="0" borderId="21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left" wrapText="1" indent="10"/>
      <protection/>
    </xf>
    <xf numFmtId="0" fontId="13" fillId="0" borderId="16" xfId="53" applyFont="1" applyFill="1" applyBorder="1" applyAlignment="1">
      <alignment horizontal="left" wrapText="1" indent="10"/>
      <protection/>
    </xf>
    <xf numFmtId="170" fontId="15" fillId="0" borderId="23" xfId="53" applyNumberFormat="1" applyFont="1" applyFill="1" applyBorder="1" applyAlignment="1">
      <alignment horizontal="center" vertical="center" wrapText="1"/>
      <protection/>
    </xf>
    <xf numFmtId="170" fontId="15" fillId="0" borderId="24" xfId="53" applyNumberFormat="1" applyFont="1" applyFill="1" applyBorder="1" applyAlignment="1">
      <alignment horizontal="center" vertical="center" wrapText="1"/>
      <protection/>
    </xf>
    <xf numFmtId="170" fontId="15" fillId="0" borderId="25" xfId="53" applyNumberFormat="1" applyFont="1" applyFill="1" applyBorder="1" applyAlignment="1">
      <alignment horizontal="center" vertical="center" wrapText="1"/>
      <protection/>
    </xf>
    <xf numFmtId="0" fontId="9" fillId="33" borderId="26" xfId="53" applyFont="1" applyFill="1" applyBorder="1" applyAlignment="1">
      <alignment horizontal="center" vertical="center" wrapText="1"/>
      <protection/>
    </xf>
    <xf numFmtId="0" fontId="9" fillId="33" borderId="27" xfId="53" applyFont="1" applyFill="1" applyBorder="1" applyAlignment="1">
      <alignment horizontal="center" vertical="center" wrapText="1"/>
      <protection/>
    </xf>
    <xf numFmtId="0" fontId="9" fillId="33" borderId="28" xfId="53" applyFont="1" applyFill="1" applyBorder="1" applyAlignment="1">
      <alignment horizontal="center" vertical="center" wrapText="1"/>
      <protection/>
    </xf>
    <xf numFmtId="0" fontId="13" fillId="0" borderId="29" xfId="53" applyFont="1" applyFill="1" applyBorder="1" applyAlignment="1">
      <alignment horizontal="left" wrapText="1" indent="10"/>
      <protection/>
    </xf>
    <xf numFmtId="0" fontId="13" fillId="0" borderId="10" xfId="53" applyFont="1" applyFill="1" applyBorder="1" applyAlignment="1">
      <alignment horizontal="left" wrapText="1" indent="10"/>
      <protection/>
    </xf>
    <xf numFmtId="0" fontId="15" fillId="0" borderId="29" xfId="53" applyFont="1" applyFill="1" applyBorder="1" applyAlignment="1">
      <alignment horizontal="left" wrapText="1" indent="10"/>
      <protection/>
    </xf>
    <xf numFmtId="0" fontId="15" fillId="0" borderId="10" xfId="53" applyFont="1" applyFill="1" applyBorder="1" applyAlignment="1">
      <alignment horizontal="left" wrapText="1" indent="10"/>
      <protection/>
    </xf>
    <xf numFmtId="0" fontId="15" fillId="0" borderId="22" xfId="53" applyFont="1" applyFill="1" applyBorder="1" applyAlignment="1">
      <alignment horizontal="left" wrapText="1" indent="10"/>
      <protection/>
    </xf>
    <xf numFmtId="0" fontId="15" fillId="0" borderId="16" xfId="53" applyFont="1" applyFill="1" applyBorder="1" applyAlignment="1">
      <alignment horizontal="left" wrapText="1" indent="10"/>
      <protection/>
    </xf>
    <xf numFmtId="0" fontId="10" fillId="0" borderId="30" xfId="53" applyFont="1" applyFill="1" applyBorder="1" applyAlignment="1">
      <alignment horizontal="left" vertical="center" wrapText="1"/>
      <protection/>
    </xf>
    <xf numFmtId="0" fontId="10" fillId="0" borderId="31" xfId="53" applyFont="1" applyFill="1" applyBorder="1" applyAlignment="1">
      <alignment horizontal="left" vertical="center" wrapText="1"/>
      <protection/>
    </xf>
    <xf numFmtId="0" fontId="10" fillId="0" borderId="32" xfId="53" applyFont="1" applyFill="1" applyBorder="1" applyAlignment="1">
      <alignment horizontal="left" vertical="center" wrapText="1"/>
      <protection/>
    </xf>
    <xf numFmtId="164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0" fillId="0" borderId="33" xfId="53" applyFont="1" applyFill="1" applyBorder="1" applyAlignment="1">
      <alignment horizontal="left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9" fillId="33" borderId="34" xfId="53" applyFont="1" applyFill="1" applyBorder="1" applyAlignment="1">
      <alignment horizontal="center" vertical="center" wrapText="1"/>
      <protection/>
    </xf>
    <xf numFmtId="0" fontId="9" fillId="33" borderId="14" xfId="53" applyFont="1" applyFill="1" applyBorder="1" applyAlignment="1">
      <alignment horizontal="center" vertical="center" wrapText="1"/>
      <protection/>
    </xf>
    <xf numFmtId="0" fontId="9" fillId="33" borderId="15" xfId="53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33" borderId="13" xfId="53" applyFont="1" applyFill="1" applyBorder="1" applyAlignment="1">
      <alignment horizontal="center" vertical="center" wrapText="1"/>
      <protection/>
    </xf>
    <xf numFmtId="0" fontId="17" fillId="0" borderId="35" xfId="53" applyFont="1" applyBorder="1" applyAlignment="1">
      <alignment horizontal="center" vertical="center" wrapText="1"/>
      <protection/>
    </xf>
    <xf numFmtId="164" fontId="13" fillId="0" borderId="14" xfId="53" applyNumberFormat="1" applyFont="1" applyFill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/>
      <protection/>
    </xf>
    <xf numFmtId="0" fontId="9" fillId="33" borderId="29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3" fillId="0" borderId="0" xfId="53" applyAlignment="1">
      <alignment horizontal="center"/>
      <protection/>
    </xf>
    <xf numFmtId="0" fontId="8" fillId="0" borderId="0" xfId="53" applyFont="1" applyAlignment="1">
      <alignment horizontal="center" vertical="center"/>
      <protection/>
    </xf>
    <xf numFmtId="0" fontId="12" fillId="0" borderId="11" xfId="53" applyFont="1" applyBorder="1" applyAlignment="1">
      <alignment horizontal="right"/>
      <protection/>
    </xf>
    <xf numFmtId="0" fontId="16" fillId="0" borderId="0" xfId="53" applyFont="1" applyBorder="1" applyAlignment="1">
      <alignment horizontal="center"/>
      <protection/>
    </xf>
    <xf numFmtId="0" fontId="16" fillId="34" borderId="0" xfId="5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</xdr:row>
      <xdr:rowOff>38100</xdr:rowOff>
    </xdr:from>
    <xdr:to>
      <xdr:col>7</xdr:col>
      <xdr:colOff>990600</xdr:colOff>
      <xdr:row>10</xdr:row>
      <xdr:rowOff>0</xdr:rowOff>
    </xdr:to>
    <xdr:sp>
      <xdr:nvSpPr>
        <xdr:cNvPr id="1" name="WordArt 3"/>
        <xdr:cNvSpPr>
          <a:spLocks/>
        </xdr:cNvSpPr>
      </xdr:nvSpPr>
      <xdr:spPr>
        <a:xfrm>
          <a:off x="3781425" y="200025"/>
          <a:ext cx="2857500" cy="2438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Garamond"/>
              <a:cs typeface="Garamond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66675</xdr:rowOff>
    </xdr:from>
    <xdr:to>
      <xdr:col>2</xdr:col>
      <xdr:colOff>581025</xdr:colOff>
      <xdr:row>9</xdr:row>
      <xdr:rowOff>504825</xdr:rowOff>
    </xdr:to>
    <xdr:sp>
      <xdr:nvSpPr>
        <xdr:cNvPr id="2" name="WordArt 4"/>
        <xdr:cNvSpPr>
          <a:spLocks/>
        </xdr:cNvSpPr>
      </xdr:nvSpPr>
      <xdr:spPr>
        <a:xfrm>
          <a:off x="0" y="228600"/>
          <a:ext cx="2495550" cy="2400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Garamond"/>
              <a:cs typeface="Garamond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638175</xdr:rowOff>
    </xdr:to>
    <xdr:pic>
      <xdr:nvPicPr>
        <xdr:cNvPr id="3" name="Рисунок 4" descr="Безымянный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15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7">
      <selection activeCell="C32" sqref="C32"/>
    </sheetView>
  </sheetViews>
  <sheetFormatPr defaultColWidth="9.00390625" defaultRowHeight="12.75"/>
  <cols>
    <col min="1" max="1" width="15.00390625" style="2" customWidth="1"/>
    <col min="2" max="2" width="10.125" style="2" customWidth="1"/>
    <col min="3" max="3" width="9.25390625" style="7" customWidth="1"/>
    <col min="4" max="4" width="10.125" style="2" customWidth="1"/>
    <col min="5" max="5" width="10.00390625" style="2" customWidth="1"/>
    <col min="6" max="6" width="10.25390625" style="2" customWidth="1"/>
    <col min="7" max="7" width="9.375" style="2" customWidth="1"/>
    <col min="8" max="8" width="14.00390625" style="2" customWidth="1"/>
    <col min="9" max="9" width="1.75390625" style="2" hidden="1" customWidth="1"/>
    <col min="10" max="16384" width="9.125" style="2" customWidth="1"/>
  </cols>
  <sheetData>
    <row r="1" spans="1:9" ht="12.75" customHeight="1">
      <c r="A1" s="68"/>
      <c r="B1" s="68"/>
      <c r="C1" s="68"/>
      <c r="D1" s="68"/>
      <c r="E1" s="68"/>
      <c r="F1" s="68"/>
      <c r="G1" s="68"/>
      <c r="H1" s="68"/>
      <c r="I1" s="68"/>
    </row>
    <row r="2" spans="1:9" ht="12.75" customHeight="1">
      <c r="A2" s="69"/>
      <c r="B2" s="69"/>
      <c r="C2" s="69"/>
      <c r="D2" s="70"/>
      <c r="E2" s="70"/>
      <c r="F2" s="70"/>
      <c r="G2" s="70"/>
      <c r="H2" s="70"/>
      <c r="I2" s="70"/>
    </row>
    <row r="3" spans="3:9" ht="12.75">
      <c r="C3" s="2"/>
      <c r="D3" s="70"/>
      <c r="E3" s="70"/>
      <c r="F3" s="70"/>
      <c r="G3" s="70"/>
      <c r="H3" s="70"/>
      <c r="I3" s="70"/>
    </row>
    <row r="4" spans="3:9" ht="51" customHeight="1">
      <c r="C4" s="2"/>
      <c r="D4" s="70"/>
      <c r="E4" s="70"/>
      <c r="F4" s="70"/>
      <c r="G4" s="70"/>
      <c r="H4" s="70"/>
      <c r="I4" s="70"/>
    </row>
    <row r="5" spans="1:11" ht="18.75" customHeight="1" thickBot="1">
      <c r="A5" s="9" t="s">
        <v>29</v>
      </c>
      <c r="B5" s="9"/>
      <c r="C5" s="71" t="s">
        <v>0</v>
      </c>
      <c r="D5" s="71"/>
      <c r="E5" s="71"/>
      <c r="F5" s="71"/>
      <c r="G5" s="71"/>
      <c r="H5" s="71"/>
      <c r="I5" s="3"/>
      <c r="J5" s="3"/>
      <c r="K5" s="4"/>
    </row>
    <row r="6" spans="1:11" ht="14.25" customHeight="1" thickTop="1">
      <c r="A6" s="10"/>
      <c r="B6" s="10"/>
      <c r="C6" s="11"/>
      <c r="D6" s="11"/>
      <c r="E6" s="11"/>
      <c r="F6" s="11"/>
      <c r="G6" s="11"/>
      <c r="H6" s="11"/>
      <c r="I6" s="3"/>
      <c r="J6" s="3"/>
      <c r="K6" s="4"/>
    </row>
    <row r="7" spans="1:11" ht="13.5" customHeight="1">
      <c r="A7" s="72" t="s">
        <v>27</v>
      </c>
      <c r="B7" s="72"/>
      <c r="C7" s="72"/>
      <c r="D7" s="72"/>
      <c r="E7" s="72"/>
      <c r="F7" s="72"/>
      <c r="G7" s="72"/>
      <c r="H7" s="72"/>
      <c r="I7" s="5"/>
      <c r="J7" s="5"/>
      <c r="K7" s="5"/>
    </row>
    <row r="8" spans="1:11" ht="13.5" customHeight="1">
      <c r="A8" s="27" t="s">
        <v>45</v>
      </c>
      <c r="B8" s="26"/>
      <c r="C8" s="26"/>
      <c r="D8" s="26"/>
      <c r="E8" s="26"/>
      <c r="F8" s="26"/>
      <c r="G8" s="26"/>
      <c r="H8" s="27" t="s">
        <v>46</v>
      </c>
      <c r="I8" s="5"/>
      <c r="J8" s="5"/>
      <c r="K8" s="5"/>
    </row>
    <row r="9" spans="1:11" ht="18" customHeight="1">
      <c r="A9" s="73" t="s">
        <v>1</v>
      </c>
      <c r="B9" s="73"/>
      <c r="C9" s="73"/>
      <c r="D9" s="73"/>
      <c r="E9" s="73"/>
      <c r="F9" s="73"/>
      <c r="G9" s="73"/>
      <c r="H9" s="73"/>
      <c r="I9" s="5"/>
      <c r="J9" s="5"/>
      <c r="K9" s="5"/>
    </row>
    <row r="10" spans="1:8" ht="40.5" customHeight="1" thickBot="1">
      <c r="A10" s="64" t="s">
        <v>42</v>
      </c>
      <c r="B10" s="64"/>
      <c r="C10" s="64"/>
      <c r="D10" s="64"/>
      <c r="E10" s="64"/>
      <c r="F10" s="64"/>
      <c r="G10" s="64"/>
      <c r="H10" s="64"/>
    </row>
    <row r="11" spans="1:9" ht="21" customHeight="1" hidden="1" thickBot="1">
      <c r="A11" s="66"/>
      <c r="B11" s="66"/>
      <c r="C11" s="66"/>
      <c r="D11" s="66"/>
      <c r="E11" s="66"/>
      <c r="F11" s="66"/>
      <c r="G11" s="66"/>
      <c r="H11" s="66"/>
      <c r="I11" s="4"/>
    </row>
    <row r="12" spans="1:9" ht="12.75">
      <c r="A12" s="43" t="s">
        <v>30</v>
      </c>
      <c r="B12" s="44" t="s">
        <v>31</v>
      </c>
      <c r="C12" s="44" t="s">
        <v>32</v>
      </c>
      <c r="D12" s="44" t="s">
        <v>33</v>
      </c>
      <c r="E12" s="44"/>
      <c r="F12" s="44"/>
      <c r="G12" s="44"/>
      <c r="H12" s="45"/>
      <c r="I12" s="4"/>
    </row>
    <row r="13" spans="1:9" ht="12.75">
      <c r="A13" s="67"/>
      <c r="B13" s="62"/>
      <c r="C13" s="62"/>
      <c r="D13" s="62"/>
      <c r="E13" s="62"/>
      <c r="F13" s="62"/>
      <c r="G13" s="62"/>
      <c r="H13" s="63"/>
      <c r="I13" s="4"/>
    </row>
    <row r="14" spans="1:8" ht="12.75">
      <c r="A14" s="67"/>
      <c r="B14" s="62"/>
      <c r="C14" s="6" t="s">
        <v>2</v>
      </c>
      <c r="D14" s="13" t="s">
        <v>3</v>
      </c>
      <c r="E14" s="13" t="s">
        <v>4</v>
      </c>
      <c r="F14" s="13" t="s">
        <v>5</v>
      </c>
      <c r="G14" s="13" t="s">
        <v>6</v>
      </c>
      <c r="H14" s="14" t="s">
        <v>34</v>
      </c>
    </row>
    <row r="15" spans="1:8" ht="12.75">
      <c r="A15" s="53" t="s">
        <v>8</v>
      </c>
      <c r="B15" s="65">
        <v>2280</v>
      </c>
      <c r="C15" s="15" t="s">
        <v>9</v>
      </c>
      <c r="D15" s="16">
        <f>B15+40</f>
        <v>2320</v>
      </c>
      <c r="E15" s="16"/>
      <c r="F15" s="16" t="s">
        <v>10</v>
      </c>
      <c r="G15" s="16"/>
      <c r="H15" s="17"/>
    </row>
    <row r="16" spans="1:8" ht="14.25" customHeight="1">
      <c r="A16" s="54"/>
      <c r="B16" s="56"/>
      <c r="C16" s="18" t="s">
        <v>7</v>
      </c>
      <c r="D16" s="19">
        <f>D15+35</f>
        <v>2355</v>
      </c>
      <c r="E16" s="19"/>
      <c r="F16" s="19"/>
      <c r="G16" s="19"/>
      <c r="H16" s="20"/>
    </row>
    <row r="17" spans="1:8" ht="12.75">
      <c r="A17" s="52" t="s">
        <v>11</v>
      </c>
      <c r="B17" s="55">
        <v>2360</v>
      </c>
      <c r="C17" s="18" t="s">
        <v>7</v>
      </c>
      <c r="D17" s="19"/>
      <c r="E17" s="19">
        <f>B17+40</f>
        <v>2400</v>
      </c>
      <c r="F17" s="19"/>
      <c r="G17" s="19"/>
      <c r="H17" s="20"/>
    </row>
    <row r="18" spans="1:8" ht="12.75">
      <c r="A18" s="54"/>
      <c r="B18" s="56"/>
      <c r="C18" s="18" t="s">
        <v>12</v>
      </c>
      <c r="D18" s="19"/>
      <c r="E18" s="19">
        <f>E17+35</f>
        <v>2435</v>
      </c>
      <c r="F18" s="19"/>
      <c r="G18" s="19"/>
      <c r="H18" s="20"/>
    </row>
    <row r="19" spans="1:8" ht="12.75">
      <c r="A19" s="52" t="s">
        <v>13</v>
      </c>
      <c r="B19" s="55">
        <v>2480</v>
      </c>
      <c r="C19" s="18" t="s">
        <v>9</v>
      </c>
      <c r="D19" s="19"/>
      <c r="E19" s="19">
        <f>B19+40</f>
        <v>2520</v>
      </c>
      <c r="F19" s="19"/>
      <c r="G19" s="19"/>
      <c r="H19" s="20"/>
    </row>
    <row r="20" spans="1:8" ht="12.75">
      <c r="A20" s="53"/>
      <c r="B20" s="56"/>
      <c r="C20" s="18" t="s">
        <v>7</v>
      </c>
      <c r="D20" s="19"/>
      <c r="E20" s="19">
        <f>E19+35</f>
        <v>2555</v>
      </c>
      <c r="F20" s="19">
        <f aca="true" t="shared" si="0" ref="F20:F28">E20+30</f>
        <v>2585</v>
      </c>
      <c r="G20" s="19"/>
      <c r="H20" s="20"/>
    </row>
    <row r="21" spans="1:8" ht="12.75">
      <c r="A21" s="54"/>
      <c r="B21" s="56"/>
      <c r="C21" s="18" t="s">
        <v>12</v>
      </c>
      <c r="D21" s="19"/>
      <c r="E21" s="19">
        <f>E20+35</f>
        <v>2590</v>
      </c>
      <c r="F21" s="19">
        <f t="shared" si="0"/>
        <v>2620</v>
      </c>
      <c r="G21" s="19"/>
      <c r="H21" s="20"/>
    </row>
    <row r="22" spans="1:8" ht="12.75">
      <c r="A22" s="52" t="s">
        <v>14</v>
      </c>
      <c r="B22" s="55">
        <v>2590</v>
      </c>
      <c r="C22" s="18" t="s">
        <v>7</v>
      </c>
      <c r="D22" s="19"/>
      <c r="E22" s="19">
        <f>B22+40</f>
        <v>2630</v>
      </c>
      <c r="F22" s="19">
        <f t="shared" si="0"/>
        <v>2660</v>
      </c>
      <c r="G22" s="19"/>
      <c r="H22" s="20"/>
    </row>
    <row r="23" spans="1:8" ht="12.75">
      <c r="A23" s="53"/>
      <c r="B23" s="56"/>
      <c r="C23" s="18" t="s">
        <v>12</v>
      </c>
      <c r="D23" s="19"/>
      <c r="E23" s="19">
        <f>E22+35</f>
        <v>2665</v>
      </c>
      <c r="F23" s="19">
        <f t="shared" si="0"/>
        <v>2695</v>
      </c>
      <c r="G23" s="19"/>
      <c r="H23" s="20"/>
    </row>
    <row r="24" spans="1:8" ht="12.75">
      <c r="A24" s="54"/>
      <c r="B24" s="56"/>
      <c r="C24" s="18" t="s">
        <v>15</v>
      </c>
      <c r="D24" s="19"/>
      <c r="E24" s="19">
        <f>E23+35</f>
        <v>2700</v>
      </c>
      <c r="F24" s="19">
        <f t="shared" si="0"/>
        <v>2730</v>
      </c>
      <c r="G24" s="19">
        <f aca="true" t="shared" si="1" ref="G24:G31">F24+30</f>
        <v>2760</v>
      </c>
      <c r="H24" s="20"/>
    </row>
    <row r="25" spans="1:8" ht="12.75">
      <c r="A25" s="52" t="s">
        <v>16</v>
      </c>
      <c r="B25" s="55">
        <v>2710</v>
      </c>
      <c r="C25" s="18" t="s">
        <v>7</v>
      </c>
      <c r="D25" s="19"/>
      <c r="E25" s="19">
        <f>B25+40</f>
        <v>2750</v>
      </c>
      <c r="F25" s="19">
        <f t="shared" si="0"/>
        <v>2780</v>
      </c>
      <c r="G25" s="19">
        <f t="shared" si="1"/>
        <v>2810</v>
      </c>
      <c r="H25" s="20"/>
    </row>
    <row r="26" spans="1:8" ht="12.75">
      <c r="A26" s="53"/>
      <c r="B26" s="56"/>
      <c r="C26" s="18" t="s">
        <v>12</v>
      </c>
      <c r="D26" s="19"/>
      <c r="E26" s="19">
        <f>E25+35</f>
        <v>2785</v>
      </c>
      <c r="F26" s="19">
        <f t="shared" si="0"/>
        <v>2815</v>
      </c>
      <c r="G26" s="19">
        <f t="shared" si="1"/>
        <v>2845</v>
      </c>
      <c r="H26" s="20"/>
    </row>
    <row r="27" spans="1:8" ht="12.75">
      <c r="A27" s="54"/>
      <c r="B27" s="56"/>
      <c r="C27" s="18" t="s">
        <v>15</v>
      </c>
      <c r="D27" s="19"/>
      <c r="E27" s="19">
        <f>E26+35</f>
        <v>2820</v>
      </c>
      <c r="F27" s="19">
        <f t="shared" si="0"/>
        <v>2850</v>
      </c>
      <c r="G27" s="19">
        <f t="shared" si="1"/>
        <v>2880</v>
      </c>
      <c r="H27" s="20">
        <f aca="true" t="shared" si="2" ref="H27:H33">G27+30</f>
        <v>2910</v>
      </c>
    </row>
    <row r="28" spans="1:8" ht="12.75">
      <c r="A28" s="52" t="s">
        <v>18</v>
      </c>
      <c r="B28" s="55">
        <v>2820</v>
      </c>
      <c r="C28" s="18" t="s">
        <v>7</v>
      </c>
      <c r="D28" s="19"/>
      <c r="E28" s="19">
        <f>B28+40</f>
        <v>2860</v>
      </c>
      <c r="F28" s="19">
        <f t="shared" si="0"/>
        <v>2890</v>
      </c>
      <c r="G28" s="19">
        <f t="shared" si="1"/>
        <v>2920</v>
      </c>
      <c r="H28" s="20">
        <f t="shared" si="2"/>
        <v>2950</v>
      </c>
    </row>
    <row r="29" spans="1:8" ht="12.75">
      <c r="A29" s="53"/>
      <c r="B29" s="56"/>
      <c r="C29" s="18" t="s">
        <v>15</v>
      </c>
      <c r="D29" s="19"/>
      <c r="E29" s="19"/>
      <c r="F29" s="19">
        <f>F28+35</f>
        <v>2925</v>
      </c>
      <c r="G29" s="19">
        <f t="shared" si="1"/>
        <v>2955</v>
      </c>
      <c r="H29" s="20">
        <f t="shared" si="2"/>
        <v>2985</v>
      </c>
    </row>
    <row r="30" spans="1:8" ht="12.75">
      <c r="A30" s="54"/>
      <c r="B30" s="56"/>
      <c r="C30" s="18" t="s">
        <v>17</v>
      </c>
      <c r="D30" s="19"/>
      <c r="E30" s="19"/>
      <c r="F30" s="19">
        <f>F29+35</f>
        <v>2960</v>
      </c>
      <c r="G30" s="19">
        <f t="shared" si="1"/>
        <v>2990</v>
      </c>
      <c r="H30" s="20">
        <f t="shared" si="2"/>
        <v>3020</v>
      </c>
    </row>
    <row r="31" spans="1:8" ht="12.75">
      <c r="A31" s="52" t="s">
        <v>19</v>
      </c>
      <c r="B31" s="55">
        <v>2930</v>
      </c>
      <c r="C31" s="18" t="s">
        <v>7</v>
      </c>
      <c r="D31" s="19"/>
      <c r="E31" s="19"/>
      <c r="F31" s="19">
        <f>B31+40</f>
        <v>2970</v>
      </c>
      <c r="G31" s="19">
        <f t="shared" si="1"/>
        <v>3000</v>
      </c>
      <c r="H31" s="20">
        <f t="shared" si="2"/>
        <v>3030</v>
      </c>
    </row>
    <row r="32" spans="1:8" ht="12.75">
      <c r="A32" s="53"/>
      <c r="B32" s="56"/>
      <c r="C32" s="18" t="s">
        <v>15</v>
      </c>
      <c r="D32" s="19"/>
      <c r="E32" s="19"/>
      <c r="F32" s="19"/>
      <c r="G32" s="19">
        <f>G31+35</f>
        <v>3035</v>
      </c>
      <c r="H32" s="20">
        <f t="shared" si="2"/>
        <v>3065</v>
      </c>
    </row>
    <row r="33" spans="1:8" ht="13.5" thickBot="1">
      <c r="A33" s="57"/>
      <c r="B33" s="58"/>
      <c r="C33" s="21" t="s">
        <v>17</v>
      </c>
      <c r="D33" s="22"/>
      <c r="E33" s="22"/>
      <c r="F33" s="22"/>
      <c r="G33" s="22">
        <f>G32+35</f>
        <v>3070</v>
      </c>
      <c r="H33" s="20">
        <f t="shared" si="2"/>
        <v>3100</v>
      </c>
    </row>
    <row r="34" spans="1:8" ht="12.75">
      <c r="A34" s="59" t="s">
        <v>24</v>
      </c>
      <c r="B34" s="60"/>
      <c r="C34" s="60"/>
      <c r="D34" s="60"/>
      <c r="E34" s="60"/>
      <c r="F34" s="60" t="s">
        <v>35</v>
      </c>
      <c r="G34" s="60"/>
      <c r="H34" s="61"/>
    </row>
    <row r="35" spans="1:8" ht="12.75">
      <c r="A35" s="48" t="s">
        <v>36</v>
      </c>
      <c r="B35" s="49"/>
      <c r="C35" s="49"/>
      <c r="D35" s="49"/>
      <c r="E35" s="49"/>
      <c r="F35" s="34">
        <v>70</v>
      </c>
      <c r="G35" s="35"/>
      <c r="H35" s="36"/>
    </row>
    <row r="36" spans="1:8" ht="12.75">
      <c r="A36" s="48" t="s">
        <v>25</v>
      </c>
      <c r="B36" s="49"/>
      <c r="C36" s="49"/>
      <c r="D36" s="49"/>
      <c r="E36" s="49"/>
      <c r="F36" s="34">
        <v>160</v>
      </c>
      <c r="G36" s="35"/>
      <c r="H36" s="36"/>
    </row>
    <row r="37" spans="1:8" ht="13.5" thickBot="1">
      <c r="A37" s="50" t="s">
        <v>26</v>
      </c>
      <c r="B37" s="51"/>
      <c r="C37" s="51"/>
      <c r="D37" s="51"/>
      <c r="E37" s="51"/>
      <c r="F37" s="40">
        <v>240</v>
      </c>
      <c r="G37" s="41"/>
      <c r="H37" s="42"/>
    </row>
    <row r="38" spans="1:8" ht="12.75">
      <c r="A38" s="43" t="s">
        <v>20</v>
      </c>
      <c r="B38" s="44"/>
      <c r="C38" s="44"/>
      <c r="D38" s="44"/>
      <c r="E38" s="44" t="s">
        <v>37</v>
      </c>
      <c r="F38" s="44"/>
      <c r="G38" s="45"/>
      <c r="H38" s="12"/>
    </row>
    <row r="39" spans="1:8" ht="12.75">
      <c r="A39" s="46" t="s">
        <v>38</v>
      </c>
      <c r="B39" s="47"/>
      <c r="C39" s="47"/>
      <c r="D39" s="47"/>
      <c r="E39" s="34">
        <v>1780</v>
      </c>
      <c r="F39" s="35"/>
      <c r="G39" s="36"/>
      <c r="H39" s="12"/>
    </row>
    <row r="40" spans="1:8" ht="12.75" customHeight="1">
      <c r="A40" s="31" t="s">
        <v>21</v>
      </c>
      <c r="B40" s="32"/>
      <c r="C40" s="32"/>
      <c r="D40" s="33"/>
      <c r="E40" s="34">
        <v>1930</v>
      </c>
      <c r="F40" s="35"/>
      <c r="G40" s="36"/>
      <c r="H40" s="12"/>
    </row>
    <row r="41" spans="1:8" ht="12.75" customHeight="1">
      <c r="A41" s="31" t="s">
        <v>22</v>
      </c>
      <c r="B41" s="32"/>
      <c r="C41" s="32"/>
      <c r="D41" s="33"/>
      <c r="E41" s="34">
        <v>2050</v>
      </c>
      <c r="F41" s="35"/>
      <c r="G41" s="36"/>
      <c r="H41" s="12"/>
    </row>
    <row r="42" spans="1:8" ht="12.75" customHeight="1">
      <c r="A42" s="31" t="s">
        <v>23</v>
      </c>
      <c r="B42" s="32"/>
      <c r="C42" s="32"/>
      <c r="D42" s="33"/>
      <c r="E42" s="34">
        <v>2220</v>
      </c>
      <c r="F42" s="35"/>
      <c r="G42" s="36"/>
      <c r="H42" s="12"/>
    </row>
    <row r="43" spans="1:8" ht="12.75" customHeight="1">
      <c r="A43" s="31" t="s">
        <v>40</v>
      </c>
      <c r="B43" s="32"/>
      <c r="C43" s="32"/>
      <c r="D43" s="33"/>
      <c r="E43" s="34">
        <v>2340</v>
      </c>
      <c r="F43" s="35"/>
      <c r="G43" s="36"/>
      <c r="H43" s="12"/>
    </row>
    <row r="44" spans="1:8" ht="13.5" thickBot="1">
      <c r="A44" s="38" t="s">
        <v>39</v>
      </c>
      <c r="B44" s="39"/>
      <c r="C44" s="39"/>
      <c r="D44" s="39"/>
      <c r="E44" s="40">
        <v>2460</v>
      </c>
      <c r="F44" s="41"/>
      <c r="G44" s="42"/>
      <c r="H44" s="12"/>
    </row>
    <row r="45" spans="1:8" ht="30.75" customHeight="1">
      <c r="A45" s="37" t="s">
        <v>41</v>
      </c>
      <c r="B45" s="37"/>
      <c r="C45" s="37"/>
      <c r="D45" s="37"/>
      <c r="E45" s="37"/>
      <c r="F45" s="37"/>
      <c r="G45" s="37"/>
      <c r="H45" s="37"/>
    </row>
    <row r="46" spans="1:8" ht="12.75">
      <c r="A46" s="24"/>
      <c r="B46" s="24"/>
      <c r="C46" s="24"/>
      <c r="D46" s="24"/>
      <c r="E46" s="25"/>
      <c r="F46" s="25"/>
      <c r="G46" s="25"/>
      <c r="H46" s="12"/>
    </row>
    <row r="47" spans="1:8" ht="12.75">
      <c r="A47" s="24"/>
      <c r="B47" s="24"/>
      <c r="C47" s="24"/>
      <c r="D47" s="24"/>
      <c r="E47" s="25"/>
      <c r="F47" s="25"/>
      <c r="G47" s="25"/>
      <c r="H47" s="12"/>
    </row>
    <row r="48" spans="1:8" ht="12.75">
      <c r="A48" s="24"/>
      <c r="B48" s="24"/>
      <c r="C48" s="24"/>
      <c r="D48" s="24"/>
      <c r="E48" s="25"/>
      <c r="F48" s="25"/>
      <c r="G48" s="25"/>
      <c r="H48" s="12"/>
    </row>
    <row r="49" spans="4:8" ht="11.25" customHeight="1">
      <c r="D49" s="4"/>
      <c r="E49" s="28" t="s">
        <v>28</v>
      </c>
      <c r="F49" s="29"/>
      <c r="G49" s="29"/>
      <c r="H49" s="29"/>
    </row>
    <row r="50" spans="4:8" ht="15">
      <c r="D50" s="23"/>
      <c r="E50" s="28" t="s">
        <v>44</v>
      </c>
      <c r="F50" s="29"/>
      <c r="G50" s="29"/>
      <c r="H50" s="29"/>
    </row>
    <row r="51" spans="1:8" ht="12.75">
      <c r="A51" s="8"/>
      <c r="B51" s="8"/>
      <c r="C51" s="8"/>
      <c r="D51" s="8"/>
      <c r="E51" s="1"/>
      <c r="F51" s="29" t="s">
        <v>43</v>
      </c>
      <c r="G51" s="29"/>
      <c r="H51" s="29"/>
    </row>
    <row r="52" spans="5:8" ht="12.75">
      <c r="E52" s="1"/>
      <c r="F52" s="30"/>
      <c r="G52" s="29"/>
      <c r="H52" s="29"/>
    </row>
  </sheetData>
  <sheetProtection/>
  <mergeCells count="53">
    <mergeCell ref="A1:I1"/>
    <mergeCell ref="A2:C2"/>
    <mergeCell ref="D2:I4"/>
    <mergeCell ref="C5:H5"/>
    <mergeCell ref="A7:H7"/>
    <mergeCell ref="A9:H9"/>
    <mergeCell ref="C12:C13"/>
    <mergeCell ref="D12:H13"/>
    <mergeCell ref="A10:H10"/>
    <mergeCell ref="A15:A16"/>
    <mergeCell ref="B15:B16"/>
    <mergeCell ref="A17:A18"/>
    <mergeCell ref="B17:B18"/>
    <mergeCell ref="A11:H11"/>
    <mergeCell ref="A12:A14"/>
    <mergeCell ref="B12:B14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E34"/>
    <mergeCell ref="F34:H34"/>
    <mergeCell ref="A35:E35"/>
    <mergeCell ref="F35:H35"/>
    <mergeCell ref="A36:E36"/>
    <mergeCell ref="F36:H36"/>
    <mergeCell ref="A37:E37"/>
    <mergeCell ref="F37:H37"/>
    <mergeCell ref="E44:G44"/>
    <mergeCell ref="A38:D38"/>
    <mergeCell ref="E38:G38"/>
    <mergeCell ref="A39:D39"/>
    <mergeCell ref="E39:G39"/>
    <mergeCell ref="A40:D40"/>
    <mergeCell ref="E40:G40"/>
    <mergeCell ref="A41:D41"/>
    <mergeCell ref="E41:G41"/>
    <mergeCell ref="E49:H49"/>
    <mergeCell ref="E50:H50"/>
    <mergeCell ref="F51:H51"/>
    <mergeCell ref="F52:H52"/>
    <mergeCell ref="A42:D42"/>
    <mergeCell ref="E42:G42"/>
    <mergeCell ref="A43:D43"/>
    <mergeCell ref="E43:G43"/>
    <mergeCell ref="A45:H45"/>
    <mergeCell ref="A44:D4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Marat</dc:creator>
  <cp:keywords/>
  <dc:description/>
  <cp:lastModifiedBy>Admin</cp:lastModifiedBy>
  <cp:lastPrinted>2012-03-15T08:09:39Z</cp:lastPrinted>
  <dcterms:created xsi:type="dcterms:W3CDTF">2008-12-05T10:06:26Z</dcterms:created>
  <dcterms:modified xsi:type="dcterms:W3CDTF">2014-06-04T11:35:02Z</dcterms:modified>
  <cp:category/>
  <cp:version/>
  <cp:contentType/>
  <cp:contentStatus/>
</cp:coreProperties>
</file>