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t\Desktop\елена\Я\елена\документы ЛЗСМ\прайсы\"/>
    </mc:Choice>
  </mc:AlternateContent>
  <bookViews>
    <workbookView xWindow="0" yWindow="105" windowWidth="20730" windowHeight="11760"/>
  </bookViews>
  <sheets>
    <sheet name="прайс" sheetId="2" r:id="rId1"/>
    <sheet name="ОПТ" sheetId="1" r:id="rId2"/>
  </sheets>
  <definedNames>
    <definedName name="_xlnm.Print_Area" localSheetId="0">прайс!$A$1:$L$143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118" i="2" l="1"/>
  <c r="M95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</calcChain>
</file>

<file path=xl/sharedStrings.xml><?xml version="1.0" encoding="utf-8"?>
<sst xmlns="http://schemas.openxmlformats.org/spreadsheetml/2006/main" count="372" uniqueCount="159">
  <si>
    <r>
      <rPr>
        <b/>
        <sz val="14"/>
        <color theme="1"/>
        <rFont val="Calibri"/>
        <family val="2"/>
        <charset val="204"/>
        <scheme val="minor"/>
      </rPr>
      <t>ООО «Ленинградский завод строительных материалов»</t>
    </r>
    <r>
      <rPr>
        <b/>
        <sz val="11"/>
        <color theme="1"/>
        <rFont val="Calibri"/>
        <family val="2"/>
        <charset val="204"/>
        <scheme val="minor"/>
      </rPr>
      <t xml:space="preserve">
198517, Санкт-Петербург, Ропшинское шоссе, дом 8, лит.3
Тел:</t>
    </r>
    <r>
      <rPr>
        <b/>
        <sz val="12"/>
        <color rgb="FFFF0000"/>
        <rFont val="Calibri"/>
        <family val="2"/>
        <charset val="204"/>
        <scheme val="minor"/>
      </rPr>
      <t>+7(812)3091229</t>
    </r>
    <r>
      <rPr>
        <b/>
        <sz val="11"/>
        <color theme="1"/>
        <rFont val="Calibri"/>
        <family val="2"/>
        <charset val="204"/>
        <scheme val="minor"/>
      </rPr>
      <t xml:space="preserve"> 
www.gazobeton.spb.ru ;
3091229@mail.ru</t>
    </r>
  </si>
  <si>
    <t>ГАЗОБЕТОННЫЕ И ПЕНОБЕТОННЫЕ БЛОКИ</t>
  </si>
  <si>
    <t>2 СОРТ (КЛАСС ПРОЧНОСТИ В 2,5) - 3000 РУБ. ЗА КУБ.М.</t>
  </si>
  <si>
    <t>РАЗМЕРЫ БЛОКОВ</t>
  </si>
  <si>
    <t>1 БЛОК В КУБ.М.</t>
  </si>
  <si>
    <t>КОЛИЧЕСТВО ШТ.  НА ПОДДООНЕ/ОБЪЁМ М.КУБ.</t>
  </si>
  <si>
    <t>ВЕС ПОДДОНА</t>
  </si>
  <si>
    <t>1 БЛОК В КГ.</t>
  </si>
  <si>
    <t>РАЗМЕР ПОДДОНА</t>
  </si>
  <si>
    <t>600х300х100</t>
  </si>
  <si>
    <t>0.018</t>
  </si>
  <si>
    <t>64шт. / 1.152 м3</t>
  </si>
  <si>
    <t>800 кг.</t>
  </si>
  <si>
    <t>10.5</t>
  </si>
  <si>
    <t>1 х 0.8 м.</t>
  </si>
  <si>
    <t>600Х300Х150</t>
  </si>
  <si>
    <t>0.027</t>
  </si>
  <si>
    <t>40шт. / 1.08 м3</t>
  </si>
  <si>
    <t>750 кг.</t>
  </si>
  <si>
    <t>600Х300Х200</t>
  </si>
  <si>
    <t>0.036</t>
  </si>
  <si>
    <t>32шт. / 1.152 м3</t>
  </si>
  <si>
    <t>600Х300Х250</t>
  </si>
  <si>
    <t>0.045</t>
  </si>
  <si>
    <t>28шт. / 1.26 м3</t>
  </si>
  <si>
    <t>900 кг.</t>
  </si>
  <si>
    <t>600Х300Х300</t>
  </si>
  <si>
    <t>0.054</t>
  </si>
  <si>
    <t>24шт. / 1.296 м3</t>
  </si>
  <si>
    <t>600Х300Х375</t>
  </si>
  <si>
    <t>0.675</t>
  </si>
  <si>
    <t>18шт. / 1.215 м3</t>
  </si>
  <si>
    <t>850 кг.</t>
  </si>
  <si>
    <t>600Х300Х400</t>
  </si>
  <si>
    <t>0.072</t>
  </si>
  <si>
    <t>18шт. / 1.296 м3</t>
  </si>
  <si>
    <t xml:space="preserve">Манипулятор 6 метров берет 14 поддонов                                                                                                                       Шаланда 13,5 метров берет 28 поддонов
</t>
  </si>
  <si>
    <t>КЛЕЙ ДЛЯ ГАЗОБЕТОННЫХ БЛОКОВ</t>
  </si>
  <si>
    <t>НАИМЕНОВАНИЕ</t>
  </si>
  <si>
    <t>ВЕС</t>
  </si>
  <si>
    <t>СТОИМОСТЬ ЗА МЕШОК В РУБ.</t>
  </si>
  <si>
    <t>СТРОЙМИКС ЗИМА</t>
  </si>
  <si>
    <t>СТРОЙМИКС ЛЕТО</t>
  </si>
  <si>
    <r>
      <t xml:space="preserve"> </t>
    </r>
    <r>
      <rPr>
        <b/>
        <sz val="14"/>
        <color theme="1"/>
        <rFont val="Calibri"/>
        <family val="2"/>
        <charset val="204"/>
        <scheme val="minor"/>
      </rPr>
      <t>ЦЕЛЬНОМЕТАЛЛИЧЕСКАЯ ПРОСЕЧНО- ВЫТЯЖНАЯ СЕТКА (ЦПВС )</t>
    </r>
  </si>
  <si>
    <t>РАЗМЕР ЛИСТА</t>
  </si>
  <si>
    <t>ТОЛЩИНА ЛИСТА ММ</t>
  </si>
  <si>
    <t>РАЗМЕР ЯЧЕЙКИ</t>
  </si>
  <si>
    <t>ШИРИНА ПОЛОСЫ ЯЧЕЙКИ</t>
  </si>
  <si>
    <t>СТОИМОСТЬ В РУБ ЗА РУЛОН</t>
  </si>
  <si>
    <t>1200 Х100000</t>
  </si>
  <si>
    <t>d=12х12мм</t>
  </si>
  <si>
    <t>0.5 мм</t>
  </si>
  <si>
    <t xml:space="preserve">2 мм </t>
  </si>
  <si>
    <t>d=25х25мм</t>
  </si>
  <si>
    <t>d=35х35</t>
  </si>
  <si>
    <t>АРМАТУРА СТЕКЛОПЛАСТИКОВАЯ (АСП)</t>
  </si>
  <si>
    <t>ДИАМЕТР АСП</t>
  </si>
  <si>
    <t>СТОИМОСТЬ ЗА П/М В РУБ.</t>
  </si>
  <si>
    <t>АСП 4</t>
  </si>
  <si>
    <t>АСП 6</t>
  </si>
  <si>
    <t>АСП 8</t>
  </si>
  <si>
    <t>АСП 10</t>
  </si>
  <si>
    <t>АСП 12</t>
  </si>
  <si>
    <t>ДРЕВЕСНО-ПОЛИМЕРНЫЙ КОМПОЗИТ MODDEK</t>
  </si>
  <si>
    <t>СТОИМОСТЬ 1ШТ. В РУБ</t>
  </si>
  <si>
    <t>ТЕРРАСНАЯ ДОСКА</t>
  </si>
  <si>
    <t>25х150Х3000</t>
  </si>
  <si>
    <t>ТОРЦЕВАЯ ДОСКА</t>
  </si>
  <si>
    <t>12х71Х3000</t>
  </si>
  <si>
    <t>ТЕРРАСНЫЙ МОДУЛЬ</t>
  </si>
  <si>
    <t>300х300</t>
  </si>
  <si>
    <t>ЛАГА ЦЕЛЬНОТЕЛАЯ (МОНТАЖНАЯ ДПК)</t>
  </si>
  <si>
    <t>25х40х3000</t>
  </si>
  <si>
    <t>ПРОФИЛЬ УНИВЕРСАЛЬНЫЙ</t>
  </si>
  <si>
    <t>30х51х2800</t>
  </si>
  <si>
    <t>УГОЛОК</t>
  </si>
  <si>
    <t>40х40х3000</t>
  </si>
  <si>
    <t>СТЕНОВАЯ ПАНЕЛЬ</t>
  </si>
  <si>
    <t>20х110х2800</t>
  </si>
  <si>
    <t>16х138х2800</t>
  </si>
  <si>
    <t>ОГРАЖДЕНИЕ ДЛЯ КЛУМБЫ (СЕКЦИЯ)</t>
  </si>
  <si>
    <t>500х1000длинна</t>
  </si>
  <si>
    <t>ЗАБОР (СЕКЦИЯ)</t>
  </si>
  <si>
    <t>1200х1500динна</t>
  </si>
  <si>
    <t>КРЕПЛЕНИЯ ДЛЯ СТЕНОВЫХ ПАНЕЛЕЙ</t>
  </si>
  <si>
    <t>нерж.сталь</t>
  </si>
  <si>
    <t>КРЕПЛЕНИЯ ДЛЯ ТЕРРАСНОЙ ДОСКИ</t>
  </si>
  <si>
    <t>СТОИМОСТЬ 1М2 В РУБ.</t>
  </si>
  <si>
    <t>25х150х3000</t>
  </si>
  <si>
    <t>12х71х3000</t>
  </si>
  <si>
    <t xml:space="preserve">СТЕНОВАЯ ПАНЕЛЬ </t>
  </si>
  <si>
    <t>20хх110х2800</t>
  </si>
  <si>
    <t>ПЛИТА OSB -3</t>
  </si>
  <si>
    <t>ТОЛЩИНА</t>
  </si>
  <si>
    <t>ФОРМАТ ММ</t>
  </si>
  <si>
    <t>ПРОИЗВОДИТЕЛЬ</t>
  </si>
  <si>
    <t>ЛИСТОВ В ПАЧКЕ</t>
  </si>
  <si>
    <t>ВЕС ПАЧКИ В КГ</t>
  </si>
  <si>
    <t>ЦЕНА ЗА ЛИСТ</t>
  </si>
  <si>
    <t>6.0</t>
  </si>
  <si>
    <t>2440х1220</t>
  </si>
  <si>
    <t>Norbord</t>
  </si>
  <si>
    <t>9.0</t>
  </si>
  <si>
    <t>Louisiana Pacific</t>
  </si>
  <si>
    <t>11.1</t>
  </si>
  <si>
    <r>
      <rPr>
        <b/>
        <sz val="14"/>
        <color theme="1"/>
        <rFont val="Calibri"/>
        <family val="2"/>
        <charset val="204"/>
        <scheme val="minor"/>
      </rPr>
      <t>ФАНЕРА ЛАМИНИРОВАННАЯ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                               2440*1220*18мм</t>
    </r>
    <r>
      <rPr>
        <b/>
        <sz val="14"/>
        <color theme="1"/>
        <rFont val="Calibri"/>
        <family val="2"/>
        <charset val="204"/>
        <scheme val="minor"/>
      </rPr>
      <t xml:space="preserve"> 1400 руб</t>
    </r>
    <r>
      <rPr>
        <sz val="11"/>
        <color theme="1"/>
        <rFont val="Calibri"/>
        <family val="2"/>
        <charset val="204"/>
        <scheme val="minor"/>
      </rPr>
      <t xml:space="preserve">  за лист
</t>
    </r>
  </si>
  <si>
    <t xml:space="preserve">ПРОТИВОГОЛОЛЁДНЫЕ        МАТЕРИАЛЫ  ICEMELT™  </t>
  </si>
  <si>
    <t>ВЕС В КГ.</t>
  </si>
  <si>
    <t>СТОИМОСТЬ ОДНОГО МЕШКА В РУБ.</t>
  </si>
  <si>
    <t>ICEMELT POWER</t>
  </si>
  <si>
    <t>ICEMELT</t>
  </si>
  <si>
    <t>ICEMELT MIX</t>
  </si>
  <si>
    <t>ICEMELT GREEN</t>
  </si>
  <si>
    <t>ПРОФИЛИРОВАННЫЙ ЛИСТ (ПРОФЛИСТ)</t>
  </si>
  <si>
    <t>ТИП ПОКРЫТИЯ</t>
  </si>
  <si>
    <t>РАЗМЕРЫ В ММ</t>
  </si>
  <si>
    <t>ЦВЕТ</t>
  </si>
  <si>
    <t>ТОЛЩИНА СТАЛИ</t>
  </si>
  <si>
    <t>СТОИМОСТЬ В РУБ</t>
  </si>
  <si>
    <t>КВ.М</t>
  </si>
  <si>
    <t>ЛИСТ</t>
  </si>
  <si>
    <t>С8</t>
  </si>
  <si>
    <t>ПОЛИМЕР</t>
  </si>
  <si>
    <t>1200х2000</t>
  </si>
  <si>
    <t>RAL</t>
  </si>
  <si>
    <t>СБП-С 25х25 (100) 60Кн</t>
  </si>
  <si>
    <t>1 СОРТ (КЛАСС ПРОЧНОСТИ В 2,5) - 3300 РУБ. ЗА КУБ.М.</t>
  </si>
  <si>
    <t>плитка</t>
  </si>
  <si>
    <t>ед. Изм</t>
  </si>
  <si>
    <t>угол</t>
  </si>
  <si>
    <t>м2</t>
  </si>
  <si>
    <t>м</t>
  </si>
  <si>
    <t>СТОИМОСТЬ РУБ.</t>
  </si>
  <si>
    <t>Производитель</t>
  </si>
  <si>
    <r>
      <t>Вес листа(кг)/плотность(кг/м</t>
    </r>
    <r>
      <rPr>
        <vertAlign val="superscript"/>
        <sz val="10"/>
        <color rgb="FF222222"/>
        <rFont val="Tahoma"/>
      </rPr>
      <t>3</t>
    </r>
    <r>
      <rPr>
        <sz val="12"/>
        <color rgb="FF222222"/>
        <rFont val="Tahoma"/>
      </rPr>
      <t>)</t>
    </r>
  </si>
  <si>
    <t>Листов в пачке</t>
  </si>
  <si>
    <t>Цена кр. опт (руб)</t>
  </si>
  <si>
    <t>Цена опт от пяти паллет (руб)</t>
  </si>
  <si>
    <t>Цена розн. До пяти паллет (руб)</t>
  </si>
  <si>
    <t>СМЛ  6*1220*2500 (стандарт) СК</t>
  </si>
  <si>
    <t>Китай</t>
  </si>
  <si>
    <t>17/930</t>
  </si>
  <si>
    <t>Договорные</t>
  </si>
  <si>
    <t>СМЛ  8*1220*2500 (стандарт) СК</t>
  </si>
  <si>
    <t>23/930</t>
  </si>
  <si>
    <t>СМЛ  10*1220*2500 (стандарт) СК</t>
  </si>
  <si>
    <t>28/930</t>
  </si>
  <si>
    <t>СМЛ  8*1220*2440 (премиум)</t>
  </si>
  <si>
    <t>24/1000</t>
  </si>
  <si>
    <t>СМЛ  10*1220*2440 (премиум)</t>
  </si>
  <si>
    <t>30/1000</t>
  </si>
  <si>
    <t>СМЛ 8*1220*2440 премиум+</t>
  </si>
  <si>
    <t>28/1200</t>
  </si>
  <si>
    <t>10*1220*2440 (премиум+)</t>
  </si>
  <si>
    <t>33/1200</t>
  </si>
  <si>
    <t>ИСКУССТВЕННЫЙ ОБЛИЦОВОЧНЫЙ КАМЕНЬ</t>
  </si>
  <si>
    <t>СТЕКЛОМАГНИЕВЫЙ ЛИСТ</t>
  </si>
  <si>
    <t>1 СОРТ (КЛАСС ПРОЧНОСТИ В 2,5) - 3200 РУБ. ЗА КУБ.М.</t>
  </si>
  <si>
    <t>2 СОРТ (КЛАСС ПРОЧНОСТИ В 2,5) - 2800 РУБ. ЗА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</si>
</sst>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2"/>
      <color rgb="FF222222"/>
      <name val="Tahoma"/>
    </font>
    <font>
      <vertAlign val="superscript"/>
      <sz val="10"/>
      <color rgb="FF222222"/>
      <name val="Tahoma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E6E6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784D43"/>
      </left>
      <right style="medium">
        <color rgb="FF784D43"/>
      </right>
      <top style="medium">
        <color rgb="FF784D43"/>
      </top>
      <bottom/>
      <diagonal/>
    </border>
    <border>
      <left style="medium">
        <color rgb="FF784D43"/>
      </left>
      <right style="medium">
        <color rgb="FF784D43"/>
      </right>
      <top/>
      <bottom style="medium">
        <color rgb="FF784D43"/>
      </bottom>
      <diagonal/>
    </border>
    <border>
      <left/>
      <right style="medium">
        <color rgb="FF784D43"/>
      </right>
      <top/>
      <bottom style="medium">
        <color rgb="FF784D43"/>
      </bottom>
      <diagonal/>
    </border>
    <border>
      <left style="medium">
        <color rgb="FF784D43"/>
      </left>
      <right/>
      <top style="medium">
        <color rgb="FF784D43"/>
      </top>
      <bottom/>
      <diagonal/>
    </border>
    <border>
      <left/>
      <right/>
      <top style="medium">
        <color rgb="FF784D43"/>
      </top>
      <bottom/>
      <diagonal/>
    </border>
    <border>
      <left/>
      <right style="medium">
        <color rgb="FF784D43"/>
      </right>
      <top style="medium">
        <color rgb="FF784D43"/>
      </top>
      <bottom/>
      <diagonal/>
    </border>
    <border>
      <left style="medium">
        <color rgb="FF784D43"/>
      </left>
      <right/>
      <top/>
      <bottom style="medium">
        <color rgb="FF784D43"/>
      </bottom>
      <diagonal/>
    </border>
    <border>
      <left/>
      <right/>
      <top/>
      <bottom style="medium">
        <color rgb="FF784D43"/>
      </bottom>
      <diagonal/>
    </border>
    <border>
      <left style="medium">
        <color rgb="FF784D43"/>
      </left>
      <right/>
      <top style="medium">
        <color rgb="FF784D43"/>
      </top>
      <bottom style="medium">
        <color rgb="FF784D43"/>
      </bottom>
      <diagonal/>
    </border>
    <border>
      <left/>
      <right/>
      <top style="medium">
        <color rgb="FF784D43"/>
      </top>
      <bottom style="medium">
        <color rgb="FF784D43"/>
      </bottom>
      <diagonal/>
    </border>
    <border>
      <left/>
      <right style="medium">
        <color rgb="FF784D43"/>
      </right>
      <top style="medium">
        <color rgb="FF784D43"/>
      </top>
      <bottom style="medium">
        <color rgb="FF784D43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65" fontId="0" fillId="0" borderId="0" xfId="0" applyNumberFormat="1"/>
    <xf numFmtId="164" fontId="3" fillId="0" borderId="10" xfId="1" applyFont="1" applyBorder="1" applyAlignment="1">
      <alignment vertical="top" wrapText="1"/>
    </xf>
    <xf numFmtId="164" fontId="3" fillId="0" borderId="10" xfId="1" applyFont="1" applyBorder="1" applyAlignment="1">
      <alignment vertical="top"/>
    </xf>
    <xf numFmtId="0" fontId="7" fillId="0" borderId="15" xfId="0" applyFont="1" applyBorder="1" applyAlignment="1">
      <alignment horizontal="center" vertical="center" wrapText="1"/>
    </xf>
    <xf numFmtId="164" fontId="3" fillId="0" borderId="0" xfId="1" applyFont="1" applyBorder="1" applyAlignment="1">
      <alignment horizontal="center" vertical="top"/>
    </xf>
    <xf numFmtId="164" fontId="3" fillId="0" borderId="0" xfId="1" applyFont="1" applyBorder="1" applyAlignment="1">
      <alignment vertical="top" wrapText="1"/>
    </xf>
    <xf numFmtId="0" fontId="9" fillId="0" borderId="21" xfId="6" applyBorder="1" applyAlignment="1">
      <alignment horizontal="center" vertical="center" wrapText="1"/>
    </xf>
    <xf numFmtId="0" fontId="9" fillId="0" borderId="22" xfId="6" applyBorder="1" applyAlignment="1">
      <alignment horizontal="center" vertical="center" wrapText="1"/>
    </xf>
    <xf numFmtId="0" fontId="9" fillId="0" borderId="23" xfId="6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64" fontId="3" fillId="0" borderId="8" xfId="1" applyFont="1" applyBorder="1" applyAlignment="1">
      <alignment horizontal="center" vertical="top"/>
    </xf>
    <xf numFmtId="164" fontId="3" fillId="0" borderId="9" xfId="1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0" xfId="0" applyFill="1" applyAlignment="1">
      <alignment horizontal="center" vertical="top" wrapText="1"/>
    </xf>
    <xf numFmtId="49" fontId="0" fillId="0" borderId="2" xfId="0" applyNumberFormat="1" applyBorder="1" applyAlignment="1">
      <alignment horizontal="center" vertical="center" wrapText="1"/>
    </xf>
  </cellXfs>
  <cellStyles count="9">
    <cellStyle name="Гиперссылка" xfId="2" builtinId="8" hidden="1"/>
    <cellStyle name="Гиперссылка" xfId="4" builtinId="8" hidden="1"/>
    <cellStyle name="Гиперссылка" xfId="6" builtinId="8"/>
    <cellStyle name="Обычный" xfId="0" builtinId="0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8" builtinId="9" hidden="1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19050</xdr:rowOff>
    </xdr:from>
    <xdr:to>
      <xdr:col>2</xdr:col>
      <xdr:colOff>47626</xdr:colOff>
      <xdr:row>5</xdr:row>
      <xdr:rowOff>152400</xdr:rowOff>
    </xdr:to>
    <xdr:pic>
      <xdr:nvPicPr>
        <xdr:cNvPr id="2" name="Рисунок 1" descr="C:\Users\bet\Desktop\елена\документы ЛЗСМ\логотип\логотип хороший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09550"/>
          <a:ext cx="1308100" cy="908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1</xdr:row>
      <xdr:rowOff>19050</xdr:rowOff>
    </xdr:from>
    <xdr:to>
      <xdr:col>2</xdr:col>
      <xdr:colOff>47626</xdr:colOff>
      <xdr:row>5</xdr:row>
      <xdr:rowOff>152400</xdr:rowOff>
    </xdr:to>
    <xdr:pic>
      <xdr:nvPicPr>
        <xdr:cNvPr id="2" name="Рисунок 1" descr="C:\Users\bet\Desktop\елена\документы ЛЗСМ\логотип\логотип хороший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209550"/>
          <a:ext cx="1143000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mlplita.ru/sml-1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smlplita.ru/sml-8" TargetMode="External"/><Relationship Id="rId1" Type="http://schemas.openxmlformats.org/officeDocument/2006/relationships/hyperlink" Target="http://smlplita.ru/sml-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smlplita.ru/sml-10" TargetMode="External"/><Relationship Id="rId4" Type="http://schemas.openxmlformats.org/officeDocument/2006/relationships/hyperlink" Target="http://smlplita.ru/sml-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2"/>
  <sheetViews>
    <sheetView tabSelected="1" view="pageBreakPreview" zoomScaleNormal="150" zoomScaleSheetLayoutView="100" zoomScalePageLayoutView="150" workbookViewId="0">
      <selection activeCell="A13" sqref="A13:J15"/>
    </sheetView>
  </sheetViews>
  <sheetFormatPr defaultColWidth="8.85546875" defaultRowHeight="15" x14ac:dyDescent="0.25"/>
  <cols>
    <col min="3" max="3" width="9.140625" customWidth="1"/>
    <col min="4" max="4" width="13.42578125" customWidth="1"/>
    <col min="6" max="6" width="9.140625" customWidth="1"/>
    <col min="7" max="7" width="10.85546875" customWidth="1"/>
    <col min="8" max="8" width="17" customWidth="1"/>
  </cols>
  <sheetData>
    <row r="1" spans="1:10" ht="1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8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5">
      <c r="A7" s="22" t="s">
        <v>1</v>
      </c>
      <c r="B7" s="22"/>
      <c r="C7" s="22"/>
      <c r="D7" s="22"/>
      <c r="E7" s="22"/>
      <c r="F7" s="23"/>
      <c r="G7" s="23"/>
      <c r="H7" s="23"/>
      <c r="I7" s="23"/>
      <c r="J7" s="23"/>
    </row>
    <row r="8" spans="1:10" x14ac:dyDescent="0.25">
      <c r="A8" s="22"/>
      <c r="B8" s="22"/>
      <c r="C8" s="22"/>
      <c r="D8" s="22"/>
      <c r="E8" s="22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ht="15" customHeight="1" x14ac:dyDescent="0.25">
      <c r="A10" s="24" t="s">
        <v>157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5.7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25">
      <c r="A13" s="24" t="s">
        <v>158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s="1" customFormat="1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15" customHeight="1" x14ac:dyDescent="0.25">
      <c r="A16" s="27" t="s">
        <v>3</v>
      </c>
      <c r="B16" s="27"/>
      <c r="C16" s="27" t="s">
        <v>4</v>
      </c>
      <c r="D16" s="28" t="s">
        <v>5</v>
      </c>
      <c r="E16" s="29"/>
      <c r="F16" s="30"/>
      <c r="G16" s="27" t="s">
        <v>6</v>
      </c>
      <c r="H16" s="27" t="s">
        <v>7</v>
      </c>
      <c r="I16" s="27" t="s">
        <v>8</v>
      </c>
      <c r="J16" s="27"/>
    </row>
    <row r="17" spans="1:10" x14ac:dyDescent="0.25">
      <c r="A17" s="27"/>
      <c r="B17" s="27"/>
      <c r="C17" s="27"/>
      <c r="D17" s="31"/>
      <c r="E17" s="32"/>
      <c r="F17" s="33"/>
      <c r="G17" s="27"/>
      <c r="H17" s="27"/>
      <c r="I17" s="27"/>
      <c r="J17" s="27"/>
    </row>
    <row r="18" spans="1:10" ht="15" customHeight="1" x14ac:dyDescent="0.25">
      <c r="A18" s="16" t="s">
        <v>9</v>
      </c>
      <c r="B18" s="16"/>
      <c r="C18" s="2" t="s">
        <v>10</v>
      </c>
      <c r="D18" s="17" t="s">
        <v>11</v>
      </c>
      <c r="E18" s="18"/>
      <c r="F18" s="19"/>
      <c r="G18" s="2" t="s">
        <v>12</v>
      </c>
      <c r="H18" s="3" t="s">
        <v>13</v>
      </c>
      <c r="I18" s="16" t="s">
        <v>14</v>
      </c>
      <c r="J18" s="16"/>
    </row>
    <row r="19" spans="1:10" ht="15" customHeight="1" x14ac:dyDescent="0.25">
      <c r="A19" s="16" t="s">
        <v>15</v>
      </c>
      <c r="B19" s="16"/>
      <c r="C19" s="2" t="s">
        <v>16</v>
      </c>
      <c r="D19" s="17" t="s">
        <v>17</v>
      </c>
      <c r="E19" s="18"/>
      <c r="F19" s="19"/>
      <c r="G19" s="2" t="s">
        <v>18</v>
      </c>
      <c r="H19" s="2">
        <v>16</v>
      </c>
      <c r="I19" s="16" t="s">
        <v>14</v>
      </c>
      <c r="J19" s="16"/>
    </row>
    <row r="20" spans="1:10" ht="15" customHeight="1" x14ac:dyDescent="0.25">
      <c r="A20" s="16" t="s">
        <v>19</v>
      </c>
      <c r="B20" s="16"/>
      <c r="C20" s="2" t="s">
        <v>20</v>
      </c>
      <c r="D20" s="17" t="s">
        <v>21</v>
      </c>
      <c r="E20" s="18"/>
      <c r="F20" s="19"/>
      <c r="G20" s="2" t="s">
        <v>12</v>
      </c>
      <c r="H20" s="2">
        <v>21</v>
      </c>
      <c r="I20" s="16" t="s">
        <v>14</v>
      </c>
      <c r="J20" s="16"/>
    </row>
    <row r="21" spans="1:10" ht="15" customHeight="1" x14ac:dyDescent="0.25">
      <c r="A21" s="16" t="s">
        <v>22</v>
      </c>
      <c r="B21" s="16"/>
      <c r="C21" s="2" t="s">
        <v>23</v>
      </c>
      <c r="D21" s="17" t="s">
        <v>24</v>
      </c>
      <c r="E21" s="18"/>
      <c r="F21" s="19"/>
      <c r="G21" s="2" t="s">
        <v>25</v>
      </c>
      <c r="H21" s="2">
        <v>27</v>
      </c>
      <c r="I21" s="16" t="s">
        <v>14</v>
      </c>
      <c r="J21" s="16"/>
    </row>
    <row r="22" spans="1:10" ht="15" customHeight="1" x14ac:dyDescent="0.25">
      <c r="A22" s="16" t="s">
        <v>26</v>
      </c>
      <c r="B22" s="16"/>
      <c r="C22" s="2" t="s">
        <v>27</v>
      </c>
      <c r="D22" s="17" t="s">
        <v>28</v>
      </c>
      <c r="E22" s="18"/>
      <c r="F22" s="19"/>
      <c r="G22" s="2" t="s">
        <v>25</v>
      </c>
      <c r="H22" s="2">
        <v>32</v>
      </c>
      <c r="I22" s="16" t="s">
        <v>14</v>
      </c>
      <c r="J22" s="16"/>
    </row>
    <row r="23" spans="1:10" ht="15" customHeight="1" x14ac:dyDescent="0.25">
      <c r="A23" s="16" t="s">
        <v>29</v>
      </c>
      <c r="B23" s="16"/>
      <c r="C23" s="2" t="s">
        <v>30</v>
      </c>
      <c r="D23" s="17" t="s">
        <v>31</v>
      </c>
      <c r="E23" s="18"/>
      <c r="F23" s="19"/>
      <c r="G23" s="2" t="s">
        <v>32</v>
      </c>
      <c r="H23" s="2">
        <v>40</v>
      </c>
      <c r="I23" s="16" t="s">
        <v>14</v>
      </c>
      <c r="J23" s="16"/>
    </row>
    <row r="24" spans="1:10" ht="15" customHeight="1" x14ac:dyDescent="0.25">
      <c r="A24" s="16" t="s">
        <v>33</v>
      </c>
      <c r="B24" s="16"/>
      <c r="C24" s="2" t="s">
        <v>34</v>
      </c>
      <c r="D24" s="17" t="s">
        <v>35</v>
      </c>
      <c r="E24" s="18"/>
      <c r="F24" s="19"/>
      <c r="G24" s="2" t="s">
        <v>25</v>
      </c>
      <c r="H24" s="2">
        <v>43</v>
      </c>
      <c r="I24" s="16" t="s">
        <v>14</v>
      </c>
      <c r="J24" s="16"/>
    </row>
    <row r="25" spans="1:10" x14ac:dyDescent="0.25">
      <c r="A25" s="29" t="s">
        <v>36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22" t="s">
        <v>37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2" spans="1:10" x14ac:dyDescent="0.25">
      <c r="A32" s="27" t="s">
        <v>38</v>
      </c>
      <c r="B32" s="27"/>
      <c r="C32" s="27" t="s">
        <v>39</v>
      </c>
      <c r="D32" s="27" t="s">
        <v>40</v>
      </c>
      <c r="E32" s="27"/>
    </row>
    <row r="33" spans="1:10" x14ac:dyDescent="0.25">
      <c r="A33" s="27"/>
      <c r="B33" s="27"/>
      <c r="C33" s="27"/>
      <c r="D33" s="27"/>
      <c r="E33" s="27"/>
    </row>
    <row r="34" spans="1:10" ht="18.75" x14ac:dyDescent="0.25">
      <c r="A34" s="35" t="s">
        <v>41</v>
      </c>
      <c r="B34" s="35"/>
      <c r="C34" s="2">
        <v>25</v>
      </c>
      <c r="D34" s="36">
        <v>140</v>
      </c>
      <c r="E34" s="36"/>
    </row>
    <row r="35" spans="1:10" ht="18.75" x14ac:dyDescent="0.25">
      <c r="A35" s="35" t="s">
        <v>42</v>
      </c>
      <c r="B35" s="35"/>
      <c r="C35" s="2">
        <v>25</v>
      </c>
      <c r="D35" s="36">
        <v>130</v>
      </c>
      <c r="E35" s="36"/>
    </row>
    <row r="37" spans="1:10" x14ac:dyDescent="0.25">
      <c r="A37" s="22" t="s">
        <v>155</v>
      </c>
      <c r="B37" s="22"/>
      <c r="C37" s="22"/>
      <c r="D37" s="22"/>
      <c r="E37" s="22"/>
      <c r="F37" s="22"/>
      <c r="G37" s="22"/>
      <c r="H37" s="22"/>
      <c r="I37" s="22"/>
      <c r="J37" s="22"/>
    </row>
    <row r="38" spans="1:10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</row>
    <row r="39" spans="1:10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</row>
    <row r="41" spans="1:10" x14ac:dyDescent="0.25">
      <c r="A41" s="27" t="s">
        <v>38</v>
      </c>
      <c r="B41" s="27"/>
      <c r="C41" s="27" t="s">
        <v>128</v>
      </c>
      <c r="D41" s="27" t="s">
        <v>132</v>
      </c>
      <c r="E41" s="27"/>
    </row>
    <row r="42" spans="1:10" x14ac:dyDescent="0.25">
      <c r="A42" s="27"/>
      <c r="B42" s="27"/>
      <c r="C42" s="27"/>
      <c r="D42" s="27"/>
      <c r="E42" s="27"/>
    </row>
    <row r="43" spans="1:10" ht="18.75" x14ac:dyDescent="0.25">
      <c r="A43" s="35" t="s">
        <v>127</v>
      </c>
      <c r="B43" s="35"/>
      <c r="C43" s="2" t="s">
        <v>130</v>
      </c>
      <c r="D43" s="36">
        <v>950</v>
      </c>
      <c r="E43" s="36"/>
    </row>
    <row r="44" spans="1:10" ht="18.75" x14ac:dyDescent="0.25">
      <c r="A44" s="35" t="s">
        <v>129</v>
      </c>
      <c r="B44" s="35"/>
      <c r="C44" s="2" t="s">
        <v>131</v>
      </c>
      <c r="D44" s="36">
        <v>950</v>
      </c>
      <c r="E44" s="36"/>
    </row>
    <row r="46" spans="1:10" x14ac:dyDescent="0.25">
      <c r="A46" s="37" t="s">
        <v>43</v>
      </c>
      <c r="B46" s="37"/>
      <c r="C46" s="37"/>
      <c r="D46" s="37"/>
      <c r="E46" s="37"/>
      <c r="F46" s="37"/>
      <c r="G46" s="37"/>
      <c r="H46" s="37"/>
      <c r="I46" s="37"/>
      <c r="J46" s="37"/>
    </row>
    <row r="47" spans="1:10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</row>
    <row r="48" spans="1:10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</row>
    <row r="50" spans="1:11" x14ac:dyDescent="0.25">
      <c r="A50" s="27" t="s">
        <v>44</v>
      </c>
      <c r="B50" s="27"/>
      <c r="C50" s="38" t="s">
        <v>45</v>
      </c>
      <c r="D50" s="39"/>
      <c r="E50" s="27" t="s">
        <v>46</v>
      </c>
      <c r="F50" s="27"/>
      <c r="G50" s="40" t="s">
        <v>47</v>
      </c>
      <c r="H50" s="40"/>
      <c r="I50" s="27" t="s">
        <v>48</v>
      </c>
      <c r="J50" s="27"/>
      <c r="K50" s="27"/>
    </row>
    <row r="51" spans="1:11" ht="18.75" x14ac:dyDescent="0.25">
      <c r="A51" s="16" t="s">
        <v>49</v>
      </c>
      <c r="B51" s="16"/>
      <c r="C51" s="28">
        <v>0.5</v>
      </c>
      <c r="D51" s="30"/>
      <c r="E51" s="16" t="s">
        <v>50</v>
      </c>
      <c r="F51" s="16"/>
      <c r="G51" s="16" t="s">
        <v>51</v>
      </c>
      <c r="H51" s="16"/>
      <c r="I51" s="36">
        <v>538</v>
      </c>
      <c r="J51" s="36"/>
      <c r="K51" s="36"/>
    </row>
    <row r="52" spans="1:11" ht="18.75" x14ac:dyDescent="0.25">
      <c r="A52" s="16"/>
      <c r="B52" s="16"/>
      <c r="C52" s="43"/>
      <c r="D52" s="44"/>
      <c r="E52" s="16"/>
      <c r="F52" s="16"/>
      <c r="G52" s="16" t="s">
        <v>52</v>
      </c>
      <c r="H52" s="16"/>
      <c r="I52" s="36">
        <v>939</v>
      </c>
      <c r="J52" s="36"/>
      <c r="K52" s="36"/>
    </row>
    <row r="53" spans="1:11" ht="18.75" x14ac:dyDescent="0.25">
      <c r="A53" s="16"/>
      <c r="B53" s="16"/>
      <c r="C53" s="43"/>
      <c r="D53" s="44"/>
      <c r="E53" s="16" t="s">
        <v>53</v>
      </c>
      <c r="F53" s="16"/>
      <c r="G53" s="16" t="s">
        <v>51</v>
      </c>
      <c r="H53" s="16"/>
      <c r="I53" s="36">
        <v>339</v>
      </c>
      <c r="J53" s="36"/>
      <c r="K53" s="36"/>
    </row>
    <row r="54" spans="1:11" ht="18.75" x14ac:dyDescent="0.25">
      <c r="A54" s="16"/>
      <c r="B54" s="16"/>
      <c r="C54" s="43"/>
      <c r="D54" s="44"/>
      <c r="E54" s="16"/>
      <c r="F54" s="16"/>
      <c r="G54" s="16" t="s">
        <v>52</v>
      </c>
      <c r="H54" s="16"/>
      <c r="I54" s="36">
        <v>538</v>
      </c>
      <c r="J54" s="36"/>
      <c r="K54" s="36"/>
    </row>
    <row r="55" spans="1:11" ht="18.75" x14ac:dyDescent="0.25">
      <c r="A55" s="16"/>
      <c r="B55" s="16"/>
      <c r="C55" s="43"/>
      <c r="D55" s="44"/>
      <c r="E55" s="16" t="s">
        <v>54</v>
      </c>
      <c r="F55" s="16"/>
      <c r="G55" s="16" t="s">
        <v>51</v>
      </c>
      <c r="H55" s="16"/>
      <c r="I55" s="36">
        <v>300</v>
      </c>
      <c r="J55" s="36"/>
      <c r="K55" s="36"/>
    </row>
    <row r="56" spans="1:11" ht="18.75" x14ac:dyDescent="0.25">
      <c r="A56" s="16"/>
      <c r="B56" s="16"/>
      <c r="C56" s="31"/>
      <c r="D56" s="33"/>
      <c r="E56" s="16"/>
      <c r="F56" s="16"/>
      <c r="G56" s="16" t="s">
        <v>52</v>
      </c>
      <c r="H56" s="16"/>
      <c r="I56" s="36">
        <v>406</v>
      </c>
      <c r="J56" s="36"/>
      <c r="K56" s="36"/>
    </row>
    <row r="59" spans="1:11" x14ac:dyDescent="0.25">
      <c r="A59" s="22" t="s">
        <v>55</v>
      </c>
      <c r="B59" s="37"/>
      <c r="C59" s="37"/>
      <c r="D59" s="37"/>
      <c r="E59" s="37"/>
      <c r="F59" s="37"/>
      <c r="G59" s="37"/>
      <c r="H59" s="37"/>
      <c r="I59" s="37"/>
      <c r="J59" s="37"/>
    </row>
    <row r="60" spans="1:11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</row>
    <row r="61" spans="1:11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</row>
    <row r="62" spans="1:11" x14ac:dyDescent="0.25">
      <c r="C62" s="27" t="s">
        <v>56</v>
      </c>
      <c r="D62" s="27"/>
      <c r="E62" s="27"/>
      <c r="F62" s="27" t="s">
        <v>57</v>
      </c>
      <c r="G62" s="27"/>
      <c r="H62" s="27"/>
    </row>
    <row r="63" spans="1:11" ht="18.75" x14ac:dyDescent="0.25">
      <c r="C63" s="16" t="s">
        <v>58</v>
      </c>
      <c r="D63" s="16"/>
      <c r="E63" s="16"/>
      <c r="F63" s="41">
        <v>9.6</v>
      </c>
      <c r="G63" s="42"/>
      <c r="H63" s="9"/>
      <c r="J63" s="7"/>
    </row>
    <row r="64" spans="1:11" ht="18.75" x14ac:dyDescent="0.25">
      <c r="C64" s="16" t="s">
        <v>59</v>
      </c>
      <c r="D64" s="16"/>
      <c r="E64" s="16"/>
      <c r="F64" s="41">
        <v>11.4</v>
      </c>
      <c r="G64" s="42"/>
      <c r="H64" s="8"/>
      <c r="J64" s="7"/>
    </row>
    <row r="65" spans="1:10" ht="18.75" x14ac:dyDescent="0.25">
      <c r="C65" s="16" t="s">
        <v>60</v>
      </c>
      <c r="D65" s="16"/>
      <c r="E65" s="16"/>
      <c r="F65" s="41">
        <v>16.079999999999998</v>
      </c>
      <c r="G65" s="42"/>
      <c r="H65" s="8"/>
      <c r="J65" s="7"/>
    </row>
    <row r="66" spans="1:10" ht="18.75" x14ac:dyDescent="0.25">
      <c r="C66" s="16" t="s">
        <v>61</v>
      </c>
      <c r="D66" s="16"/>
      <c r="E66" s="16"/>
      <c r="F66" s="41">
        <v>22.2</v>
      </c>
      <c r="G66" s="42"/>
      <c r="H66" s="8"/>
      <c r="J66" s="7"/>
    </row>
    <row r="67" spans="1:10" ht="18.75" x14ac:dyDescent="0.25">
      <c r="C67" s="16" t="s">
        <v>62</v>
      </c>
      <c r="D67" s="16"/>
      <c r="E67" s="16"/>
      <c r="F67" s="41">
        <v>30.599999999999998</v>
      </c>
      <c r="G67" s="42"/>
      <c r="H67" s="8"/>
      <c r="J67" s="7"/>
    </row>
    <row r="68" spans="1:10" ht="18.75" x14ac:dyDescent="0.25">
      <c r="C68" s="16" t="s">
        <v>125</v>
      </c>
      <c r="D68" s="16"/>
      <c r="E68" s="16"/>
      <c r="F68" s="41">
        <v>114</v>
      </c>
      <c r="G68" s="42"/>
      <c r="H68" s="8"/>
      <c r="J68" s="7"/>
    </row>
    <row r="69" spans="1:10" ht="18.75" x14ac:dyDescent="0.25">
      <c r="C69" s="6"/>
      <c r="D69" s="6"/>
      <c r="E69" s="6"/>
      <c r="F69" s="11"/>
      <c r="G69" s="11"/>
      <c r="H69" s="12"/>
      <c r="J69" s="7"/>
    </row>
    <row r="70" spans="1:10" x14ac:dyDescent="0.25">
      <c r="A70" s="22" t="s">
        <v>156</v>
      </c>
      <c r="B70" s="22"/>
      <c r="C70" s="22"/>
      <c r="D70" s="22"/>
      <c r="E70" s="22"/>
      <c r="F70" s="22"/>
      <c r="G70" s="22"/>
      <c r="H70" s="22"/>
      <c r="I70" s="22"/>
    </row>
    <row r="71" spans="1:10" x14ac:dyDescent="0.25">
      <c r="A71" s="22"/>
      <c r="B71" s="22"/>
      <c r="C71" s="22"/>
      <c r="D71" s="22"/>
      <c r="E71" s="22"/>
      <c r="F71" s="22"/>
      <c r="G71" s="22"/>
      <c r="H71" s="22"/>
      <c r="I71" s="22"/>
    </row>
    <row r="72" spans="1:10" x14ac:dyDescent="0.25">
      <c r="A72" s="22"/>
      <c r="B72" s="22"/>
      <c r="C72" s="22"/>
      <c r="D72" s="22"/>
      <c r="E72" s="22"/>
      <c r="F72" s="22"/>
      <c r="G72" s="22"/>
      <c r="H72" s="22"/>
      <c r="I72" s="22"/>
    </row>
    <row r="73" spans="1:10" ht="15.75" thickBot="1" x14ac:dyDescent="0.3"/>
    <row r="74" spans="1:10" ht="15" customHeight="1" x14ac:dyDescent="0.25">
      <c r="A74" s="53" t="s">
        <v>133</v>
      </c>
      <c r="B74" s="54"/>
      <c r="C74" s="55"/>
      <c r="D74" s="46" t="s">
        <v>133</v>
      </c>
      <c r="E74" s="46" t="s">
        <v>134</v>
      </c>
      <c r="F74" s="46" t="s">
        <v>135</v>
      </c>
      <c r="G74" s="51" t="s">
        <v>136</v>
      </c>
      <c r="H74" s="51" t="s">
        <v>137</v>
      </c>
      <c r="I74" s="51" t="s">
        <v>138</v>
      </c>
    </row>
    <row r="75" spans="1:10" ht="15.75" thickBot="1" x14ac:dyDescent="0.3">
      <c r="A75" s="56"/>
      <c r="B75" s="57"/>
      <c r="C75" s="58"/>
      <c r="D75" s="47"/>
      <c r="E75" s="47"/>
      <c r="F75" s="47"/>
      <c r="G75" s="52"/>
      <c r="H75" s="52"/>
      <c r="I75" s="52"/>
    </row>
    <row r="76" spans="1:10" ht="30.75" thickBot="1" x14ac:dyDescent="0.3">
      <c r="A76" s="13" t="s">
        <v>139</v>
      </c>
      <c r="B76" s="14"/>
      <c r="C76" s="15"/>
      <c r="D76" s="10" t="s">
        <v>140</v>
      </c>
      <c r="E76" s="10" t="s">
        <v>141</v>
      </c>
      <c r="F76" s="10">
        <v>90</v>
      </c>
      <c r="G76" s="10" t="s">
        <v>142</v>
      </c>
      <c r="H76" s="10">
        <v>365</v>
      </c>
      <c r="I76" s="10">
        <v>400</v>
      </c>
    </row>
    <row r="77" spans="1:10" ht="30.75" thickBot="1" x14ac:dyDescent="0.3">
      <c r="A77" s="13" t="s">
        <v>143</v>
      </c>
      <c r="B77" s="14"/>
      <c r="C77" s="15"/>
      <c r="D77" s="10" t="s">
        <v>140</v>
      </c>
      <c r="E77" s="10" t="s">
        <v>144</v>
      </c>
      <c r="F77" s="10">
        <v>70</v>
      </c>
      <c r="G77" s="10" t="s">
        <v>142</v>
      </c>
      <c r="H77" s="10">
        <v>375</v>
      </c>
      <c r="I77" s="10">
        <v>450</v>
      </c>
    </row>
    <row r="78" spans="1:10" ht="30.75" thickBot="1" x14ac:dyDescent="0.3">
      <c r="A78" s="13" t="s">
        <v>145</v>
      </c>
      <c r="B78" s="14"/>
      <c r="C78" s="15"/>
      <c r="D78" s="10" t="s">
        <v>140</v>
      </c>
      <c r="E78" s="10" t="s">
        <v>146</v>
      </c>
      <c r="F78" s="10">
        <v>56</v>
      </c>
      <c r="G78" s="10" t="s">
        <v>142</v>
      </c>
      <c r="H78" s="10">
        <v>450</v>
      </c>
      <c r="I78" s="10">
        <v>500</v>
      </c>
    </row>
    <row r="79" spans="1:10" ht="30.75" thickBot="1" x14ac:dyDescent="0.3">
      <c r="A79" s="13" t="s">
        <v>147</v>
      </c>
      <c r="B79" s="14"/>
      <c r="C79" s="15"/>
      <c r="D79" s="10" t="s">
        <v>140</v>
      </c>
      <c r="E79" s="10" t="s">
        <v>148</v>
      </c>
      <c r="F79" s="10">
        <v>60</v>
      </c>
      <c r="G79" s="10" t="s">
        <v>142</v>
      </c>
      <c r="H79" s="10">
        <v>495</v>
      </c>
      <c r="I79" s="10">
        <v>550</v>
      </c>
    </row>
    <row r="80" spans="1:10" ht="30.75" thickBot="1" x14ac:dyDescent="0.3">
      <c r="A80" s="13" t="s">
        <v>149</v>
      </c>
      <c r="B80" s="14"/>
      <c r="C80" s="15"/>
      <c r="D80" s="10" t="s">
        <v>140</v>
      </c>
      <c r="E80" s="10" t="s">
        <v>150</v>
      </c>
      <c r="F80" s="10">
        <v>50</v>
      </c>
      <c r="G80" s="10" t="s">
        <v>142</v>
      </c>
      <c r="H80" s="10">
        <v>570</v>
      </c>
      <c r="I80" s="10">
        <v>630</v>
      </c>
    </row>
    <row r="81" spans="1:10" ht="30.75" thickBot="1" x14ac:dyDescent="0.3">
      <c r="A81" s="48" t="s">
        <v>151</v>
      </c>
      <c r="B81" s="49"/>
      <c r="C81" s="50"/>
      <c r="D81" s="10" t="s">
        <v>140</v>
      </c>
      <c r="E81" s="10" t="s">
        <v>152</v>
      </c>
      <c r="F81" s="10">
        <v>60</v>
      </c>
      <c r="G81" s="10" t="s">
        <v>142</v>
      </c>
      <c r="H81" s="10">
        <v>670</v>
      </c>
      <c r="I81" s="10">
        <v>700</v>
      </c>
    </row>
    <row r="82" spans="1:10" ht="30.75" thickBot="1" x14ac:dyDescent="0.3">
      <c r="A82" s="48" t="s">
        <v>153</v>
      </c>
      <c r="B82" s="49"/>
      <c r="C82" s="50"/>
      <c r="D82" s="10" t="s">
        <v>140</v>
      </c>
      <c r="E82" s="10" t="s">
        <v>154</v>
      </c>
      <c r="F82" s="10">
        <v>48</v>
      </c>
      <c r="G82" s="10" t="s">
        <v>142</v>
      </c>
      <c r="H82" s="10">
        <v>770</v>
      </c>
      <c r="I82" s="10">
        <v>800</v>
      </c>
    </row>
    <row r="84" spans="1:10" x14ac:dyDescent="0.25">
      <c r="A84" s="22" t="s">
        <v>63</v>
      </c>
      <c r="B84" s="22"/>
      <c r="C84" s="22"/>
      <c r="D84" s="22"/>
      <c r="E84" s="22"/>
      <c r="F84" s="22"/>
      <c r="G84" s="22"/>
      <c r="H84" s="22"/>
      <c r="I84" s="22"/>
      <c r="J84" s="22"/>
    </row>
    <row r="85" spans="1:10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</row>
    <row r="86" spans="1:10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</row>
    <row r="88" spans="1:10" x14ac:dyDescent="0.25">
      <c r="A88" s="27" t="s">
        <v>64</v>
      </c>
      <c r="B88" s="27"/>
      <c r="C88" s="27"/>
      <c r="D88" s="27"/>
      <c r="E88" s="27"/>
      <c r="F88" s="27"/>
      <c r="G88" s="27"/>
      <c r="H88" s="27"/>
      <c r="I88" s="27"/>
    </row>
    <row r="89" spans="1:10" ht="18.75" x14ac:dyDescent="0.25">
      <c r="A89" s="45" t="s">
        <v>65</v>
      </c>
      <c r="B89" s="45"/>
      <c r="C89" s="45"/>
      <c r="D89" s="45"/>
      <c r="E89" s="45"/>
      <c r="F89" s="16" t="s">
        <v>66</v>
      </c>
      <c r="G89" s="16"/>
      <c r="H89" s="36">
        <v>1042</v>
      </c>
      <c r="I89" s="36"/>
    </row>
    <row r="90" spans="1:10" ht="18.75" x14ac:dyDescent="0.25">
      <c r="A90" s="45" t="s">
        <v>67</v>
      </c>
      <c r="B90" s="45"/>
      <c r="C90" s="45"/>
      <c r="D90" s="45"/>
      <c r="E90" s="45"/>
      <c r="F90" s="16" t="s">
        <v>68</v>
      </c>
      <c r="G90" s="16"/>
      <c r="H90" s="36">
        <v>382</v>
      </c>
      <c r="I90" s="36"/>
    </row>
    <row r="91" spans="1:10" ht="18.75" x14ac:dyDescent="0.25">
      <c r="A91" s="45" t="s">
        <v>69</v>
      </c>
      <c r="B91" s="45"/>
      <c r="C91" s="45"/>
      <c r="D91" s="45"/>
      <c r="E91" s="45"/>
      <c r="F91" s="16" t="s">
        <v>70</v>
      </c>
      <c r="G91" s="16"/>
      <c r="H91" s="36">
        <v>180</v>
      </c>
      <c r="I91" s="36"/>
    </row>
    <row r="92" spans="1:10" ht="18.75" x14ac:dyDescent="0.25">
      <c r="A92" s="45" t="s">
        <v>71</v>
      </c>
      <c r="B92" s="45"/>
      <c r="C92" s="45"/>
      <c r="D92" s="45"/>
      <c r="E92" s="45"/>
      <c r="F92" s="16" t="s">
        <v>72</v>
      </c>
      <c r="G92" s="16"/>
      <c r="H92" s="36">
        <v>324</v>
      </c>
      <c r="I92" s="36"/>
    </row>
    <row r="93" spans="1:10" ht="18.75" x14ac:dyDescent="0.25">
      <c r="A93" s="45" t="s">
        <v>73</v>
      </c>
      <c r="B93" s="45"/>
      <c r="C93" s="45"/>
      <c r="D93" s="45"/>
      <c r="E93" s="45"/>
      <c r="F93" s="16" t="s">
        <v>74</v>
      </c>
      <c r="G93" s="16"/>
      <c r="H93" s="36">
        <v>324</v>
      </c>
      <c r="I93" s="36"/>
    </row>
    <row r="94" spans="1:10" ht="18.75" x14ac:dyDescent="0.25">
      <c r="A94" s="45" t="s">
        <v>75</v>
      </c>
      <c r="B94" s="45"/>
      <c r="C94" s="45"/>
      <c r="D94" s="45"/>
      <c r="E94" s="45"/>
      <c r="F94" s="16" t="s">
        <v>76</v>
      </c>
      <c r="G94" s="16"/>
      <c r="H94" s="36">
        <v>288</v>
      </c>
      <c r="I94" s="36"/>
    </row>
    <row r="95" spans="1:10" ht="18.75" x14ac:dyDescent="0.25">
      <c r="A95" s="45" t="s">
        <v>77</v>
      </c>
      <c r="B95" s="45"/>
      <c r="C95" s="45"/>
      <c r="D95" s="45"/>
      <c r="E95" s="45"/>
      <c r="F95" s="59" t="s">
        <v>78</v>
      </c>
      <c r="G95" s="59"/>
      <c r="H95" s="36">
        <v>390</v>
      </c>
      <c r="I95" s="36"/>
    </row>
    <row r="96" spans="1:10" ht="18.75" x14ac:dyDescent="0.25">
      <c r="A96" s="45" t="s">
        <v>77</v>
      </c>
      <c r="B96" s="45"/>
      <c r="C96" s="45"/>
      <c r="D96" s="45"/>
      <c r="E96" s="45"/>
      <c r="F96" s="16" t="s">
        <v>79</v>
      </c>
      <c r="G96" s="16"/>
      <c r="H96" s="36">
        <v>502</v>
      </c>
      <c r="I96" s="36"/>
    </row>
    <row r="97" spans="1:9" ht="18.75" x14ac:dyDescent="0.25">
      <c r="A97" s="45" t="s">
        <v>80</v>
      </c>
      <c r="B97" s="45"/>
      <c r="C97" s="45"/>
      <c r="D97" s="45"/>
      <c r="E97" s="45"/>
      <c r="F97" s="16" t="s">
        <v>81</v>
      </c>
      <c r="G97" s="16"/>
      <c r="H97" s="36">
        <v>612</v>
      </c>
      <c r="I97" s="36"/>
    </row>
    <row r="98" spans="1:9" ht="18.75" x14ac:dyDescent="0.25">
      <c r="A98" s="45" t="s">
        <v>82</v>
      </c>
      <c r="B98" s="45"/>
      <c r="C98" s="45"/>
      <c r="D98" s="45"/>
      <c r="E98" s="45"/>
      <c r="F98" s="16" t="s">
        <v>83</v>
      </c>
      <c r="G98" s="16"/>
      <c r="H98" s="36">
        <v>4589</v>
      </c>
      <c r="I98" s="36"/>
    </row>
    <row r="99" spans="1:9" ht="18.75" x14ac:dyDescent="0.25">
      <c r="A99" s="45" t="s">
        <v>84</v>
      </c>
      <c r="B99" s="45"/>
      <c r="C99" s="45"/>
      <c r="D99" s="45"/>
      <c r="E99" s="45"/>
      <c r="F99" s="16" t="s">
        <v>85</v>
      </c>
      <c r="G99" s="16"/>
      <c r="H99" s="36">
        <v>16</v>
      </c>
      <c r="I99" s="36"/>
    </row>
    <row r="100" spans="1:9" ht="18.75" x14ac:dyDescent="0.25">
      <c r="A100" s="60" t="s">
        <v>86</v>
      </c>
      <c r="B100" s="61"/>
      <c r="C100" s="61"/>
      <c r="D100" s="61"/>
      <c r="E100" s="62"/>
      <c r="F100" s="16" t="s">
        <v>85</v>
      </c>
      <c r="G100" s="16"/>
      <c r="H100" s="36">
        <v>16</v>
      </c>
      <c r="I100" s="36"/>
    </row>
    <row r="101" spans="1:9" x14ac:dyDescent="0.25">
      <c r="A101" s="27" t="s">
        <v>87</v>
      </c>
      <c r="B101" s="27"/>
      <c r="C101" s="27"/>
      <c r="D101" s="27"/>
      <c r="E101" s="27"/>
      <c r="F101" s="27"/>
      <c r="G101" s="27"/>
      <c r="H101" s="27"/>
      <c r="I101" s="27"/>
    </row>
    <row r="102" spans="1:9" ht="18.75" x14ac:dyDescent="0.25">
      <c r="A102" s="45" t="s">
        <v>65</v>
      </c>
      <c r="B102" s="45"/>
      <c r="C102" s="45"/>
      <c r="D102" s="45"/>
      <c r="E102" s="45"/>
      <c r="F102" s="16" t="s">
        <v>88</v>
      </c>
      <c r="G102" s="16"/>
      <c r="H102" s="36">
        <v>2312</v>
      </c>
      <c r="I102" s="36"/>
    </row>
    <row r="103" spans="1:9" x14ac:dyDescent="0.25">
      <c r="A103" s="45" t="s">
        <v>67</v>
      </c>
      <c r="B103" s="45"/>
      <c r="C103" s="45"/>
      <c r="D103" s="45"/>
      <c r="E103" s="45"/>
      <c r="F103" s="16" t="s">
        <v>89</v>
      </c>
      <c r="G103" s="16"/>
      <c r="H103" s="16"/>
      <c r="I103" s="16"/>
    </row>
    <row r="104" spans="1:9" ht="18.75" x14ac:dyDescent="0.25">
      <c r="A104" s="45" t="s">
        <v>69</v>
      </c>
      <c r="B104" s="45"/>
      <c r="C104" s="45"/>
      <c r="D104" s="45"/>
      <c r="E104" s="45"/>
      <c r="F104" s="16" t="s">
        <v>70</v>
      </c>
      <c r="G104" s="16"/>
      <c r="H104" s="36">
        <v>1898</v>
      </c>
      <c r="I104" s="36"/>
    </row>
    <row r="105" spans="1:9" x14ac:dyDescent="0.25">
      <c r="A105" s="45" t="s">
        <v>73</v>
      </c>
      <c r="B105" s="45"/>
      <c r="C105" s="45"/>
      <c r="D105" s="45"/>
      <c r="E105" s="45"/>
      <c r="F105" s="16" t="s">
        <v>74</v>
      </c>
      <c r="G105" s="16"/>
      <c r="H105" s="16"/>
      <c r="I105" s="16"/>
    </row>
    <row r="106" spans="1:9" x14ac:dyDescent="0.25">
      <c r="A106" s="45" t="s">
        <v>75</v>
      </c>
      <c r="B106" s="45"/>
      <c r="C106" s="45"/>
      <c r="D106" s="45"/>
      <c r="E106" s="45"/>
      <c r="F106" s="16" t="s">
        <v>76</v>
      </c>
      <c r="G106" s="16"/>
      <c r="H106" s="16"/>
      <c r="I106" s="16"/>
    </row>
    <row r="107" spans="1:9" ht="18.75" x14ac:dyDescent="0.25">
      <c r="A107" s="45" t="s">
        <v>90</v>
      </c>
      <c r="B107" s="45"/>
      <c r="C107" s="45"/>
      <c r="D107" s="45"/>
      <c r="E107" s="45"/>
      <c r="F107" s="16" t="s">
        <v>91</v>
      </c>
      <c r="G107" s="16"/>
      <c r="H107" s="36">
        <v>1450</v>
      </c>
      <c r="I107" s="36"/>
    </row>
    <row r="108" spans="1:9" ht="18.75" x14ac:dyDescent="0.25">
      <c r="A108" s="45" t="s">
        <v>77</v>
      </c>
      <c r="B108" s="45"/>
      <c r="C108" s="45"/>
      <c r="D108" s="45"/>
      <c r="E108" s="45"/>
      <c r="F108" s="16" t="s">
        <v>79</v>
      </c>
      <c r="G108" s="16"/>
      <c r="H108" s="36">
        <v>1437</v>
      </c>
      <c r="I108" s="36"/>
    </row>
    <row r="109" spans="1:9" x14ac:dyDescent="0.25">
      <c r="A109" s="45" t="s">
        <v>80</v>
      </c>
      <c r="B109" s="45"/>
      <c r="C109" s="45"/>
      <c r="D109" s="45"/>
      <c r="E109" s="45"/>
      <c r="F109" s="16" t="s">
        <v>81</v>
      </c>
      <c r="G109" s="16"/>
      <c r="H109" s="16"/>
      <c r="I109" s="16"/>
    </row>
    <row r="110" spans="1:9" x14ac:dyDescent="0.25">
      <c r="A110" s="45" t="s">
        <v>82</v>
      </c>
      <c r="B110" s="45"/>
      <c r="C110" s="45"/>
      <c r="D110" s="45"/>
      <c r="E110" s="45"/>
      <c r="F110" s="16" t="s">
        <v>83</v>
      </c>
      <c r="G110" s="16"/>
      <c r="H110" s="16"/>
      <c r="I110" s="16"/>
    </row>
    <row r="111" spans="1:9" x14ac:dyDescent="0.25">
      <c r="A111" s="45" t="s">
        <v>84</v>
      </c>
      <c r="B111" s="45"/>
      <c r="C111" s="45"/>
      <c r="D111" s="45"/>
      <c r="E111" s="45"/>
      <c r="F111" s="16" t="s">
        <v>85</v>
      </c>
      <c r="G111" s="16"/>
      <c r="H111" s="16"/>
      <c r="I111" s="16"/>
    </row>
    <row r="113" spans="1:13" x14ac:dyDescent="0.25">
      <c r="A113" s="22" t="s">
        <v>92</v>
      </c>
      <c r="B113" s="22"/>
      <c r="C113" s="22"/>
      <c r="D113" s="22"/>
      <c r="E113" s="22"/>
      <c r="F113" s="22"/>
      <c r="G113" s="22"/>
      <c r="H113" s="22"/>
      <c r="I113" s="22"/>
    </row>
    <row r="114" spans="1:13" x14ac:dyDescent="0.25">
      <c r="A114" s="22"/>
      <c r="B114" s="22"/>
      <c r="C114" s="22"/>
      <c r="D114" s="22"/>
      <c r="E114" s="22"/>
      <c r="F114" s="22"/>
      <c r="G114" s="22"/>
      <c r="H114" s="22"/>
      <c r="I114" s="22"/>
    </row>
    <row r="115" spans="1:13" x14ac:dyDescent="0.25">
      <c r="A115" s="22"/>
      <c r="B115" s="22"/>
      <c r="C115" s="22"/>
      <c r="D115" s="22"/>
      <c r="E115" s="22"/>
      <c r="F115" s="22"/>
      <c r="G115" s="22"/>
      <c r="H115" s="22"/>
      <c r="I115" s="22"/>
    </row>
    <row r="117" spans="1:13" x14ac:dyDescent="0.25">
      <c r="A117" s="27" t="s">
        <v>93</v>
      </c>
      <c r="B117" s="27"/>
      <c r="C117" s="27" t="s">
        <v>94</v>
      </c>
      <c r="D117" s="27"/>
      <c r="E117" s="27" t="s">
        <v>95</v>
      </c>
      <c r="F117" s="27"/>
      <c r="G117" s="27" t="s">
        <v>96</v>
      </c>
      <c r="H117" s="27"/>
      <c r="I117" s="27" t="s">
        <v>97</v>
      </c>
      <c r="J117" s="27"/>
      <c r="K117" s="27" t="s">
        <v>98</v>
      </c>
      <c r="L117" s="27"/>
    </row>
    <row r="118" spans="1:13" ht="18.75" x14ac:dyDescent="0.25">
      <c r="A118" s="16" t="s">
        <v>99</v>
      </c>
      <c r="B118" s="16"/>
      <c r="C118" s="16" t="s">
        <v>100</v>
      </c>
      <c r="D118" s="16"/>
      <c r="E118" s="16" t="s">
        <v>101</v>
      </c>
      <c r="F118" s="16"/>
      <c r="G118" s="16">
        <v>140</v>
      </c>
      <c r="H118" s="16"/>
      <c r="I118" s="16">
        <v>1614</v>
      </c>
      <c r="J118" s="16"/>
      <c r="K118" s="36">
        <v>429</v>
      </c>
      <c r="L118" s="36"/>
      <c r="M118" t="str">
        <f t="shared" ref="M118" si="0">CONCATENATE(D118," ",I118)</f>
        <v xml:space="preserve"> 1614</v>
      </c>
    </row>
    <row r="119" spans="1:13" ht="18.75" x14ac:dyDescent="0.25">
      <c r="A119" s="16" t="s">
        <v>102</v>
      </c>
      <c r="B119" s="16"/>
      <c r="C119" s="16" t="s">
        <v>100</v>
      </c>
      <c r="D119" s="16"/>
      <c r="E119" s="16" t="s">
        <v>103</v>
      </c>
      <c r="F119" s="16"/>
      <c r="G119" s="16">
        <v>92</v>
      </c>
      <c r="H119" s="16"/>
      <c r="I119" s="16">
        <v>1575</v>
      </c>
      <c r="J119" s="16"/>
      <c r="K119" s="36">
        <v>462</v>
      </c>
      <c r="L119" s="36"/>
    </row>
    <row r="120" spans="1:13" ht="18.75" x14ac:dyDescent="0.25">
      <c r="A120" s="65" t="s">
        <v>104</v>
      </c>
      <c r="B120" s="65"/>
      <c r="C120" s="16" t="s">
        <v>100</v>
      </c>
      <c r="D120" s="16"/>
      <c r="E120" s="16" t="s">
        <v>103</v>
      </c>
      <c r="F120" s="16"/>
      <c r="G120" s="16">
        <v>70</v>
      </c>
      <c r="H120" s="16"/>
      <c r="I120" s="16">
        <v>1545</v>
      </c>
      <c r="J120" s="16"/>
      <c r="K120" s="36">
        <v>594</v>
      </c>
      <c r="L120" s="36"/>
    </row>
    <row r="122" spans="1:13" x14ac:dyDescent="0.25">
      <c r="A122" s="64" t="s">
        <v>105</v>
      </c>
      <c r="B122" s="64"/>
      <c r="C122" s="64"/>
      <c r="D122" s="64"/>
      <c r="E122" s="64"/>
      <c r="F122" s="64"/>
      <c r="G122" s="64"/>
      <c r="H122" s="64"/>
      <c r="I122" s="64"/>
    </row>
    <row r="123" spans="1:13" x14ac:dyDescent="0.25">
      <c r="A123" s="64"/>
      <c r="B123" s="64"/>
      <c r="C123" s="64"/>
      <c r="D123" s="64"/>
      <c r="E123" s="64"/>
      <c r="F123" s="64"/>
      <c r="G123" s="64"/>
      <c r="H123" s="64"/>
      <c r="I123" s="64"/>
    </row>
    <row r="124" spans="1:13" x14ac:dyDescent="0.25">
      <c r="A124" s="64"/>
      <c r="B124" s="64"/>
      <c r="C124" s="64"/>
      <c r="D124" s="64"/>
      <c r="E124" s="64"/>
      <c r="F124" s="64"/>
      <c r="G124" s="64"/>
      <c r="H124" s="64"/>
      <c r="I124" s="64"/>
    </row>
    <row r="126" spans="1:13" x14ac:dyDescent="0.25">
      <c r="A126" s="22" t="s">
        <v>106</v>
      </c>
      <c r="B126" s="22"/>
      <c r="C126" s="22"/>
      <c r="D126" s="22"/>
      <c r="E126" s="22"/>
      <c r="F126" s="22"/>
      <c r="G126" s="22"/>
      <c r="H126" s="22"/>
      <c r="I126" s="22"/>
    </row>
    <row r="127" spans="1:13" x14ac:dyDescent="0.25">
      <c r="A127" s="22"/>
      <c r="B127" s="22"/>
      <c r="C127" s="22"/>
      <c r="D127" s="22"/>
      <c r="E127" s="22"/>
      <c r="F127" s="22"/>
      <c r="G127" s="22"/>
      <c r="H127" s="22"/>
      <c r="I127" s="22"/>
    </row>
    <row r="128" spans="1:13" x14ac:dyDescent="0.25">
      <c r="A128" s="22"/>
      <c r="B128" s="22"/>
      <c r="C128" s="22"/>
      <c r="D128" s="22"/>
      <c r="E128" s="22"/>
      <c r="F128" s="22"/>
      <c r="G128" s="22"/>
      <c r="H128" s="22"/>
      <c r="I128" s="22"/>
    </row>
    <row r="130" spans="1:11" x14ac:dyDescent="0.25">
      <c r="A130" s="27" t="s">
        <v>38</v>
      </c>
      <c r="B130" s="27"/>
      <c r="C130" s="4" t="s">
        <v>107</v>
      </c>
      <c r="D130" s="27" t="s">
        <v>108</v>
      </c>
      <c r="E130" s="27"/>
      <c r="F130" s="27"/>
      <c r="G130" s="5"/>
    </row>
    <row r="131" spans="1:11" ht="18.75" x14ac:dyDescent="0.25">
      <c r="A131" s="16" t="s">
        <v>109</v>
      </c>
      <c r="B131" s="16"/>
      <c r="C131" s="2">
        <v>25</v>
      </c>
      <c r="D131" s="36">
        <v>750</v>
      </c>
      <c r="E131" s="36"/>
      <c r="F131" s="36"/>
      <c r="G131" s="6"/>
    </row>
    <row r="132" spans="1:11" ht="18.75" x14ac:dyDescent="0.25">
      <c r="A132" s="16" t="s">
        <v>110</v>
      </c>
      <c r="B132" s="16"/>
      <c r="C132" s="2">
        <v>25</v>
      </c>
      <c r="D132" s="36">
        <v>670</v>
      </c>
      <c r="E132" s="36"/>
      <c r="F132" s="36"/>
      <c r="G132" s="6"/>
    </row>
    <row r="133" spans="1:11" ht="18.75" x14ac:dyDescent="0.25">
      <c r="A133" s="16" t="s">
        <v>111</v>
      </c>
      <c r="B133" s="16"/>
      <c r="C133" s="2">
        <v>25</v>
      </c>
      <c r="D133" s="36">
        <v>584</v>
      </c>
      <c r="E133" s="36"/>
      <c r="F133" s="36"/>
      <c r="G133" s="6"/>
    </row>
    <row r="134" spans="1:11" ht="18.75" x14ac:dyDescent="0.25">
      <c r="A134" s="16" t="s">
        <v>112</v>
      </c>
      <c r="B134" s="16"/>
      <c r="C134" s="2">
        <v>25</v>
      </c>
      <c r="D134" s="36">
        <v>469</v>
      </c>
      <c r="E134" s="36"/>
      <c r="F134" s="36"/>
      <c r="G134" s="6"/>
    </row>
    <row r="135" spans="1:11" x14ac:dyDescent="0.25">
      <c r="D135" s="63"/>
      <c r="E135" s="63"/>
      <c r="F135" s="63"/>
      <c r="G135" s="63"/>
    </row>
    <row r="136" spans="1:11" x14ac:dyDescent="0.25">
      <c r="A136" s="22" t="s">
        <v>113</v>
      </c>
      <c r="B136" s="22"/>
      <c r="C136" s="22"/>
      <c r="D136" s="22"/>
      <c r="E136" s="22"/>
      <c r="F136" s="22"/>
      <c r="G136" s="22"/>
      <c r="H136" s="22"/>
      <c r="I136" s="22"/>
    </row>
    <row r="137" spans="1:11" x14ac:dyDescent="0.25">
      <c r="A137" s="22"/>
      <c r="B137" s="22"/>
      <c r="C137" s="22"/>
      <c r="D137" s="22"/>
      <c r="E137" s="22"/>
      <c r="F137" s="22"/>
      <c r="G137" s="22"/>
      <c r="H137" s="22"/>
      <c r="I137" s="22"/>
    </row>
    <row r="138" spans="1:11" x14ac:dyDescent="0.25">
      <c r="A138" s="22"/>
      <c r="B138" s="22"/>
      <c r="C138" s="22"/>
      <c r="D138" s="22"/>
      <c r="E138" s="22"/>
      <c r="F138" s="22"/>
      <c r="G138" s="22"/>
      <c r="H138" s="22"/>
      <c r="I138" s="22"/>
    </row>
    <row r="140" spans="1:11" x14ac:dyDescent="0.25">
      <c r="A140" s="27" t="s">
        <v>38</v>
      </c>
      <c r="B140" s="27"/>
      <c r="C140" s="27" t="s">
        <v>114</v>
      </c>
      <c r="D140" s="27"/>
      <c r="E140" s="27" t="s">
        <v>115</v>
      </c>
      <c r="F140" s="27"/>
      <c r="G140" s="27" t="s">
        <v>116</v>
      </c>
      <c r="H140" s="27" t="s">
        <v>117</v>
      </c>
      <c r="I140" s="27"/>
      <c r="J140" s="27" t="s">
        <v>118</v>
      </c>
      <c r="K140" s="27"/>
    </row>
    <row r="141" spans="1:11" x14ac:dyDescent="0.25">
      <c r="A141" s="27"/>
      <c r="B141" s="27"/>
      <c r="C141" s="27"/>
      <c r="D141" s="27"/>
      <c r="E141" s="27"/>
      <c r="F141" s="27"/>
      <c r="G141" s="27"/>
      <c r="H141" s="27"/>
      <c r="I141" s="27"/>
      <c r="J141" s="4" t="s">
        <v>119</v>
      </c>
      <c r="K141" s="4" t="s">
        <v>120</v>
      </c>
    </row>
    <row r="142" spans="1:11" x14ac:dyDescent="0.25">
      <c r="A142" s="16" t="s">
        <v>121</v>
      </c>
      <c r="B142" s="16"/>
      <c r="C142" s="16" t="s">
        <v>122</v>
      </c>
      <c r="D142" s="16"/>
      <c r="E142" s="16" t="s">
        <v>123</v>
      </c>
      <c r="F142" s="16"/>
      <c r="G142" s="2" t="s">
        <v>124</v>
      </c>
      <c r="H142" s="16" t="s">
        <v>51</v>
      </c>
      <c r="I142" s="16"/>
      <c r="J142" s="2">
        <v>192</v>
      </c>
      <c r="K142" s="2">
        <v>460</v>
      </c>
    </row>
  </sheetData>
  <mergeCells count="219">
    <mergeCell ref="A132:B132"/>
    <mergeCell ref="D132:F132"/>
    <mergeCell ref="A133:B133"/>
    <mergeCell ref="D133:F133"/>
    <mergeCell ref="A134:B134"/>
    <mergeCell ref="D134:F134"/>
    <mergeCell ref="A70:I72"/>
    <mergeCell ref="A122:I124"/>
    <mergeCell ref="A126:I128"/>
    <mergeCell ref="A130:B130"/>
    <mergeCell ref="D130:F130"/>
    <mergeCell ref="A131:B131"/>
    <mergeCell ref="D131:F131"/>
    <mergeCell ref="A120:B120"/>
    <mergeCell ref="C120:D120"/>
    <mergeCell ref="E120:F120"/>
    <mergeCell ref="G120:H120"/>
    <mergeCell ref="I120:J120"/>
    <mergeCell ref="A111:E111"/>
    <mergeCell ref="F111:G111"/>
    <mergeCell ref="H111:I111"/>
    <mergeCell ref="A113:I115"/>
    <mergeCell ref="A109:E109"/>
    <mergeCell ref="F109:G109"/>
    <mergeCell ref="J140:K140"/>
    <mergeCell ref="A142:B142"/>
    <mergeCell ref="C142:D142"/>
    <mergeCell ref="E142:F142"/>
    <mergeCell ref="H142:I142"/>
    <mergeCell ref="D135:G135"/>
    <mergeCell ref="A136:I138"/>
    <mergeCell ref="A140:B141"/>
    <mergeCell ref="C140:D141"/>
    <mergeCell ref="E140:F141"/>
    <mergeCell ref="G140:G141"/>
    <mergeCell ref="H140:I141"/>
    <mergeCell ref="K120:L120"/>
    <mergeCell ref="A119:B119"/>
    <mergeCell ref="C119:D119"/>
    <mergeCell ref="E119:F119"/>
    <mergeCell ref="G119:H119"/>
    <mergeCell ref="I119:J119"/>
    <mergeCell ref="K119:L119"/>
    <mergeCell ref="K117:L117"/>
    <mergeCell ref="A118:B118"/>
    <mergeCell ref="C118:D118"/>
    <mergeCell ref="E118:F118"/>
    <mergeCell ref="G118:H118"/>
    <mergeCell ref="I118:J118"/>
    <mergeCell ref="K118:L118"/>
    <mergeCell ref="A117:B117"/>
    <mergeCell ref="C117:D117"/>
    <mergeCell ref="E117:F117"/>
    <mergeCell ref="G117:H117"/>
    <mergeCell ref="I117:J117"/>
    <mergeCell ref="H109:I109"/>
    <mergeCell ref="A110:E110"/>
    <mergeCell ref="F110:G110"/>
    <mergeCell ref="H110:I110"/>
    <mergeCell ref="A107:E107"/>
    <mergeCell ref="F107:G107"/>
    <mergeCell ref="H107:I107"/>
    <mergeCell ref="A108:E108"/>
    <mergeCell ref="F108:G108"/>
    <mergeCell ref="H108:I108"/>
    <mergeCell ref="A105:E105"/>
    <mergeCell ref="F105:G105"/>
    <mergeCell ref="H105:I105"/>
    <mergeCell ref="A106:E106"/>
    <mergeCell ref="F106:G106"/>
    <mergeCell ref="H106:I106"/>
    <mergeCell ref="A103:E103"/>
    <mergeCell ref="F103:G103"/>
    <mergeCell ref="H103:I103"/>
    <mergeCell ref="A104:E104"/>
    <mergeCell ref="F104:G104"/>
    <mergeCell ref="H104:I104"/>
    <mergeCell ref="A100:E100"/>
    <mergeCell ref="F100:G100"/>
    <mergeCell ref="H100:I100"/>
    <mergeCell ref="A101:I101"/>
    <mergeCell ref="A102:E102"/>
    <mergeCell ref="F102:G102"/>
    <mergeCell ref="H102:I102"/>
    <mergeCell ref="A98:E98"/>
    <mergeCell ref="F98:G98"/>
    <mergeCell ref="H98:I98"/>
    <mergeCell ref="A99:E99"/>
    <mergeCell ref="F99:G99"/>
    <mergeCell ref="H99:I99"/>
    <mergeCell ref="A96:E96"/>
    <mergeCell ref="F96:G96"/>
    <mergeCell ref="H96:I96"/>
    <mergeCell ref="A97:E97"/>
    <mergeCell ref="F97:G97"/>
    <mergeCell ref="H97:I97"/>
    <mergeCell ref="A94:E94"/>
    <mergeCell ref="F94:G94"/>
    <mergeCell ref="H94:I94"/>
    <mergeCell ref="A95:E95"/>
    <mergeCell ref="F95:G95"/>
    <mergeCell ref="H95:I95"/>
    <mergeCell ref="A92:E92"/>
    <mergeCell ref="F92:G92"/>
    <mergeCell ref="H92:I92"/>
    <mergeCell ref="A93:E93"/>
    <mergeCell ref="F93:G93"/>
    <mergeCell ref="H93:I93"/>
    <mergeCell ref="A90:E90"/>
    <mergeCell ref="F90:G90"/>
    <mergeCell ref="H90:I90"/>
    <mergeCell ref="A91:E91"/>
    <mergeCell ref="F91:G91"/>
    <mergeCell ref="H91:I91"/>
    <mergeCell ref="C68:E68"/>
    <mergeCell ref="F68:G68"/>
    <mergeCell ref="A84:J86"/>
    <mergeCell ref="A88:I88"/>
    <mergeCell ref="A89:E89"/>
    <mergeCell ref="F89:G89"/>
    <mergeCell ref="H89:I89"/>
    <mergeCell ref="C65:E65"/>
    <mergeCell ref="F65:G65"/>
    <mergeCell ref="C66:E66"/>
    <mergeCell ref="F66:G66"/>
    <mergeCell ref="C67:E67"/>
    <mergeCell ref="F67:G67"/>
    <mergeCell ref="D74:D75"/>
    <mergeCell ref="E74:E75"/>
    <mergeCell ref="A80:C80"/>
    <mergeCell ref="A81:C81"/>
    <mergeCell ref="A82:C82"/>
    <mergeCell ref="F74:F75"/>
    <mergeCell ref="G74:G75"/>
    <mergeCell ref="H74:H75"/>
    <mergeCell ref="I74:I75"/>
    <mergeCell ref="A74:C75"/>
    <mergeCell ref="A76:C76"/>
    <mergeCell ref="A59:J61"/>
    <mergeCell ref="C62:E62"/>
    <mergeCell ref="F62:H62"/>
    <mergeCell ref="C63:E63"/>
    <mergeCell ref="F63:G63"/>
    <mergeCell ref="C64:E64"/>
    <mergeCell ref="F64:G64"/>
    <mergeCell ref="G54:H54"/>
    <mergeCell ref="I54:K54"/>
    <mergeCell ref="E55:F56"/>
    <mergeCell ref="G55:H55"/>
    <mergeCell ref="I55:K55"/>
    <mergeCell ref="G56:H56"/>
    <mergeCell ref="I56:K56"/>
    <mergeCell ref="A51:B56"/>
    <mergeCell ref="C51:D56"/>
    <mergeCell ref="E51:F52"/>
    <mergeCell ref="G51:H51"/>
    <mergeCell ref="I51:K51"/>
    <mergeCell ref="G52:H52"/>
    <mergeCell ref="I52:K52"/>
    <mergeCell ref="E53:F54"/>
    <mergeCell ref="G53:H53"/>
    <mergeCell ref="I53:K53"/>
    <mergeCell ref="A43:B43"/>
    <mergeCell ref="D43:E43"/>
    <mergeCell ref="A44:B44"/>
    <mergeCell ref="D44:E44"/>
    <mergeCell ref="A46:J48"/>
    <mergeCell ref="A50:B50"/>
    <mergeCell ref="C50:D50"/>
    <mergeCell ref="E50:F50"/>
    <mergeCell ref="G50:H50"/>
    <mergeCell ref="I50:K50"/>
    <mergeCell ref="A25:J27"/>
    <mergeCell ref="A37:J39"/>
    <mergeCell ref="A41:B42"/>
    <mergeCell ref="C41:C42"/>
    <mergeCell ref="D41:E42"/>
    <mergeCell ref="A28:J30"/>
    <mergeCell ref="A32:B33"/>
    <mergeCell ref="C32:C33"/>
    <mergeCell ref="D32:E33"/>
    <mergeCell ref="A34:B34"/>
    <mergeCell ref="D34:E34"/>
    <mergeCell ref="A35:B35"/>
    <mergeCell ref="D35:E35"/>
    <mergeCell ref="A1:J6"/>
    <mergeCell ref="A7:J9"/>
    <mergeCell ref="A10:J12"/>
    <mergeCell ref="A13:J15"/>
    <mergeCell ref="A16:B17"/>
    <mergeCell ref="C16:C17"/>
    <mergeCell ref="D16:F17"/>
    <mergeCell ref="G16:G17"/>
    <mergeCell ref="H16:H17"/>
    <mergeCell ref="I16:J17"/>
    <mergeCell ref="A77:C77"/>
    <mergeCell ref="A78:C78"/>
    <mergeCell ref="A79:C79"/>
    <mergeCell ref="A18:B18"/>
    <mergeCell ref="D18:F18"/>
    <mergeCell ref="I18:J18"/>
    <mergeCell ref="A19:B19"/>
    <mergeCell ref="D19:F19"/>
    <mergeCell ref="I19:J19"/>
    <mergeCell ref="A22:B22"/>
    <mergeCell ref="D22:F22"/>
    <mergeCell ref="I22:J22"/>
    <mergeCell ref="A23:B23"/>
    <mergeCell ref="D23:F23"/>
    <mergeCell ref="I23:J23"/>
    <mergeCell ref="A20:B20"/>
    <mergeCell ref="D20:F20"/>
    <mergeCell ref="I20:J20"/>
    <mergeCell ref="A21:B21"/>
    <mergeCell ref="D21:F21"/>
    <mergeCell ref="I21:J21"/>
    <mergeCell ref="A24:B24"/>
    <mergeCell ref="D24:F24"/>
    <mergeCell ref="I24:J24"/>
  </mergeCells>
  <hyperlinks>
    <hyperlink ref="A76" r:id="rId1"/>
    <hyperlink ref="A77" r:id="rId2"/>
    <hyperlink ref="A78" r:id="rId3"/>
    <hyperlink ref="A79" r:id="rId4"/>
    <hyperlink ref="A80" r:id="rId5"/>
  </hyperlinks>
  <pageMargins left="0.25" right="0.25" top="0.75" bottom="0.75" header="0.3" footer="0.3"/>
  <pageSetup paperSize="9" scale="74" orientation="portrait" horizontalDpi="4294967292" verticalDpi="4294967292" r:id="rId6"/>
  <rowBreaks count="2" manualBreakCount="2">
    <brk id="57" max="11" man="1"/>
    <brk id="82" max="11" man="1"/>
  </rowBreaks>
  <drawing r:id="rId7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zoomScale="150" zoomScaleNormal="150" zoomScalePageLayoutView="150" workbookViewId="0">
      <selection activeCell="A10" sqref="A10:J12"/>
    </sheetView>
  </sheetViews>
  <sheetFormatPr defaultColWidth="8.85546875" defaultRowHeight="15" x14ac:dyDescent="0.25"/>
  <cols>
    <col min="3" max="3" width="9.140625" customWidth="1"/>
    <col min="4" max="4" width="13.42578125" customWidth="1"/>
    <col min="6" max="6" width="9.140625" customWidth="1"/>
    <col min="7" max="7" width="10.85546875" customWidth="1"/>
    <col min="8" max="8" width="17" customWidth="1"/>
  </cols>
  <sheetData>
    <row r="1" spans="1:10" ht="1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ht="18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</row>
    <row r="7" spans="1:10" x14ac:dyDescent="0.25">
      <c r="A7" s="22" t="s">
        <v>1</v>
      </c>
      <c r="B7" s="22"/>
      <c r="C7" s="22"/>
      <c r="D7" s="22"/>
      <c r="E7" s="22"/>
      <c r="F7" s="23"/>
      <c r="G7" s="23"/>
      <c r="H7" s="23"/>
      <c r="I7" s="23"/>
      <c r="J7" s="23"/>
    </row>
    <row r="8" spans="1:10" x14ac:dyDescent="0.25">
      <c r="A8" s="22"/>
      <c r="B8" s="22"/>
      <c r="C8" s="22"/>
      <c r="D8" s="22"/>
      <c r="E8" s="22"/>
      <c r="F8" s="23"/>
      <c r="G8" s="23"/>
      <c r="H8" s="23"/>
      <c r="I8" s="23"/>
      <c r="J8" s="23"/>
    </row>
    <row r="9" spans="1:10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</row>
    <row r="10" spans="1:10" ht="15" customHeight="1" x14ac:dyDescent="0.25">
      <c r="A10" s="24" t="s">
        <v>126</v>
      </c>
      <c r="B10" s="24"/>
      <c r="C10" s="24"/>
      <c r="D10" s="24"/>
      <c r="E10" s="24"/>
      <c r="F10" s="24"/>
      <c r="G10" s="24"/>
      <c r="H10" s="24"/>
      <c r="I10" s="24"/>
      <c r="J10" s="24"/>
    </row>
    <row r="11" spans="1:10" ht="15.75" customHeight="1" x14ac:dyDescent="0.25">
      <c r="A11" s="24"/>
      <c r="B11" s="24"/>
      <c r="C11" s="24"/>
      <c r="D11" s="24"/>
      <c r="E11" s="24"/>
      <c r="F11" s="24"/>
      <c r="G11" s="24"/>
      <c r="H11" s="24"/>
      <c r="I11" s="24"/>
      <c r="J11" s="24"/>
    </row>
    <row r="12" spans="1:10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</row>
    <row r="13" spans="1:10" x14ac:dyDescent="0.25">
      <c r="A13" s="24" t="s">
        <v>2</v>
      </c>
      <c r="B13" s="25"/>
      <c r="C13" s="25"/>
      <c r="D13" s="25"/>
      <c r="E13" s="25"/>
      <c r="F13" s="25"/>
      <c r="G13" s="25"/>
      <c r="H13" s="25"/>
      <c r="I13" s="25"/>
      <c r="J13" s="25"/>
    </row>
    <row r="14" spans="1:10" s="1" customFormat="1" ht="1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0" ht="15" customHeight="1" x14ac:dyDescent="0.25">
      <c r="A16" s="27" t="s">
        <v>3</v>
      </c>
      <c r="B16" s="27"/>
      <c r="C16" s="27" t="s">
        <v>4</v>
      </c>
      <c r="D16" s="28" t="s">
        <v>5</v>
      </c>
      <c r="E16" s="29"/>
      <c r="F16" s="30"/>
      <c r="G16" s="27" t="s">
        <v>6</v>
      </c>
      <c r="H16" s="27" t="s">
        <v>7</v>
      </c>
      <c r="I16" s="27" t="s">
        <v>8</v>
      </c>
      <c r="J16" s="27"/>
    </row>
    <row r="17" spans="1:10" x14ac:dyDescent="0.25">
      <c r="A17" s="27"/>
      <c r="B17" s="27"/>
      <c r="C17" s="27"/>
      <c r="D17" s="31"/>
      <c r="E17" s="32"/>
      <c r="F17" s="33"/>
      <c r="G17" s="27"/>
      <c r="H17" s="27"/>
      <c r="I17" s="27"/>
      <c r="J17" s="27"/>
    </row>
    <row r="18" spans="1:10" ht="15" customHeight="1" x14ac:dyDescent="0.25">
      <c r="A18" s="16" t="s">
        <v>9</v>
      </c>
      <c r="B18" s="16"/>
      <c r="C18" s="2" t="s">
        <v>10</v>
      </c>
      <c r="D18" s="17" t="s">
        <v>11</v>
      </c>
      <c r="E18" s="18"/>
      <c r="F18" s="19"/>
      <c r="G18" s="2" t="s">
        <v>12</v>
      </c>
      <c r="H18" s="3" t="s">
        <v>13</v>
      </c>
      <c r="I18" s="16" t="s">
        <v>14</v>
      </c>
      <c r="J18" s="16"/>
    </row>
    <row r="19" spans="1:10" ht="15" customHeight="1" x14ac:dyDescent="0.25">
      <c r="A19" s="16" t="s">
        <v>15</v>
      </c>
      <c r="B19" s="16"/>
      <c r="C19" s="2" t="s">
        <v>16</v>
      </c>
      <c r="D19" s="17" t="s">
        <v>17</v>
      </c>
      <c r="E19" s="18"/>
      <c r="F19" s="19"/>
      <c r="G19" s="2" t="s">
        <v>18</v>
      </c>
      <c r="H19" s="2">
        <v>16</v>
      </c>
      <c r="I19" s="16" t="s">
        <v>14</v>
      </c>
      <c r="J19" s="16"/>
    </row>
    <row r="20" spans="1:10" ht="15" customHeight="1" x14ac:dyDescent="0.25">
      <c r="A20" s="16" t="s">
        <v>19</v>
      </c>
      <c r="B20" s="16"/>
      <c r="C20" s="2" t="s">
        <v>20</v>
      </c>
      <c r="D20" s="17" t="s">
        <v>21</v>
      </c>
      <c r="E20" s="18"/>
      <c r="F20" s="19"/>
      <c r="G20" s="2" t="s">
        <v>12</v>
      </c>
      <c r="H20" s="2">
        <v>21</v>
      </c>
      <c r="I20" s="16" t="s">
        <v>14</v>
      </c>
      <c r="J20" s="16"/>
    </row>
    <row r="21" spans="1:10" ht="15" customHeight="1" x14ac:dyDescent="0.25">
      <c r="A21" s="16" t="s">
        <v>22</v>
      </c>
      <c r="B21" s="16"/>
      <c r="C21" s="2" t="s">
        <v>23</v>
      </c>
      <c r="D21" s="17" t="s">
        <v>24</v>
      </c>
      <c r="E21" s="18"/>
      <c r="F21" s="19"/>
      <c r="G21" s="2" t="s">
        <v>25</v>
      </c>
      <c r="H21" s="2">
        <v>27</v>
      </c>
      <c r="I21" s="16" t="s">
        <v>14</v>
      </c>
      <c r="J21" s="16"/>
    </row>
    <row r="22" spans="1:10" ht="15" customHeight="1" x14ac:dyDescent="0.25">
      <c r="A22" s="16" t="s">
        <v>26</v>
      </c>
      <c r="B22" s="16"/>
      <c r="C22" s="2" t="s">
        <v>27</v>
      </c>
      <c r="D22" s="17" t="s">
        <v>28</v>
      </c>
      <c r="E22" s="18"/>
      <c r="F22" s="19"/>
      <c r="G22" s="2" t="s">
        <v>25</v>
      </c>
      <c r="H22" s="2">
        <v>32</v>
      </c>
      <c r="I22" s="16" t="s">
        <v>14</v>
      </c>
      <c r="J22" s="16"/>
    </row>
    <row r="23" spans="1:10" ht="15" customHeight="1" x14ac:dyDescent="0.25">
      <c r="A23" s="16" t="s">
        <v>29</v>
      </c>
      <c r="B23" s="16"/>
      <c r="C23" s="2" t="s">
        <v>30</v>
      </c>
      <c r="D23" s="17" t="s">
        <v>31</v>
      </c>
      <c r="E23" s="18"/>
      <c r="F23" s="19"/>
      <c r="G23" s="2" t="s">
        <v>32</v>
      </c>
      <c r="H23" s="2">
        <v>40</v>
      </c>
      <c r="I23" s="16" t="s">
        <v>14</v>
      </c>
      <c r="J23" s="16"/>
    </row>
    <row r="24" spans="1:10" ht="15" customHeight="1" x14ac:dyDescent="0.25">
      <c r="A24" s="16" t="s">
        <v>33</v>
      </c>
      <c r="B24" s="16"/>
      <c r="C24" s="2" t="s">
        <v>34</v>
      </c>
      <c r="D24" s="17" t="s">
        <v>35</v>
      </c>
      <c r="E24" s="18"/>
      <c r="F24" s="19"/>
      <c r="G24" s="2" t="s">
        <v>25</v>
      </c>
      <c r="H24" s="2">
        <v>43</v>
      </c>
      <c r="I24" s="16" t="s">
        <v>14</v>
      </c>
      <c r="J24" s="16"/>
    </row>
    <row r="25" spans="1:10" x14ac:dyDescent="0.25">
      <c r="A25" s="29" t="s">
        <v>36</v>
      </c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5">
      <c r="A26" s="34"/>
      <c r="B26" s="34"/>
      <c r="C26" s="34"/>
      <c r="D26" s="34"/>
      <c r="E26" s="34"/>
      <c r="F26" s="34"/>
      <c r="G26" s="34"/>
      <c r="H26" s="34"/>
      <c r="I26" s="34"/>
      <c r="J26" s="34"/>
    </row>
    <row r="27" spans="1:10" x14ac:dyDescent="0.25">
      <c r="A27" s="34"/>
      <c r="B27" s="34"/>
      <c r="C27" s="34"/>
      <c r="D27" s="34"/>
      <c r="E27" s="34"/>
      <c r="F27" s="34"/>
      <c r="G27" s="34"/>
      <c r="H27" s="34"/>
      <c r="I27" s="34"/>
      <c r="J27" s="34"/>
    </row>
    <row r="28" spans="1:10" x14ac:dyDescent="0.25">
      <c r="A28" s="22" t="s">
        <v>37</v>
      </c>
      <c r="B28" s="22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</row>
    <row r="32" spans="1:10" x14ac:dyDescent="0.25">
      <c r="A32" s="27" t="s">
        <v>38</v>
      </c>
      <c r="B32" s="27"/>
      <c r="C32" s="27" t="s">
        <v>39</v>
      </c>
      <c r="D32" s="27" t="s">
        <v>40</v>
      </c>
      <c r="E32" s="27"/>
    </row>
    <row r="33" spans="1:11" x14ac:dyDescent="0.25">
      <c r="A33" s="27"/>
      <c r="B33" s="27"/>
      <c r="C33" s="27"/>
      <c r="D33" s="27"/>
      <c r="E33" s="27"/>
    </row>
    <row r="34" spans="1:11" ht="18.75" x14ac:dyDescent="0.25">
      <c r="A34" s="35" t="s">
        <v>41</v>
      </c>
      <c r="B34" s="35"/>
      <c r="C34" s="2">
        <v>25</v>
      </c>
      <c r="D34" s="36">
        <v>140</v>
      </c>
      <c r="E34" s="36"/>
    </row>
    <row r="35" spans="1:11" ht="18.75" x14ac:dyDescent="0.25">
      <c r="A35" s="35" t="s">
        <v>42</v>
      </c>
      <c r="B35" s="35"/>
      <c r="C35" s="2">
        <v>25</v>
      </c>
      <c r="D35" s="36">
        <v>130</v>
      </c>
      <c r="E35" s="36"/>
    </row>
    <row r="37" spans="1:11" x14ac:dyDescent="0.25">
      <c r="A37" s="37" t="s">
        <v>43</v>
      </c>
      <c r="B37" s="37"/>
      <c r="C37" s="37"/>
      <c r="D37" s="37"/>
      <c r="E37" s="37"/>
      <c r="F37" s="37"/>
      <c r="G37" s="37"/>
      <c r="H37" s="37"/>
      <c r="I37" s="37"/>
      <c r="J37" s="37"/>
    </row>
    <row r="38" spans="1:11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</row>
    <row r="39" spans="1:11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</row>
    <row r="41" spans="1:11" x14ac:dyDescent="0.25">
      <c r="A41" s="27" t="s">
        <v>44</v>
      </c>
      <c r="B41" s="27"/>
      <c r="C41" s="38" t="s">
        <v>45</v>
      </c>
      <c r="D41" s="39"/>
      <c r="E41" s="27" t="s">
        <v>46</v>
      </c>
      <c r="F41" s="27"/>
      <c r="G41" s="40" t="s">
        <v>47</v>
      </c>
      <c r="H41" s="40"/>
      <c r="I41" s="27" t="s">
        <v>48</v>
      </c>
      <c r="J41" s="27"/>
      <c r="K41" s="27"/>
    </row>
    <row r="42" spans="1:11" ht="18.75" x14ac:dyDescent="0.25">
      <c r="A42" s="16" t="s">
        <v>49</v>
      </c>
      <c r="B42" s="16"/>
      <c r="C42" s="28">
        <v>0.5</v>
      </c>
      <c r="D42" s="30"/>
      <c r="E42" s="16" t="s">
        <v>50</v>
      </c>
      <c r="F42" s="16"/>
      <c r="G42" s="16" t="s">
        <v>51</v>
      </c>
      <c r="H42" s="16"/>
      <c r="I42" s="36">
        <v>538</v>
      </c>
      <c r="J42" s="36"/>
      <c r="K42" s="36"/>
    </row>
    <row r="43" spans="1:11" ht="18.75" x14ac:dyDescent="0.25">
      <c r="A43" s="16"/>
      <c r="B43" s="16"/>
      <c r="C43" s="43"/>
      <c r="D43" s="44"/>
      <c r="E43" s="16"/>
      <c r="F43" s="16"/>
      <c r="G43" s="16" t="s">
        <v>52</v>
      </c>
      <c r="H43" s="16"/>
      <c r="I43" s="36">
        <v>939</v>
      </c>
      <c r="J43" s="36"/>
      <c r="K43" s="36"/>
    </row>
    <row r="44" spans="1:11" ht="18.75" x14ac:dyDescent="0.25">
      <c r="A44" s="16"/>
      <c r="B44" s="16"/>
      <c r="C44" s="43"/>
      <c r="D44" s="44"/>
      <c r="E44" s="16" t="s">
        <v>53</v>
      </c>
      <c r="F44" s="16"/>
      <c r="G44" s="16" t="s">
        <v>51</v>
      </c>
      <c r="H44" s="16"/>
      <c r="I44" s="36">
        <v>339</v>
      </c>
      <c r="J44" s="36"/>
      <c r="K44" s="36"/>
    </row>
    <row r="45" spans="1:11" ht="18.75" x14ac:dyDescent="0.25">
      <c r="A45" s="16"/>
      <c r="B45" s="16"/>
      <c r="C45" s="43"/>
      <c r="D45" s="44"/>
      <c r="E45" s="16"/>
      <c r="F45" s="16"/>
      <c r="G45" s="16" t="s">
        <v>52</v>
      </c>
      <c r="H45" s="16"/>
      <c r="I45" s="36">
        <v>538</v>
      </c>
      <c r="J45" s="36"/>
      <c r="K45" s="36"/>
    </row>
    <row r="46" spans="1:11" ht="18.75" x14ac:dyDescent="0.25">
      <c r="A46" s="16"/>
      <c r="B46" s="16"/>
      <c r="C46" s="43"/>
      <c r="D46" s="44"/>
      <c r="E46" s="16" t="s">
        <v>54</v>
      </c>
      <c r="F46" s="16"/>
      <c r="G46" s="16" t="s">
        <v>51</v>
      </c>
      <c r="H46" s="16"/>
      <c r="I46" s="36">
        <v>300</v>
      </c>
      <c r="J46" s="36"/>
      <c r="K46" s="36"/>
    </row>
    <row r="47" spans="1:11" ht="18.75" x14ac:dyDescent="0.25">
      <c r="A47" s="16"/>
      <c r="B47" s="16"/>
      <c r="C47" s="31"/>
      <c r="D47" s="33"/>
      <c r="E47" s="16"/>
      <c r="F47" s="16"/>
      <c r="G47" s="16" t="s">
        <v>52</v>
      </c>
      <c r="H47" s="16"/>
      <c r="I47" s="36">
        <v>406</v>
      </c>
      <c r="J47" s="36"/>
      <c r="K47" s="36"/>
    </row>
    <row r="50" spans="1:10" x14ac:dyDescent="0.25">
      <c r="A50" s="22" t="s">
        <v>55</v>
      </c>
      <c r="B50" s="37"/>
      <c r="C50" s="37"/>
      <c r="D50" s="37"/>
      <c r="E50" s="37"/>
      <c r="F50" s="37"/>
      <c r="G50" s="37"/>
      <c r="H50" s="37"/>
      <c r="I50" s="37"/>
      <c r="J50" s="37"/>
    </row>
    <row r="51" spans="1:10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</row>
    <row r="52" spans="1:10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</row>
    <row r="53" spans="1:10" x14ac:dyDescent="0.25">
      <c r="C53" s="27" t="s">
        <v>56</v>
      </c>
      <c r="D53" s="27"/>
      <c r="E53" s="27"/>
      <c r="F53" s="27" t="s">
        <v>57</v>
      </c>
      <c r="G53" s="27"/>
      <c r="H53" s="27"/>
    </row>
    <row r="54" spans="1:10" ht="18.75" x14ac:dyDescent="0.25">
      <c r="C54" s="16" t="s">
        <v>58</v>
      </c>
      <c r="D54" s="16"/>
      <c r="E54" s="16"/>
      <c r="F54" s="41">
        <v>9.6</v>
      </c>
      <c r="G54" s="42"/>
      <c r="H54" s="9"/>
      <c r="J54" s="7"/>
    </row>
    <row r="55" spans="1:10" ht="18.75" x14ac:dyDescent="0.25">
      <c r="C55" s="16" t="s">
        <v>59</v>
      </c>
      <c r="D55" s="16"/>
      <c r="E55" s="16"/>
      <c r="F55" s="41">
        <v>11.4</v>
      </c>
      <c r="G55" s="42"/>
      <c r="H55" s="8"/>
      <c r="J55" s="7"/>
    </row>
    <row r="56" spans="1:10" ht="18.75" x14ac:dyDescent="0.25">
      <c r="C56" s="16" t="s">
        <v>60</v>
      </c>
      <c r="D56" s="16"/>
      <c r="E56" s="16"/>
      <c r="F56" s="41">
        <v>16.079999999999998</v>
      </c>
      <c r="G56" s="42"/>
      <c r="H56" s="8"/>
      <c r="J56" s="7"/>
    </row>
    <row r="57" spans="1:10" ht="18.75" x14ac:dyDescent="0.25">
      <c r="C57" s="16" t="s">
        <v>61</v>
      </c>
      <c r="D57" s="16"/>
      <c r="E57" s="16"/>
      <c r="F57" s="41">
        <v>22.2</v>
      </c>
      <c r="G57" s="42"/>
      <c r="H57" s="8"/>
      <c r="J57" s="7"/>
    </row>
    <row r="58" spans="1:10" ht="18.75" x14ac:dyDescent="0.25">
      <c r="C58" s="16" t="s">
        <v>62</v>
      </c>
      <c r="D58" s="16"/>
      <c r="E58" s="16"/>
      <c r="F58" s="41">
        <v>30.599999999999998</v>
      </c>
      <c r="G58" s="42"/>
      <c r="H58" s="8"/>
      <c r="J58" s="7"/>
    </row>
    <row r="59" spans="1:10" ht="18.75" x14ac:dyDescent="0.25">
      <c r="C59" s="16" t="s">
        <v>125</v>
      </c>
      <c r="D59" s="16"/>
      <c r="E59" s="16"/>
      <c r="F59" s="41">
        <v>114</v>
      </c>
      <c r="G59" s="42"/>
      <c r="H59" s="8"/>
      <c r="J59" s="7"/>
    </row>
    <row r="61" spans="1:10" x14ac:dyDescent="0.25">
      <c r="A61" s="22" t="s">
        <v>63</v>
      </c>
      <c r="B61" s="22"/>
      <c r="C61" s="22"/>
      <c r="D61" s="22"/>
      <c r="E61" s="22"/>
      <c r="F61" s="22"/>
      <c r="G61" s="22"/>
      <c r="H61" s="22"/>
      <c r="I61" s="22"/>
      <c r="J61" s="22"/>
    </row>
    <row r="62" spans="1:10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</row>
    <row r="63" spans="1:10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</row>
    <row r="65" spans="1:10" x14ac:dyDescent="0.25">
      <c r="A65" s="27" t="s">
        <v>64</v>
      </c>
      <c r="B65" s="27"/>
      <c r="C65" s="27"/>
      <c r="D65" s="27"/>
      <c r="E65" s="27"/>
      <c r="F65" s="27"/>
      <c r="G65" s="27"/>
      <c r="H65" s="27"/>
      <c r="I65" s="27"/>
    </row>
    <row r="66" spans="1:10" ht="18.75" x14ac:dyDescent="0.25">
      <c r="A66" s="45" t="s">
        <v>65</v>
      </c>
      <c r="B66" s="45"/>
      <c r="C66" s="45"/>
      <c r="D66" s="45"/>
      <c r="E66" s="45"/>
      <c r="F66" s="16" t="s">
        <v>66</v>
      </c>
      <c r="G66" s="16"/>
      <c r="H66" s="36">
        <v>1042</v>
      </c>
      <c r="I66" s="36"/>
      <c r="J66" t="str">
        <f>CONCATENATE(A66," ",F66)</f>
        <v>ТЕРРАСНАЯ ДОСКА 25х150Х3000</v>
      </c>
    </row>
    <row r="67" spans="1:10" ht="18.75" x14ac:dyDescent="0.25">
      <c r="A67" s="45" t="s">
        <v>67</v>
      </c>
      <c r="B67" s="45"/>
      <c r="C67" s="45"/>
      <c r="D67" s="45"/>
      <c r="E67" s="45"/>
      <c r="F67" s="16" t="s">
        <v>68</v>
      </c>
      <c r="G67" s="16"/>
      <c r="H67" s="36">
        <v>382</v>
      </c>
      <c r="I67" s="36"/>
      <c r="J67" t="str">
        <f t="shared" ref="J67:J88" si="0">CONCATENATE(A67," ",F67)</f>
        <v>ТОРЦЕВАЯ ДОСКА 12х71Х3000</v>
      </c>
    </row>
    <row r="68" spans="1:10" ht="18.75" x14ac:dyDescent="0.25">
      <c r="A68" s="45" t="s">
        <v>69</v>
      </c>
      <c r="B68" s="45"/>
      <c r="C68" s="45"/>
      <c r="D68" s="45"/>
      <c r="E68" s="45"/>
      <c r="F68" s="16" t="s">
        <v>70</v>
      </c>
      <c r="G68" s="16"/>
      <c r="H68" s="36">
        <v>180</v>
      </c>
      <c r="I68" s="36"/>
      <c r="J68" t="str">
        <f t="shared" si="0"/>
        <v>ТЕРРАСНЫЙ МОДУЛЬ 300х300</v>
      </c>
    </row>
    <row r="69" spans="1:10" ht="18.75" x14ac:dyDescent="0.25">
      <c r="A69" s="45" t="s">
        <v>71</v>
      </c>
      <c r="B69" s="45"/>
      <c r="C69" s="45"/>
      <c r="D69" s="45"/>
      <c r="E69" s="45"/>
      <c r="F69" s="16" t="s">
        <v>72</v>
      </c>
      <c r="G69" s="16"/>
      <c r="H69" s="36">
        <v>324</v>
      </c>
      <c r="I69" s="36"/>
      <c r="J69" t="str">
        <f t="shared" si="0"/>
        <v>ЛАГА ЦЕЛЬНОТЕЛАЯ (МОНТАЖНАЯ ДПК) 25х40х3000</v>
      </c>
    </row>
    <row r="70" spans="1:10" ht="18.75" x14ac:dyDescent="0.25">
      <c r="A70" s="45" t="s">
        <v>73</v>
      </c>
      <c r="B70" s="45"/>
      <c r="C70" s="45"/>
      <c r="D70" s="45"/>
      <c r="E70" s="45"/>
      <c r="F70" s="16" t="s">
        <v>74</v>
      </c>
      <c r="G70" s="16"/>
      <c r="H70" s="36">
        <v>324</v>
      </c>
      <c r="I70" s="36"/>
      <c r="J70" t="str">
        <f t="shared" si="0"/>
        <v>ПРОФИЛЬ УНИВЕРСАЛЬНЫЙ 30х51х2800</v>
      </c>
    </row>
    <row r="71" spans="1:10" ht="18.75" x14ac:dyDescent="0.25">
      <c r="A71" s="45" t="s">
        <v>75</v>
      </c>
      <c r="B71" s="45"/>
      <c r="C71" s="45"/>
      <c r="D71" s="45"/>
      <c r="E71" s="45"/>
      <c r="F71" s="16" t="s">
        <v>76</v>
      </c>
      <c r="G71" s="16"/>
      <c r="H71" s="36">
        <v>288</v>
      </c>
      <c r="I71" s="36"/>
      <c r="J71" t="str">
        <f t="shared" si="0"/>
        <v>УГОЛОК 40х40х3000</v>
      </c>
    </row>
    <row r="72" spans="1:10" ht="18.75" x14ac:dyDescent="0.25">
      <c r="A72" s="45" t="s">
        <v>77</v>
      </c>
      <c r="B72" s="45"/>
      <c r="C72" s="45"/>
      <c r="D72" s="45"/>
      <c r="E72" s="45"/>
      <c r="F72" s="59" t="s">
        <v>78</v>
      </c>
      <c r="G72" s="59"/>
      <c r="H72" s="36">
        <v>390</v>
      </c>
      <c r="I72" s="36"/>
      <c r="J72" t="str">
        <f t="shared" si="0"/>
        <v>СТЕНОВАЯ ПАНЕЛЬ 20х110х2800</v>
      </c>
    </row>
    <row r="73" spans="1:10" ht="18.75" x14ac:dyDescent="0.25">
      <c r="A73" s="45" t="s">
        <v>77</v>
      </c>
      <c r="B73" s="45"/>
      <c r="C73" s="45"/>
      <c r="D73" s="45"/>
      <c r="E73" s="45"/>
      <c r="F73" s="16" t="s">
        <v>79</v>
      </c>
      <c r="G73" s="16"/>
      <c r="H73" s="36">
        <v>502</v>
      </c>
      <c r="I73" s="36"/>
      <c r="J73" t="str">
        <f t="shared" si="0"/>
        <v>СТЕНОВАЯ ПАНЕЛЬ 16х138х2800</v>
      </c>
    </row>
    <row r="74" spans="1:10" ht="18.75" x14ac:dyDescent="0.25">
      <c r="A74" s="45" t="s">
        <v>80</v>
      </c>
      <c r="B74" s="45"/>
      <c r="C74" s="45"/>
      <c r="D74" s="45"/>
      <c r="E74" s="45"/>
      <c r="F74" s="16" t="s">
        <v>81</v>
      </c>
      <c r="G74" s="16"/>
      <c r="H74" s="36">
        <v>612</v>
      </c>
      <c r="I74" s="36"/>
      <c r="J74" t="str">
        <f t="shared" si="0"/>
        <v>ОГРАЖДЕНИЕ ДЛЯ КЛУМБЫ (СЕКЦИЯ) 500х1000длинна</v>
      </c>
    </row>
    <row r="75" spans="1:10" ht="18.75" x14ac:dyDescent="0.25">
      <c r="A75" s="45" t="s">
        <v>82</v>
      </c>
      <c r="B75" s="45"/>
      <c r="C75" s="45"/>
      <c r="D75" s="45"/>
      <c r="E75" s="45"/>
      <c r="F75" s="16" t="s">
        <v>83</v>
      </c>
      <c r="G75" s="16"/>
      <c r="H75" s="36">
        <v>4589</v>
      </c>
      <c r="I75" s="36"/>
      <c r="J75" t="str">
        <f t="shared" si="0"/>
        <v>ЗАБОР (СЕКЦИЯ) 1200х1500динна</v>
      </c>
    </row>
    <row r="76" spans="1:10" ht="18.75" x14ac:dyDescent="0.25">
      <c r="A76" s="45" t="s">
        <v>84</v>
      </c>
      <c r="B76" s="45"/>
      <c r="C76" s="45"/>
      <c r="D76" s="45"/>
      <c r="E76" s="45"/>
      <c r="F76" s="16" t="s">
        <v>85</v>
      </c>
      <c r="G76" s="16"/>
      <c r="H76" s="36">
        <v>16</v>
      </c>
      <c r="I76" s="36"/>
      <c r="J76" t="str">
        <f t="shared" si="0"/>
        <v>КРЕПЛЕНИЯ ДЛЯ СТЕНОВЫХ ПАНЕЛЕЙ нерж.сталь</v>
      </c>
    </row>
    <row r="77" spans="1:10" ht="18.75" x14ac:dyDescent="0.25">
      <c r="A77" s="60" t="s">
        <v>86</v>
      </c>
      <c r="B77" s="61"/>
      <c r="C77" s="61"/>
      <c r="D77" s="61"/>
      <c r="E77" s="62"/>
      <c r="F77" s="16" t="s">
        <v>85</v>
      </c>
      <c r="G77" s="16"/>
      <c r="H77" s="36">
        <v>16</v>
      </c>
      <c r="I77" s="36"/>
      <c r="J77" t="str">
        <f t="shared" si="0"/>
        <v>КРЕПЛЕНИЯ ДЛЯ ТЕРРАСНОЙ ДОСКИ нерж.сталь</v>
      </c>
    </row>
    <row r="78" spans="1:10" x14ac:dyDescent="0.25">
      <c r="A78" s="27" t="s">
        <v>87</v>
      </c>
      <c r="B78" s="27"/>
      <c r="C78" s="27"/>
      <c r="D78" s="27"/>
      <c r="E78" s="27"/>
      <c r="F78" s="27"/>
      <c r="G78" s="27"/>
      <c r="H78" s="27"/>
      <c r="I78" s="27"/>
      <c r="J78" t="str">
        <f>CONCATENATE(A78," ",F78)</f>
        <v xml:space="preserve">СТОИМОСТЬ 1М2 В РУБ. </v>
      </c>
    </row>
    <row r="79" spans="1:10" ht="18.75" x14ac:dyDescent="0.25">
      <c r="A79" s="45" t="s">
        <v>65</v>
      </c>
      <c r="B79" s="45"/>
      <c r="C79" s="45"/>
      <c r="D79" s="45"/>
      <c r="E79" s="45"/>
      <c r="F79" s="16" t="s">
        <v>88</v>
      </c>
      <c r="G79" s="16"/>
      <c r="H79" s="36">
        <v>2312</v>
      </c>
      <c r="I79" s="36"/>
      <c r="J79" t="str">
        <f t="shared" si="0"/>
        <v>ТЕРРАСНАЯ ДОСКА 25х150х3000</v>
      </c>
    </row>
    <row r="80" spans="1:10" x14ac:dyDescent="0.25">
      <c r="A80" s="45" t="s">
        <v>67</v>
      </c>
      <c r="B80" s="45"/>
      <c r="C80" s="45"/>
      <c r="D80" s="45"/>
      <c r="E80" s="45"/>
      <c r="F80" s="16" t="s">
        <v>89</v>
      </c>
      <c r="G80" s="16"/>
      <c r="H80" s="16"/>
      <c r="I80" s="16"/>
      <c r="J80" t="str">
        <f t="shared" si="0"/>
        <v>ТОРЦЕВАЯ ДОСКА 12х71х3000</v>
      </c>
    </row>
    <row r="81" spans="1:13" ht="18.75" x14ac:dyDescent="0.25">
      <c r="A81" s="45" t="s">
        <v>69</v>
      </c>
      <c r="B81" s="45"/>
      <c r="C81" s="45"/>
      <c r="D81" s="45"/>
      <c r="E81" s="45"/>
      <c r="F81" s="16" t="s">
        <v>70</v>
      </c>
      <c r="G81" s="16"/>
      <c r="H81" s="36">
        <v>1898</v>
      </c>
      <c r="I81" s="36"/>
      <c r="J81" t="str">
        <f t="shared" si="0"/>
        <v>ТЕРРАСНЫЙ МОДУЛЬ 300х300</v>
      </c>
    </row>
    <row r="82" spans="1:13" x14ac:dyDescent="0.25">
      <c r="A82" s="45" t="s">
        <v>73</v>
      </c>
      <c r="B82" s="45"/>
      <c r="C82" s="45"/>
      <c r="D82" s="45"/>
      <c r="E82" s="45"/>
      <c r="F82" s="16" t="s">
        <v>74</v>
      </c>
      <c r="G82" s="16"/>
      <c r="H82" s="16"/>
      <c r="I82" s="16"/>
      <c r="J82" t="str">
        <f t="shared" si="0"/>
        <v>ПРОФИЛЬ УНИВЕРСАЛЬНЫЙ 30х51х2800</v>
      </c>
    </row>
    <row r="83" spans="1:13" x14ac:dyDescent="0.25">
      <c r="A83" s="45" t="s">
        <v>75</v>
      </c>
      <c r="B83" s="45"/>
      <c r="C83" s="45"/>
      <c r="D83" s="45"/>
      <c r="E83" s="45"/>
      <c r="F83" s="16" t="s">
        <v>76</v>
      </c>
      <c r="G83" s="16"/>
      <c r="H83" s="16"/>
      <c r="I83" s="16"/>
      <c r="J83" t="str">
        <f t="shared" si="0"/>
        <v>УГОЛОК 40х40х3000</v>
      </c>
    </row>
    <row r="84" spans="1:13" ht="18.75" x14ac:dyDescent="0.25">
      <c r="A84" s="45" t="s">
        <v>90</v>
      </c>
      <c r="B84" s="45"/>
      <c r="C84" s="45"/>
      <c r="D84" s="45"/>
      <c r="E84" s="45"/>
      <c r="F84" s="16" t="s">
        <v>91</v>
      </c>
      <c r="G84" s="16"/>
      <c r="H84" s="36">
        <v>1450</v>
      </c>
      <c r="I84" s="36"/>
      <c r="J84" t="str">
        <f t="shared" si="0"/>
        <v>СТЕНОВАЯ ПАНЕЛЬ  20хх110х2800</v>
      </c>
    </row>
    <row r="85" spans="1:13" ht="18.75" x14ac:dyDescent="0.25">
      <c r="A85" s="45" t="s">
        <v>77</v>
      </c>
      <c r="B85" s="45"/>
      <c r="C85" s="45"/>
      <c r="D85" s="45"/>
      <c r="E85" s="45"/>
      <c r="F85" s="16" t="s">
        <v>79</v>
      </c>
      <c r="G85" s="16"/>
      <c r="H85" s="36">
        <v>1437</v>
      </c>
      <c r="I85" s="36"/>
      <c r="J85" t="str">
        <f t="shared" si="0"/>
        <v>СТЕНОВАЯ ПАНЕЛЬ 16х138х2800</v>
      </c>
    </row>
    <row r="86" spans="1:13" x14ac:dyDescent="0.25">
      <c r="A86" s="45" t="s">
        <v>80</v>
      </c>
      <c r="B86" s="45"/>
      <c r="C86" s="45"/>
      <c r="D86" s="45"/>
      <c r="E86" s="45"/>
      <c r="F86" s="16" t="s">
        <v>81</v>
      </c>
      <c r="G86" s="16"/>
      <c r="H86" s="16"/>
      <c r="I86" s="16"/>
      <c r="J86" t="str">
        <f t="shared" si="0"/>
        <v>ОГРАЖДЕНИЕ ДЛЯ КЛУМБЫ (СЕКЦИЯ) 500х1000длинна</v>
      </c>
    </row>
    <row r="87" spans="1:13" x14ac:dyDescent="0.25">
      <c r="A87" s="45" t="s">
        <v>82</v>
      </c>
      <c r="B87" s="45"/>
      <c r="C87" s="45"/>
      <c r="D87" s="45"/>
      <c r="E87" s="45"/>
      <c r="F87" s="16" t="s">
        <v>83</v>
      </c>
      <c r="G87" s="16"/>
      <c r="H87" s="16"/>
      <c r="I87" s="16"/>
      <c r="J87" t="str">
        <f t="shared" si="0"/>
        <v>ЗАБОР (СЕКЦИЯ) 1200х1500динна</v>
      </c>
    </row>
    <row r="88" spans="1:13" x14ac:dyDescent="0.25">
      <c r="A88" s="45" t="s">
        <v>84</v>
      </c>
      <c r="B88" s="45"/>
      <c r="C88" s="45"/>
      <c r="D88" s="45"/>
      <c r="E88" s="45"/>
      <c r="F88" s="16" t="s">
        <v>85</v>
      </c>
      <c r="G88" s="16"/>
      <c r="H88" s="16"/>
      <c r="I88" s="16"/>
      <c r="J88" t="str">
        <f t="shared" si="0"/>
        <v>КРЕПЛЕНИЯ ДЛЯ СТЕНОВЫХ ПАНЕЛЕЙ нерж.сталь</v>
      </c>
    </row>
    <row r="90" spans="1:13" x14ac:dyDescent="0.25">
      <c r="A90" s="22" t="s">
        <v>92</v>
      </c>
      <c r="B90" s="22"/>
      <c r="C90" s="22"/>
      <c r="D90" s="22"/>
      <c r="E90" s="22"/>
      <c r="F90" s="22"/>
      <c r="G90" s="22"/>
      <c r="H90" s="22"/>
      <c r="I90" s="22"/>
    </row>
    <row r="91" spans="1:13" x14ac:dyDescent="0.25">
      <c r="A91" s="22"/>
      <c r="B91" s="22"/>
      <c r="C91" s="22"/>
      <c r="D91" s="22"/>
      <c r="E91" s="22"/>
      <c r="F91" s="22"/>
      <c r="G91" s="22"/>
      <c r="H91" s="22"/>
      <c r="I91" s="22"/>
    </row>
    <row r="92" spans="1:13" x14ac:dyDescent="0.25">
      <c r="A92" s="22"/>
      <c r="B92" s="22"/>
      <c r="C92" s="22"/>
      <c r="D92" s="22"/>
      <c r="E92" s="22"/>
      <c r="F92" s="22"/>
      <c r="G92" s="22"/>
      <c r="H92" s="22"/>
      <c r="I92" s="22"/>
    </row>
    <row r="94" spans="1:13" x14ac:dyDescent="0.25">
      <c r="A94" s="27" t="s">
        <v>93</v>
      </c>
      <c r="B94" s="27"/>
      <c r="C94" s="27" t="s">
        <v>94</v>
      </c>
      <c r="D94" s="27"/>
      <c r="E94" s="27" t="s">
        <v>95</v>
      </c>
      <c r="F94" s="27"/>
      <c r="G94" s="27" t="s">
        <v>96</v>
      </c>
      <c r="H94" s="27"/>
      <c r="I94" s="27" t="s">
        <v>97</v>
      </c>
      <c r="J94" s="27"/>
      <c r="K94" s="27" t="s">
        <v>98</v>
      </c>
      <c r="L94" s="27"/>
    </row>
    <row r="95" spans="1:13" ht="18.75" x14ac:dyDescent="0.25">
      <c r="A95" s="16" t="s">
        <v>99</v>
      </c>
      <c r="B95" s="16"/>
      <c r="C95" s="16" t="s">
        <v>100</v>
      </c>
      <c r="D95" s="16"/>
      <c r="E95" s="16" t="s">
        <v>101</v>
      </c>
      <c r="F95" s="16"/>
      <c r="G95" s="16">
        <v>140</v>
      </c>
      <c r="H95" s="16"/>
      <c r="I95" s="16">
        <v>1614</v>
      </c>
      <c r="J95" s="16"/>
      <c r="K95" s="36">
        <v>429</v>
      </c>
      <c r="L95" s="36"/>
      <c r="M95" t="str">
        <f t="shared" ref="M95" si="1">CONCATENATE(D95," ",I95)</f>
        <v xml:space="preserve"> 1614</v>
      </c>
    </row>
    <row r="96" spans="1:13" ht="18.75" x14ac:dyDescent="0.25">
      <c r="A96" s="16" t="s">
        <v>102</v>
      </c>
      <c r="B96" s="16"/>
      <c r="C96" s="16" t="s">
        <v>100</v>
      </c>
      <c r="D96" s="16"/>
      <c r="E96" s="16" t="s">
        <v>103</v>
      </c>
      <c r="F96" s="16"/>
      <c r="G96" s="16">
        <v>92</v>
      </c>
      <c r="H96" s="16"/>
      <c r="I96" s="16">
        <v>1575</v>
      </c>
      <c r="J96" s="16"/>
      <c r="K96" s="36">
        <v>462</v>
      </c>
      <c r="L96" s="36"/>
    </row>
    <row r="97" spans="1:12" ht="18.75" x14ac:dyDescent="0.25">
      <c r="A97" s="65" t="s">
        <v>104</v>
      </c>
      <c r="B97" s="65"/>
      <c r="C97" s="16" t="s">
        <v>100</v>
      </c>
      <c r="D97" s="16"/>
      <c r="E97" s="16" t="s">
        <v>103</v>
      </c>
      <c r="F97" s="16"/>
      <c r="G97" s="16">
        <v>70</v>
      </c>
      <c r="H97" s="16"/>
      <c r="I97" s="16">
        <v>1545</v>
      </c>
      <c r="J97" s="16"/>
      <c r="K97" s="36">
        <v>594</v>
      </c>
      <c r="L97" s="36"/>
    </row>
    <row r="99" spans="1:12" x14ac:dyDescent="0.25">
      <c r="A99" s="64" t="s">
        <v>105</v>
      </c>
      <c r="B99" s="64"/>
      <c r="C99" s="64"/>
      <c r="D99" s="64"/>
      <c r="E99" s="64"/>
      <c r="F99" s="64"/>
      <c r="G99" s="64"/>
      <c r="H99" s="64"/>
      <c r="I99" s="64"/>
    </row>
    <row r="100" spans="1:12" x14ac:dyDescent="0.25">
      <c r="A100" s="64"/>
      <c r="B100" s="64"/>
      <c r="C100" s="64"/>
      <c r="D100" s="64"/>
      <c r="E100" s="64"/>
      <c r="F100" s="64"/>
      <c r="G100" s="64"/>
      <c r="H100" s="64"/>
      <c r="I100" s="64"/>
    </row>
    <row r="101" spans="1:12" x14ac:dyDescent="0.25">
      <c r="A101" s="64"/>
      <c r="B101" s="64"/>
      <c r="C101" s="64"/>
      <c r="D101" s="64"/>
      <c r="E101" s="64"/>
      <c r="F101" s="64"/>
      <c r="G101" s="64"/>
      <c r="H101" s="64"/>
      <c r="I101" s="64"/>
    </row>
    <row r="103" spans="1:12" x14ac:dyDescent="0.25">
      <c r="A103" s="22" t="s">
        <v>106</v>
      </c>
      <c r="B103" s="22"/>
      <c r="C103" s="22"/>
      <c r="D103" s="22"/>
      <c r="E103" s="22"/>
      <c r="F103" s="22"/>
      <c r="G103" s="22"/>
      <c r="H103" s="22"/>
      <c r="I103" s="22"/>
    </row>
    <row r="104" spans="1:12" x14ac:dyDescent="0.25">
      <c r="A104" s="22"/>
      <c r="B104" s="22"/>
      <c r="C104" s="22"/>
      <c r="D104" s="22"/>
      <c r="E104" s="22"/>
      <c r="F104" s="22"/>
      <c r="G104" s="22"/>
      <c r="H104" s="22"/>
      <c r="I104" s="22"/>
    </row>
    <row r="105" spans="1:12" x14ac:dyDescent="0.25">
      <c r="A105" s="22"/>
      <c r="B105" s="22"/>
      <c r="C105" s="22"/>
      <c r="D105" s="22"/>
      <c r="E105" s="22"/>
      <c r="F105" s="22"/>
      <c r="G105" s="22"/>
      <c r="H105" s="22"/>
      <c r="I105" s="22"/>
    </row>
    <row r="107" spans="1:12" x14ac:dyDescent="0.25">
      <c r="A107" s="27" t="s">
        <v>38</v>
      </c>
      <c r="B107" s="27"/>
      <c r="C107" s="4" t="s">
        <v>107</v>
      </c>
      <c r="D107" s="27" t="s">
        <v>108</v>
      </c>
      <c r="E107" s="27"/>
      <c r="F107" s="27"/>
      <c r="G107" s="5"/>
    </row>
    <row r="108" spans="1:12" ht="18.75" x14ac:dyDescent="0.25">
      <c r="A108" s="16" t="s">
        <v>109</v>
      </c>
      <c r="B108" s="16"/>
      <c r="C108" s="2">
        <v>25</v>
      </c>
      <c r="D108" s="36">
        <v>750</v>
      </c>
      <c r="E108" s="36"/>
      <c r="F108" s="36"/>
      <c r="G108" s="6"/>
    </row>
    <row r="109" spans="1:12" ht="18.75" x14ac:dyDescent="0.25">
      <c r="A109" s="16" t="s">
        <v>110</v>
      </c>
      <c r="B109" s="16"/>
      <c r="C109" s="2">
        <v>25</v>
      </c>
      <c r="D109" s="36">
        <v>670</v>
      </c>
      <c r="E109" s="36"/>
      <c r="F109" s="36"/>
      <c r="G109" s="6"/>
    </row>
    <row r="110" spans="1:12" ht="18.75" x14ac:dyDescent="0.25">
      <c r="A110" s="16" t="s">
        <v>111</v>
      </c>
      <c r="B110" s="16"/>
      <c r="C110" s="2">
        <v>25</v>
      </c>
      <c r="D110" s="36">
        <v>584</v>
      </c>
      <c r="E110" s="36"/>
      <c r="F110" s="36"/>
      <c r="G110" s="6"/>
    </row>
    <row r="111" spans="1:12" ht="18.75" x14ac:dyDescent="0.25">
      <c r="A111" s="16" t="s">
        <v>112</v>
      </c>
      <c r="B111" s="16"/>
      <c r="C111" s="2">
        <v>25</v>
      </c>
      <c r="D111" s="36">
        <v>469</v>
      </c>
      <c r="E111" s="36"/>
      <c r="F111" s="36"/>
      <c r="G111" s="6"/>
    </row>
    <row r="112" spans="1:12" x14ac:dyDescent="0.25">
      <c r="D112" s="63"/>
      <c r="E112" s="63"/>
      <c r="F112" s="63"/>
      <c r="G112" s="63"/>
    </row>
    <row r="113" spans="1:11" x14ac:dyDescent="0.25">
      <c r="A113" s="22" t="s">
        <v>113</v>
      </c>
      <c r="B113" s="22"/>
      <c r="C113" s="22"/>
      <c r="D113" s="22"/>
      <c r="E113" s="22"/>
      <c r="F113" s="22"/>
      <c r="G113" s="22"/>
      <c r="H113" s="22"/>
      <c r="I113" s="22"/>
    </row>
    <row r="114" spans="1:11" x14ac:dyDescent="0.25">
      <c r="A114" s="22"/>
      <c r="B114" s="22"/>
      <c r="C114" s="22"/>
      <c r="D114" s="22"/>
      <c r="E114" s="22"/>
      <c r="F114" s="22"/>
      <c r="G114" s="22"/>
      <c r="H114" s="22"/>
      <c r="I114" s="22"/>
    </row>
    <row r="115" spans="1:11" x14ac:dyDescent="0.25">
      <c r="A115" s="22"/>
      <c r="B115" s="22"/>
      <c r="C115" s="22"/>
      <c r="D115" s="22"/>
      <c r="E115" s="22"/>
      <c r="F115" s="22"/>
      <c r="G115" s="22"/>
      <c r="H115" s="22"/>
      <c r="I115" s="22"/>
    </row>
    <row r="117" spans="1:11" x14ac:dyDescent="0.25">
      <c r="A117" s="27" t="s">
        <v>38</v>
      </c>
      <c r="B117" s="27"/>
      <c r="C117" s="27" t="s">
        <v>114</v>
      </c>
      <c r="D117" s="27"/>
      <c r="E117" s="27" t="s">
        <v>115</v>
      </c>
      <c r="F117" s="27"/>
      <c r="G117" s="27" t="s">
        <v>116</v>
      </c>
      <c r="H117" s="27" t="s">
        <v>117</v>
      </c>
      <c r="I117" s="27"/>
      <c r="J117" s="27" t="s">
        <v>118</v>
      </c>
      <c r="K117" s="27"/>
    </row>
    <row r="118" spans="1:11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4" t="s">
        <v>119</v>
      </c>
      <c r="K118" s="4" t="s">
        <v>120</v>
      </c>
    </row>
    <row r="119" spans="1:11" x14ac:dyDescent="0.25">
      <c r="A119" s="16" t="s">
        <v>121</v>
      </c>
      <c r="B119" s="16"/>
      <c r="C119" s="16" t="s">
        <v>122</v>
      </c>
      <c r="D119" s="16"/>
      <c r="E119" s="16" t="s">
        <v>123</v>
      </c>
      <c r="F119" s="16"/>
      <c r="G119" s="2" t="s">
        <v>124</v>
      </c>
      <c r="H119" s="16" t="s">
        <v>51</v>
      </c>
      <c r="I119" s="16"/>
      <c r="J119" s="2">
        <v>192</v>
      </c>
      <c r="K119" s="2">
        <v>460</v>
      </c>
    </row>
    <row r="120" spans="1:11" x14ac:dyDescent="0.25">
      <c r="A120" s="16"/>
      <c r="B120" s="16"/>
      <c r="C120" s="16"/>
      <c r="D120" s="16"/>
      <c r="E120" s="16"/>
      <c r="F120" s="16"/>
      <c r="G120" s="2"/>
      <c r="H120" s="16"/>
      <c r="I120" s="16"/>
      <c r="J120" s="2"/>
      <c r="K120" s="2"/>
    </row>
  </sheetData>
  <mergeCells count="200">
    <mergeCell ref="A1:J6"/>
    <mergeCell ref="A7:J9"/>
    <mergeCell ref="A10:J12"/>
    <mergeCell ref="A13:J15"/>
    <mergeCell ref="A16:B17"/>
    <mergeCell ref="C16:C17"/>
    <mergeCell ref="D16:F17"/>
    <mergeCell ref="G16:G17"/>
    <mergeCell ref="H16:H17"/>
    <mergeCell ref="I16:J17"/>
    <mergeCell ref="A20:B20"/>
    <mergeCell ref="D20:F20"/>
    <mergeCell ref="I20:J20"/>
    <mergeCell ref="A21:B21"/>
    <mergeCell ref="D21:F21"/>
    <mergeCell ref="I21:J21"/>
    <mergeCell ref="A18:B18"/>
    <mergeCell ref="D18:F18"/>
    <mergeCell ref="I18:J18"/>
    <mergeCell ref="A19:B19"/>
    <mergeCell ref="D19:F19"/>
    <mergeCell ref="I19:J19"/>
    <mergeCell ref="A24:B24"/>
    <mergeCell ref="D24:F24"/>
    <mergeCell ref="I24:J24"/>
    <mergeCell ref="A25:J27"/>
    <mergeCell ref="A28:J30"/>
    <mergeCell ref="A32:B33"/>
    <mergeCell ref="C32:C33"/>
    <mergeCell ref="D32:E33"/>
    <mergeCell ref="A22:B22"/>
    <mergeCell ref="D22:F22"/>
    <mergeCell ref="I22:J22"/>
    <mergeCell ref="A23:B23"/>
    <mergeCell ref="D23:F23"/>
    <mergeCell ref="I23:J23"/>
    <mergeCell ref="A34:B34"/>
    <mergeCell ref="D34:E34"/>
    <mergeCell ref="A35:B35"/>
    <mergeCell ref="D35:E35"/>
    <mergeCell ref="A37:J39"/>
    <mergeCell ref="A41:B41"/>
    <mergeCell ref="C41:D41"/>
    <mergeCell ref="E41:F41"/>
    <mergeCell ref="G41:H41"/>
    <mergeCell ref="I41:K41"/>
    <mergeCell ref="A50:J52"/>
    <mergeCell ref="C53:E53"/>
    <mergeCell ref="F53:H53"/>
    <mergeCell ref="C54:E54"/>
    <mergeCell ref="C55:E55"/>
    <mergeCell ref="F54:G54"/>
    <mergeCell ref="F55:G55"/>
    <mergeCell ref="G45:H45"/>
    <mergeCell ref="I45:K45"/>
    <mergeCell ref="E46:F47"/>
    <mergeCell ref="G46:H46"/>
    <mergeCell ref="I46:K46"/>
    <mergeCell ref="G47:H47"/>
    <mergeCell ref="I47:K47"/>
    <mergeCell ref="A42:B47"/>
    <mergeCell ref="C42:D47"/>
    <mergeCell ref="E42:F43"/>
    <mergeCell ref="G42:H42"/>
    <mergeCell ref="I42:K42"/>
    <mergeCell ref="G43:H43"/>
    <mergeCell ref="I43:K43"/>
    <mergeCell ref="E44:F45"/>
    <mergeCell ref="G44:H44"/>
    <mergeCell ref="I44:K44"/>
    <mergeCell ref="C59:E59"/>
    <mergeCell ref="A61:J63"/>
    <mergeCell ref="A65:I65"/>
    <mergeCell ref="F59:G59"/>
    <mergeCell ref="C56:E56"/>
    <mergeCell ref="C57:E57"/>
    <mergeCell ref="C58:E58"/>
    <mergeCell ref="F56:G56"/>
    <mergeCell ref="F57:G57"/>
    <mergeCell ref="F58:G58"/>
    <mergeCell ref="A68:E68"/>
    <mergeCell ref="F68:G68"/>
    <mergeCell ref="H68:I68"/>
    <mergeCell ref="A69:E69"/>
    <mergeCell ref="F69:G69"/>
    <mergeCell ref="H69:I69"/>
    <mergeCell ref="A66:E66"/>
    <mergeCell ref="F66:G66"/>
    <mergeCell ref="H66:I66"/>
    <mergeCell ref="A67:E67"/>
    <mergeCell ref="F67:G67"/>
    <mergeCell ref="H67:I67"/>
    <mergeCell ref="A72:E72"/>
    <mergeCell ref="F72:G72"/>
    <mergeCell ref="H72:I72"/>
    <mergeCell ref="A73:E73"/>
    <mergeCell ref="F73:G73"/>
    <mergeCell ref="H73:I73"/>
    <mergeCell ref="A70:E70"/>
    <mergeCell ref="F70:G70"/>
    <mergeCell ref="H70:I70"/>
    <mergeCell ref="A71:E71"/>
    <mergeCell ref="F71:G71"/>
    <mergeCell ref="H71:I71"/>
    <mergeCell ref="A76:E76"/>
    <mergeCell ref="F76:G76"/>
    <mergeCell ref="H76:I76"/>
    <mergeCell ref="A77:E77"/>
    <mergeCell ref="F77:G77"/>
    <mergeCell ref="H77:I77"/>
    <mergeCell ref="A74:E74"/>
    <mergeCell ref="F74:G74"/>
    <mergeCell ref="H74:I74"/>
    <mergeCell ref="A75:E75"/>
    <mergeCell ref="F75:G75"/>
    <mergeCell ref="H75:I75"/>
    <mergeCell ref="A81:E81"/>
    <mergeCell ref="F81:G81"/>
    <mergeCell ref="H81:I81"/>
    <mergeCell ref="A82:E82"/>
    <mergeCell ref="F82:G82"/>
    <mergeCell ref="H82:I82"/>
    <mergeCell ref="A78:I78"/>
    <mergeCell ref="A79:E79"/>
    <mergeCell ref="F79:G79"/>
    <mergeCell ref="H79:I79"/>
    <mergeCell ref="A80:E80"/>
    <mergeCell ref="F80:G80"/>
    <mergeCell ref="H80:I80"/>
    <mergeCell ref="A85:E85"/>
    <mergeCell ref="F85:G85"/>
    <mergeCell ref="H85:I85"/>
    <mergeCell ref="A86:E86"/>
    <mergeCell ref="F86:G86"/>
    <mergeCell ref="H86:I86"/>
    <mergeCell ref="A83:E83"/>
    <mergeCell ref="F83:G83"/>
    <mergeCell ref="H83:I83"/>
    <mergeCell ref="A84:E84"/>
    <mergeCell ref="F84:G84"/>
    <mergeCell ref="H84:I84"/>
    <mergeCell ref="A90:I92"/>
    <mergeCell ref="A94:B94"/>
    <mergeCell ref="C94:D94"/>
    <mergeCell ref="E94:F94"/>
    <mergeCell ref="G94:H94"/>
    <mergeCell ref="I94:J94"/>
    <mergeCell ref="A87:E87"/>
    <mergeCell ref="F87:G87"/>
    <mergeCell ref="H87:I87"/>
    <mergeCell ref="A88:E88"/>
    <mergeCell ref="F88:G88"/>
    <mergeCell ref="H88:I88"/>
    <mergeCell ref="K97:L97"/>
    <mergeCell ref="A96:B96"/>
    <mergeCell ref="C96:D96"/>
    <mergeCell ref="E96:F96"/>
    <mergeCell ref="G96:H96"/>
    <mergeCell ref="I96:J96"/>
    <mergeCell ref="K96:L96"/>
    <mergeCell ref="K94:L94"/>
    <mergeCell ref="A95:B95"/>
    <mergeCell ref="C95:D95"/>
    <mergeCell ref="E95:F95"/>
    <mergeCell ref="G95:H95"/>
    <mergeCell ref="I95:J95"/>
    <mergeCell ref="K95:L95"/>
    <mergeCell ref="A99:I101"/>
    <mergeCell ref="A103:I105"/>
    <mergeCell ref="A107:B107"/>
    <mergeCell ref="D107:F107"/>
    <mergeCell ref="A108:B108"/>
    <mergeCell ref="D108:F108"/>
    <mergeCell ref="A97:B97"/>
    <mergeCell ref="C97:D97"/>
    <mergeCell ref="E97:F97"/>
    <mergeCell ref="G97:H97"/>
    <mergeCell ref="I97:J97"/>
    <mergeCell ref="D112:G112"/>
    <mergeCell ref="A113:I115"/>
    <mergeCell ref="A117:B118"/>
    <mergeCell ref="C117:D118"/>
    <mergeCell ref="E117:F118"/>
    <mergeCell ref="G117:G118"/>
    <mergeCell ref="H117:I118"/>
    <mergeCell ref="A109:B109"/>
    <mergeCell ref="D109:F109"/>
    <mergeCell ref="A110:B110"/>
    <mergeCell ref="D110:F110"/>
    <mergeCell ref="A111:B111"/>
    <mergeCell ref="D111:F111"/>
    <mergeCell ref="J117:K117"/>
    <mergeCell ref="A119:B119"/>
    <mergeCell ref="C119:D119"/>
    <mergeCell ref="E119:F119"/>
    <mergeCell ref="H119:I119"/>
    <mergeCell ref="A120:B120"/>
    <mergeCell ref="C120:D120"/>
    <mergeCell ref="E120:F120"/>
    <mergeCell ref="H120:I12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ОПТ</vt:lpstr>
      <vt:lpstr>прайс!Область_печати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bet</cp:lastModifiedBy>
  <cp:lastPrinted>2014-09-02T11:08:36Z</cp:lastPrinted>
  <dcterms:created xsi:type="dcterms:W3CDTF">2014-09-01T09:02:53Z</dcterms:created>
  <dcterms:modified xsi:type="dcterms:W3CDTF">2014-09-16T05:34:27Z</dcterms:modified>
</cp:coreProperties>
</file>