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F14" i="1"/>
  <c r="F72"/>
  <c r="F57"/>
  <c r="F56"/>
  <c r="F55"/>
  <c r="F54"/>
  <c r="F53"/>
  <c r="F52"/>
  <c r="F13"/>
</calcChain>
</file>

<file path=xl/sharedStrings.xml><?xml version="1.0" encoding="utf-8"?>
<sst xmlns="http://schemas.openxmlformats.org/spreadsheetml/2006/main" count="134" uniqueCount="71">
  <si>
    <t>Внешний вид</t>
  </si>
  <si>
    <t>Общий</t>
  </si>
  <si>
    <t>Описание покрытия</t>
  </si>
  <si>
    <t>Толщина покрытия</t>
  </si>
  <si>
    <t>Цена  с НДС за 1 м кв.</t>
  </si>
  <si>
    <t>Цена в зависимости от объема единовременной закупки</t>
  </si>
  <si>
    <t>от 500 м кв.</t>
  </si>
  <si>
    <t>от 800 м кв.</t>
  </si>
  <si>
    <t>от 1000 м кв</t>
  </si>
  <si>
    <t>от 1500 кв.м.</t>
  </si>
  <si>
    <t>от 1800  кв.м.</t>
  </si>
  <si>
    <t>от 2000 кв.м</t>
  </si>
  <si>
    <t>от 3000 кв.м.</t>
  </si>
  <si>
    <t>АНТ Стандарт</t>
  </si>
  <si>
    <t>6 мм</t>
  </si>
  <si>
    <r>
      <t xml:space="preserve">     Покрытие чёрного цвета на основе регенератной резиновой крошки фракцией от 1,5 до 5 мм. Обладает высокой износостойкостью, водопроницаемостью.                   </t>
    </r>
    <r>
      <rPr>
        <b/>
        <sz val="10"/>
        <color indexed="58"/>
        <rFont val="Arial Narrow"/>
        <family val="2"/>
        <charset val="204"/>
      </rPr>
      <t>Область применения:</t>
    </r>
    <r>
      <rPr>
        <sz val="10"/>
        <color indexed="58"/>
        <rFont val="Arial Narrow"/>
        <family val="2"/>
        <charset val="204"/>
      </rPr>
      <t>Технологические покрытия (производственные, складские помещения, гаражные комплексы), тротуарные плиты, антивибрационные, звукопоглощающие, противоскользящие, грязезеащитные покрытия. Возможно использование в качестве доступных по цене покрытий комплексных спортивных и детских игровых площадок.Температура использования от–40 до +120оС.</t>
    </r>
  </si>
  <si>
    <t>7 мм</t>
  </si>
  <si>
    <t>8 мм</t>
  </si>
  <si>
    <t>9 мм</t>
  </si>
  <si>
    <t>10 мм</t>
  </si>
  <si>
    <t>12 мм</t>
  </si>
  <si>
    <t>16 мм</t>
  </si>
  <si>
    <t>18 мм</t>
  </si>
  <si>
    <t>20 мм</t>
  </si>
  <si>
    <t>24 мм</t>
  </si>
  <si>
    <t>40 мм</t>
  </si>
  <si>
    <t xml:space="preserve">АНТ Стандарт Колор </t>
  </si>
  <si>
    <r>
      <t xml:space="preserve">     Цветное покрытие на основе регенератной резиновой крошки фракцией от 1,5 до 5 мм и цветного пигментированного полиуретанового связующегою.  Обладает высокой износостойкостью, водопроницаемостью.                                             </t>
    </r>
    <r>
      <rPr>
        <b/>
        <sz val="10"/>
        <color indexed="8"/>
        <rFont val="Arial Narrow"/>
        <family val="2"/>
        <charset val="204"/>
      </rPr>
      <t xml:space="preserve">  </t>
    </r>
    <r>
      <rPr>
        <b/>
        <sz val="10"/>
        <color indexed="58"/>
        <rFont val="Arial Narrow"/>
        <family val="2"/>
        <charset val="204"/>
      </rPr>
      <t xml:space="preserve">       Область применения:</t>
    </r>
    <r>
      <rPr>
        <sz val="10"/>
        <color indexed="58"/>
        <rFont val="Arial Narrow"/>
        <family val="2"/>
        <charset val="204"/>
      </rPr>
      <t>Технологические покрытия (производственные, складские помещения, гаражные комплексы), тротуарные плиты, антивибрационные, звукопоглощающие, противоскользящие, грязезеащитные покрытия. Возможно использование в качестве доступных по цене покрытий комплексных спортивных и детских игровых площадок.Температура использования от–40 до +120оС.</t>
    </r>
  </si>
  <si>
    <t>АНТ Флекс</t>
  </si>
  <si>
    <t>4 мм</t>
  </si>
  <si>
    <r>
      <t xml:space="preserve">     Плотное покрытие чёрного цвета на основе регенератной резиновой крошки (фракция 0,6 - 2,5 мм) и полиуретанового связующего. Имеет гладкую поверхность, обладает высокой эластичностью и износостойкостью, влагостоек.
</t>
    </r>
    <r>
      <rPr>
        <b/>
        <sz val="10"/>
        <color indexed="58"/>
        <rFont val="Arial Narrow"/>
        <family val="2"/>
        <charset val="204"/>
      </rPr>
      <t>Область применения:</t>
    </r>
    <r>
      <rPr>
        <sz val="10"/>
        <color indexed="58"/>
        <rFont val="Arial Narrow"/>
        <family val="2"/>
        <charset val="204"/>
      </rPr>
      <t xml:space="preserve"> Широко применимо в качестве бюджетных покрытий комплексных спортивных и детских игровых площадок, в том числе и для зон с высокими точечными нагрузками (ледовые площадки).
Технологические покрытия, композиционные кровельные материалы, рулонные гидро-изоляционные материалы, </t>
    </r>
    <r>
      <rPr>
        <sz val="10"/>
        <color indexed="10"/>
        <rFont val="Arial Narrow"/>
        <family val="2"/>
        <charset val="204"/>
      </rPr>
      <t xml:space="preserve">покрытия животноводческих ферм, </t>
    </r>
    <r>
      <rPr>
        <sz val="10"/>
        <color indexed="58"/>
        <rFont val="Arial Narrow"/>
        <family val="2"/>
        <charset val="204"/>
      </rPr>
      <t>конюшен.Температура использования: от –40 до +120оС</t>
    </r>
  </si>
  <si>
    <t xml:space="preserve">АНТ Флекс Колор </t>
  </si>
  <si>
    <r>
      <t xml:space="preserve">      Цветное покрытие на основе регенератной резиновой крошки (фракция 0,6 - 2,5 мм) и цветного пигментированного полиуретанового связующего. Имеет гладкую поверхность, обладает высокой эластичностью и износостойкостью, влагостоек.
</t>
    </r>
    <r>
      <rPr>
        <b/>
        <sz val="10"/>
        <color indexed="58"/>
        <rFont val="Arial Narrow"/>
        <family val="2"/>
        <charset val="204"/>
      </rPr>
      <t>Область применения:</t>
    </r>
    <r>
      <rPr>
        <sz val="10"/>
        <color indexed="58"/>
        <rFont val="Arial Narrow"/>
        <family val="2"/>
        <charset val="204"/>
      </rPr>
      <t xml:space="preserve"> Широко применимо в качестве бюджетных покрытий комплексных спортивных и детских игровых площадок.
Технологические покрытия, композиционные кровельные материалы.Температура использования: от –40 до +120оС.</t>
    </r>
  </si>
  <si>
    <t>АНТ Флекс П850 (подложка)</t>
  </si>
  <si>
    <r>
      <t xml:space="preserve">      Амортизационная подложка на основе регенеративной крошки. Предназначена для использования в комбинированных системах в качестве основы для нанесения жидких полиуретановых и акриловых композитов. Имеет гладкую микропористую поверхность, что обеспечивает минимальное проникновение жидких полимеров и тем самым сохранят высокий уровень амортизации спортивных систем. Применима как в помещениях, так и на открытых площадках. Плотность - </t>
    </r>
    <r>
      <rPr>
        <sz val="10"/>
        <color indexed="10"/>
        <rFont val="Arial Narrow"/>
        <family val="2"/>
        <charset val="204"/>
      </rPr>
      <t xml:space="preserve">850 </t>
    </r>
    <r>
      <rPr>
        <sz val="10"/>
        <color indexed="8"/>
        <rFont val="Arial Narrow"/>
        <family val="2"/>
        <charset val="204"/>
      </rPr>
      <t>кг/м куб. Цвет черный.</t>
    </r>
  </si>
  <si>
    <t>5 мм</t>
  </si>
  <si>
    <t>АНТ Флекс Эко</t>
  </si>
  <si>
    <t>2 мм</t>
  </si>
  <si>
    <r>
      <t xml:space="preserve">      Покрытие на основе цветной ЕПДМ-крошки. Является рециклируемым, экологически чистым, не содержит вредных для здоровья примесей и компонентов, гипоаллергенно. Отличается особой прочностью, износо- и УФ-стойкостью на протяжении всего срока эксплуатации, комфортабельностью и приятным грифом.          </t>
    </r>
    <r>
      <rPr>
        <sz val="10"/>
        <color indexed="58"/>
        <rFont val="Arial Narrow"/>
        <family val="2"/>
        <charset val="204"/>
      </rPr>
      <t xml:space="preserve"> </t>
    </r>
    <r>
      <rPr>
        <b/>
        <sz val="10"/>
        <color indexed="58"/>
        <rFont val="Arial Narrow"/>
        <family val="2"/>
        <charset val="204"/>
      </rPr>
      <t xml:space="preserve"> Область применения:</t>
    </r>
    <r>
      <rPr>
        <sz val="10"/>
        <color indexed="58"/>
        <rFont val="Arial Narrow"/>
        <family val="2"/>
        <charset val="204"/>
      </rPr>
      <t xml:space="preserve"> Площадки для отдыха, детские площадки, многофункциональные спортивные площадки, объекты многоцелевого назначения.</t>
    </r>
  </si>
  <si>
    <t>3 мм</t>
  </si>
  <si>
    <r>
      <t xml:space="preserve">     Покрытие на основе регенеративной  крошки и цветных ЕПДМ гранул (не менее 15%). Устойчиво к механическим и точечным нагрузкам, имеет привлекательный дизайн, широкий диапазон цветовых решений, исключает световые блики, обладает превосходными противоскользящими характеристиками, отличается особой прочностью и износостойкостью, не содержит вредных для здоровья примесей, устойчиво к шипованной обуви, конькам. Температура использования от–40 до +120оС.                                                                                                                  </t>
    </r>
    <r>
      <rPr>
        <b/>
        <sz val="10"/>
        <color indexed="58"/>
        <rFont val="Arial Narrow"/>
        <family val="2"/>
        <charset val="204"/>
      </rPr>
      <t>Область применения:</t>
    </r>
    <r>
      <rPr>
        <sz val="10"/>
        <color indexed="58"/>
        <rFont val="Arial Narrow"/>
        <family val="2"/>
        <charset val="204"/>
      </rPr>
      <t>Технологические покрытия, спортивные объекты (футбольные и ледовые стадионы, фитнес-клубы, залы тяжелой атлетики, гольф-клубы, боулинг - центры и т.п.), центры досуга, парки отдыха, покрытия производственных помещений, торговых и выставочных залов.</t>
    </r>
  </si>
  <si>
    <t>АНТ Комби Стандарт Колор</t>
  </si>
  <si>
    <r>
      <t xml:space="preserve">     Двухслойное покрытие: </t>
    </r>
    <r>
      <rPr>
        <b/>
        <sz val="10"/>
        <rFont val="Arial Narrow"/>
        <family val="2"/>
        <charset val="204"/>
      </rPr>
      <t>верхний слой толщиной 8 мм</t>
    </r>
    <r>
      <rPr>
        <sz val="10"/>
        <rFont val="Arial Narrow"/>
        <family val="2"/>
        <charset val="204"/>
      </rPr>
      <t xml:space="preserve"> на основе окрашеной регенератной резиновой крошки фракции 1,5...5 мм, нижний слой выполнен из чёрной регенератной крошки фракции 1,5...5 мм. Обладает высокой износостойкостью, водопроницаемостью. Выпускается  в рулонах и плитках.                      </t>
    </r>
    <r>
      <rPr>
        <b/>
        <sz val="10"/>
        <color indexed="58"/>
        <rFont val="Arial Narrow"/>
        <family val="2"/>
        <charset val="204"/>
      </rPr>
      <t>Область применения</t>
    </r>
    <r>
      <rPr>
        <sz val="10"/>
        <color indexed="58"/>
        <rFont val="Arial Narrow"/>
        <family val="2"/>
        <charset val="204"/>
      </rPr>
      <t xml:space="preserve"> - безопасное покрытие для детских площадок, рекреационных зон, открытых терасс, пешеходных зон, конюшен, тиров. Температура использования: от –40 до +120оС.</t>
    </r>
  </si>
  <si>
    <t>14 мм</t>
  </si>
  <si>
    <t>АНТ Комби Флекс</t>
  </si>
  <si>
    <r>
      <t xml:space="preserve">     Двухслойное покрытие: </t>
    </r>
    <r>
      <rPr>
        <b/>
        <sz val="10"/>
        <color indexed="8"/>
        <rFont val="Arial Narrow"/>
        <family val="2"/>
        <charset val="204"/>
      </rPr>
      <t>верхний слой Флекс толщиной 8 мм</t>
    </r>
    <r>
      <rPr>
        <sz val="10"/>
        <color indexed="8"/>
        <rFont val="Arial Narrow"/>
        <family val="2"/>
        <charset val="204"/>
      </rPr>
      <t xml:space="preserve"> на основе черной регенератной резиновой крошки фракции 0,6...2,5 мм, нижний слой выполнен из чёрной регенератной крошки фракции 1,5...5 мм. Обладает высокой износостойкостью, водопроницаемостью. Выпускается  в рулонах и плитках.                     </t>
    </r>
    <r>
      <rPr>
        <b/>
        <sz val="10"/>
        <color indexed="58"/>
        <rFont val="Arial Narrow"/>
        <family val="2"/>
        <charset val="204"/>
      </rPr>
      <t xml:space="preserve"> Область применения</t>
    </r>
    <r>
      <rPr>
        <sz val="10"/>
        <color indexed="58"/>
        <rFont val="Arial Narrow"/>
        <family val="2"/>
        <charset val="204"/>
      </rPr>
      <t xml:space="preserve"> - безопасное покрытие для детских площадок, рекреационных зон, открытых терасс, пешеходных зон, животноводческих ферм, конюшен, тиров. Температура использования: от –40 до +120оС.</t>
    </r>
  </si>
  <si>
    <t xml:space="preserve">АНТ Комби Флекс колор </t>
  </si>
  <si>
    <r>
      <t xml:space="preserve">     </t>
    </r>
    <r>
      <rPr>
        <sz val="10"/>
        <rFont val="Arial Narrow"/>
        <family val="2"/>
        <charset val="204"/>
      </rPr>
      <t xml:space="preserve">Двухслойное покрытие: </t>
    </r>
    <r>
      <rPr>
        <b/>
        <sz val="10"/>
        <rFont val="Arial Narrow"/>
        <family val="2"/>
        <charset val="204"/>
      </rPr>
      <t>верхний слой Флекс толщиной 8 мм</t>
    </r>
    <r>
      <rPr>
        <sz val="10"/>
        <rFont val="Arial Narrow"/>
        <family val="2"/>
        <charset val="204"/>
      </rPr>
      <t xml:space="preserve"> на основе окрашеной регенератной резиновой крошки фракции 0,6...2,5  мм, нижний слой выполнен из чёрной регенератной крошки фракции 1,5...5 мм. Обладает высокой износостойкостью, водопроницаемостью. Выпускается  в рулонах и плитках.  </t>
    </r>
    <r>
      <rPr>
        <sz val="10"/>
        <color indexed="10"/>
        <rFont val="Arial Narrow"/>
        <family val="2"/>
        <charset val="204"/>
      </rPr>
      <t xml:space="preserve">   </t>
    </r>
    <r>
      <rPr>
        <sz val="10"/>
        <color indexed="8"/>
        <rFont val="Arial Narrow"/>
        <family val="2"/>
        <charset val="204"/>
      </rPr>
      <t xml:space="preserve">        </t>
    </r>
    <r>
      <rPr>
        <b/>
        <sz val="10"/>
        <color indexed="8"/>
        <rFont val="Arial Narrow"/>
        <family val="2"/>
        <charset val="204"/>
      </rPr>
      <t xml:space="preserve">         </t>
    </r>
    <r>
      <rPr>
        <b/>
        <sz val="10"/>
        <color indexed="58"/>
        <rFont val="Arial Narrow"/>
        <family val="2"/>
        <charset val="204"/>
      </rPr>
      <t>Область применения</t>
    </r>
    <r>
      <rPr>
        <sz val="10"/>
        <color indexed="58"/>
        <rFont val="Arial Narrow"/>
        <family val="2"/>
        <charset val="204"/>
      </rPr>
      <t xml:space="preserve"> - безопасное покрытие для детских площадок, рекреационных зон, открытых терасс, пешеходных зон, животноводческих ферм, конюшен, тиров. Температура использования: от –40 до +120оС.</t>
    </r>
  </si>
  <si>
    <t xml:space="preserve">АНТ Микс </t>
  </si>
  <si>
    <t>ПРАЙС-ЛИСТ</t>
  </si>
  <si>
    <t>от 350 кв.м.</t>
  </si>
  <si>
    <t>Клей № 140</t>
  </si>
  <si>
    <t>14.5кг</t>
  </si>
  <si>
    <t>Клей № 640</t>
  </si>
  <si>
    <t xml:space="preserve">                 Наименование</t>
  </si>
  <si>
    <t xml:space="preserve">Вес 1 </t>
  </si>
  <si>
    <t>банки</t>
  </si>
  <si>
    <t>Цена с</t>
  </si>
  <si>
    <t>НДС</t>
  </si>
  <si>
    <t xml:space="preserve">Расход клея </t>
  </si>
  <si>
    <t>17.9 м2.</t>
  </si>
  <si>
    <t>9.5 м2.</t>
  </si>
  <si>
    <t>Замена упаковки на картон или деревянную тару оплачивается дополнительно.</t>
  </si>
  <si>
    <r>
      <rPr>
        <b/>
        <sz val="11"/>
        <color rgb="FF0070C0"/>
        <rFont val="Calibri"/>
        <family val="2"/>
        <charset val="204"/>
        <scheme val="minor"/>
      </rPr>
      <t>Все цены указанные в прайс листе с учетом НДС</t>
    </r>
    <r>
      <rPr>
        <b/>
        <sz val="11"/>
        <color rgb="FFFF0000"/>
        <rFont val="Calibri"/>
        <family val="2"/>
        <charset val="204"/>
        <scheme val="minor"/>
      </rPr>
      <t>. Стоимость доставки оплачивает покупатель.</t>
    </r>
  </si>
  <si>
    <t>Ширина рулона 1220мм. длинна от 10 м/п. до 20 м/п. Ширина плитки 300х300мм.,400х400мм,500х500мм.,600х600мм.</t>
  </si>
  <si>
    <r>
      <t>Напольное покрытие идет в стандартной упаковке (</t>
    </r>
    <r>
      <rPr>
        <b/>
        <u/>
        <sz val="11"/>
        <rFont val="Calibri"/>
        <family val="2"/>
        <charset val="204"/>
        <scheme val="minor"/>
      </rPr>
      <t>палителен цвет черный или прозрачный</t>
    </r>
    <r>
      <rPr>
        <b/>
        <sz val="11"/>
        <color rgb="FFFF0000"/>
        <rFont val="Calibri"/>
        <family val="2"/>
        <charset val="204"/>
        <scheme val="minor"/>
      </rPr>
      <t>).</t>
    </r>
  </si>
  <si>
    <r>
      <t xml:space="preserve">660061 Красноярск, улица Калинина дом,79 корпус 3 офис 3 тел: (391)218-08-97;240-83-89;297-83-47 </t>
    </r>
    <r>
      <rPr>
        <b/>
        <u/>
        <sz val="10"/>
        <color rgb="FF0000CC"/>
        <rFont val="Arial Narrow"/>
        <family val="2"/>
        <charset val="204"/>
      </rPr>
      <t>pkfcvarog@yandex.ru;</t>
    </r>
    <r>
      <rPr>
        <b/>
        <sz val="10"/>
        <color rgb="FF0000CC"/>
        <rFont val="Arial Narrow"/>
        <family val="2"/>
        <charset val="204"/>
      </rPr>
      <t xml:space="preserve"> </t>
    </r>
    <r>
      <rPr>
        <b/>
        <u/>
        <sz val="10"/>
        <color rgb="FF0000CC"/>
        <rFont val="Arial Narrow"/>
        <family val="2"/>
        <charset val="204"/>
      </rPr>
      <t>dom.65@mail.ru</t>
    </r>
  </si>
  <si>
    <r>
      <rPr>
        <b/>
        <sz val="11"/>
        <color rgb="FFFF0000"/>
        <rFont val="Arial Narrow"/>
        <family val="2"/>
        <charset val="204"/>
      </rPr>
      <t xml:space="preserve"> 02.12.2013 г. по 31.12.2014г.</t>
    </r>
    <r>
      <rPr>
        <b/>
        <sz val="10"/>
        <color rgb="FFFF0000"/>
        <rFont val="Arial Narrow"/>
        <family val="2"/>
        <charset val="204"/>
      </rPr>
      <t xml:space="preserve"> </t>
    </r>
  </si>
  <si>
    <t>Сроки поставки от 15 дней до 25 дней.</t>
  </si>
  <si>
    <t xml:space="preserve">                 Резино-каучуковое рулонное напольное покрытие для волейбольных,баскетбольных площадок,детиских садов,спортзалов,тиров,фитнес клубов.</t>
  </si>
  <si>
    <t xml:space="preserve">                 Резино-каучуковое рулонное напольное покрытие имеет сертификат сответствия,пожарный сертификат ФЗ-123.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</si>
</sst>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164" formatCode="#,##0.00&quot;р.&quot;"/>
  </numFmts>
  <fonts count="31">
    <font>
      <sz val="11"/>
      <color theme="1"/>
      <name val="Calibri"/>
      <family val="2"/>
      <charset val="204"/>
      <scheme val="minor"/>
    </font>
    <font>
      <b/>
      <sz val="12"/>
      <color indexed="16"/>
      <name val="Arial Narrow"/>
      <family val="2"/>
      <charset val="204"/>
    </font>
    <font>
      <sz val="10"/>
      <color indexed="58"/>
      <name val="Arial Narrow"/>
      <family val="2"/>
      <charset val="204"/>
    </font>
    <font>
      <b/>
      <sz val="9"/>
      <color indexed="16"/>
      <name val="Arial Narrow"/>
      <family val="2"/>
      <charset val="204"/>
    </font>
    <font>
      <b/>
      <sz val="12"/>
      <color indexed="8"/>
      <name val="Arial Narrow"/>
      <family val="2"/>
      <charset val="204"/>
    </font>
    <font>
      <sz val="10"/>
      <color indexed="8"/>
      <name val="Arial Narrow"/>
      <family val="2"/>
      <charset val="204"/>
    </font>
    <font>
      <b/>
      <sz val="10"/>
      <name val="Arial Narrow"/>
      <family val="2"/>
      <charset val="204"/>
    </font>
    <font>
      <b/>
      <sz val="10"/>
      <color indexed="58"/>
      <name val="Arial Black"/>
      <family val="2"/>
      <charset val="204"/>
    </font>
    <font>
      <sz val="10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sz val="10"/>
      <color indexed="58"/>
      <name val="Arial Narrow"/>
      <family val="2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color indexed="10"/>
      <name val="Arial Narrow"/>
      <family val="2"/>
      <charset val="204"/>
    </font>
    <font>
      <b/>
      <i/>
      <sz val="10"/>
      <color indexed="58"/>
      <name val="Arial Black"/>
      <family val="2"/>
      <charset val="204"/>
    </font>
    <font>
      <b/>
      <sz val="14"/>
      <color indexed="8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rgb="FF0070C0"/>
      <name val="Arial Narrow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1"/>
      <color rgb="FFFF0000"/>
      <name val="Arial Narrow"/>
      <family val="2"/>
      <charset val="204"/>
    </font>
    <font>
      <b/>
      <sz val="10"/>
      <color rgb="FFFF0000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b/>
      <sz val="9"/>
      <color theme="0"/>
      <name val="Arial Narrow"/>
      <family val="2"/>
      <charset val="204"/>
    </font>
    <font>
      <b/>
      <sz val="14"/>
      <color indexed="16"/>
      <name val="Arial Narrow"/>
      <family val="2"/>
      <charset val="204"/>
    </font>
    <font>
      <sz val="10"/>
      <color rgb="FFFF0000"/>
      <name val="Arial Narrow"/>
      <family val="2"/>
      <charset val="204"/>
    </font>
    <font>
      <b/>
      <sz val="9"/>
      <color indexed="58"/>
      <name val="Arial Black"/>
      <family val="2"/>
      <charset val="204"/>
    </font>
    <font>
      <b/>
      <u/>
      <sz val="11"/>
      <name val="Calibri"/>
      <family val="2"/>
      <charset val="204"/>
      <scheme val="minor"/>
    </font>
    <font>
      <b/>
      <u/>
      <sz val="10"/>
      <color rgb="FF0000CC"/>
      <name val="Arial Narrow"/>
      <family val="2"/>
      <charset val="204"/>
    </font>
    <font>
      <b/>
      <sz val="10"/>
      <color rgb="FF0000CC"/>
      <name val="Arial Narrow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ECFF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3" fillId="0" borderId="0" xfId="0" applyFont="1" applyBorder="1" applyAlignment="1"/>
    <xf numFmtId="0" fontId="3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wrapText="1" readingOrder="1"/>
    </xf>
    <xf numFmtId="0" fontId="5" fillId="0" borderId="0" xfId="0" applyFont="1" applyBorder="1" applyAlignment="1">
      <alignment wrapText="1" readingOrder="1"/>
    </xf>
    <xf numFmtId="0" fontId="0" fillId="0" borderId="0" xfId="0" applyBorder="1"/>
    <xf numFmtId="0" fontId="18" fillId="0" borderId="0" xfId="0" applyFont="1"/>
    <xf numFmtId="0" fontId="19" fillId="0" borderId="0" xfId="0" applyFont="1"/>
    <xf numFmtId="0" fontId="16" fillId="0" borderId="44" xfId="0" applyFont="1" applyBorder="1"/>
    <xf numFmtId="0" fontId="16" fillId="0" borderId="45" xfId="0" applyFont="1" applyBorder="1"/>
    <xf numFmtId="0" fontId="16" fillId="0" borderId="46" xfId="0" applyFont="1" applyBorder="1"/>
    <xf numFmtId="0" fontId="16" fillId="0" borderId="45" xfId="0" applyFont="1" applyBorder="1" applyAlignment="1">
      <alignment horizontal="center"/>
    </xf>
    <xf numFmtId="0" fontId="16" fillId="0" borderId="31" xfId="0" applyFont="1" applyBorder="1"/>
    <xf numFmtId="0" fontId="16" fillId="0" borderId="38" xfId="0" applyFont="1" applyBorder="1"/>
    <xf numFmtId="0" fontId="16" fillId="0" borderId="47" xfId="0" applyFont="1" applyBorder="1"/>
    <xf numFmtId="0" fontId="16" fillId="0" borderId="38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4" fontId="18" fillId="0" borderId="30" xfId="0" applyNumberFormat="1" applyFont="1" applyBorder="1"/>
    <xf numFmtId="0" fontId="19" fillId="0" borderId="31" xfId="0" applyFont="1" applyBorder="1"/>
    <xf numFmtId="0" fontId="19" fillId="0" borderId="44" xfId="0" applyFont="1" applyBorder="1" applyAlignment="1">
      <alignment horizontal="left"/>
    </xf>
    <xf numFmtId="0" fontId="19" fillId="0" borderId="46" xfId="0" applyFont="1" applyBorder="1" applyAlignment="1">
      <alignment horizontal="left"/>
    </xf>
    <xf numFmtId="0" fontId="18" fillId="0" borderId="43" xfId="0" applyFont="1" applyBorder="1" applyAlignment="1">
      <alignment horizontal="center"/>
    </xf>
    <xf numFmtId="0" fontId="18" fillId="0" borderId="30" xfId="0" applyFont="1" applyBorder="1" applyAlignment="1">
      <alignment horizontal="center"/>
    </xf>
    <xf numFmtId="164" fontId="23" fillId="3" borderId="28" xfId="0" applyNumberFormat="1" applyFont="1" applyFill="1" applyBorder="1" applyAlignment="1">
      <alignment horizontal="center" vertical="center"/>
    </xf>
    <xf numFmtId="164" fontId="9" fillId="4" borderId="31" xfId="0" applyNumberFormat="1" applyFont="1" applyFill="1" applyBorder="1" applyAlignment="1">
      <alignment horizontal="center" vertical="center"/>
    </xf>
    <xf numFmtId="164" fontId="9" fillId="4" borderId="32" xfId="0" applyNumberFormat="1" applyFont="1" applyFill="1" applyBorder="1" applyAlignment="1">
      <alignment horizontal="center" vertical="center"/>
    </xf>
    <xf numFmtId="164" fontId="23" fillId="3" borderId="21" xfId="0" applyNumberFormat="1" applyFont="1" applyFill="1" applyBorder="1" applyAlignment="1">
      <alignment horizontal="center" vertical="center"/>
    </xf>
    <xf numFmtId="44" fontId="9" fillId="4" borderId="32" xfId="0" applyNumberFormat="1" applyFont="1" applyFill="1" applyBorder="1" applyAlignment="1">
      <alignment horizontal="center" vertical="center"/>
    </xf>
    <xf numFmtId="44" fontId="9" fillId="4" borderId="36" xfId="0" applyNumberFormat="1" applyFont="1" applyFill="1" applyBorder="1" applyAlignment="1">
      <alignment horizontal="center" vertical="center"/>
    </xf>
    <xf numFmtId="0" fontId="8" fillId="5" borderId="27" xfId="0" applyFont="1" applyFill="1" applyBorder="1" applyAlignment="1">
      <alignment horizontal="center" wrapText="1"/>
    </xf>
    <xf numFmtId="0" fontId="8" fillId="5" borderId="33" xfId="0" applyFont="1" applyFill="1" applyBorder="1" applyAlignment="1">
      <alignment horizontal="center" wrapText="1"/>
    </xf>
    <xf numFmtId="0" fontId="8" fillId="5" borderId="34" xfId="0" applyFont="1" applyFill="1" applyBorder="1" applyAlignment="1">
      <alignment horizontal="center" vertical="center" wrapText="1"/>
    </xf>
    <xf numFmtId="0" fontId="8" fillId="5" borderId="27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  <xf numFmtId="0" fontId="8" fillId="5" borderId="41" xfId="0" applyFont="1" applyFill="1" applyBorder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7" fillId="6" borderId="14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11" fillId="6" borderId="14" xfId="0" applyFont="1" applyFill="1" applyBorder="1"/>
    <xf numFmtId="0" fontId="11" fillId="6" borderId="0" xfId="0" applyFont="1" applyFill="1" applyBorder="1"/>
    <xf numFmtId="0" fontId="0" fillId="6" borderId="14" xfId="0" applyFill="1" applyBorder="1"/>
    <xf numFmtId="0" fontId="0" fillId="6" borderId="0" xfId="0" applyFill="1" applyBorder="1"/>
    <xf numFmtId="0" fontId="14" fillId="6" borderId="14" xfId="0" applyFont="1" applyFill="1" applyBorder="1" applyAlignment="1">
      <alignment horizontal="center" vertical="top" wrapText="1"/>
    </xf>
    <xf numFmtId="0" fontId="14" fillId="6" borderId="0" xfId="0" applyFont="1" applyFill="1" applyBorder="1" applyAlignment="1">
      <alignment horizontal="center" vertical="top" wrapText="1"/>
    </xf>
    <xf numFmtId="0" fontId="5" fillId="5" borderId="29" xfId="0" applyFont="1" applyFill="1" applyBorder="1" applyAlignment="1">
      <alignment horizontal="center" vertical="center" wrapText="1"/>
    </xf>
    <xf numFmtId="0" fontId="5" fillId="5" borderId="28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5" borderId="39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vertical="center" wrapText="1"/>
    </xf>
    <xf numFmtId="0" fontId="0" fillId="6" borderId="0" xfId="0" applyFill="1"/>
    <xf numFmtId="164" fontId="9" fillId="0" borderId="30" xfId="0" applyNumberFormat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164" fontId="9" fillId="2" borderId="12" xfId="0" applyNumberFormat="1" applyFont="1" applyFill="1" applyBorder="1" applyAlignment="1">
      <alignment horizontal="center" vertical="center"/>
    </xf>
    <xf numFmtId="164" fontId="9" fillId="4" borderId="44" xfId="0" applyNumberFormat="1" applyFont="1" applyFill="1" applyBorder="1" applyAlignment="1">
      <alignment horizontal="center" vertical="center"/>
    </xf>
    <xf numFmtId="44" fontId="9" fillId="4" borderId="31" xfId="0" applyNumberFormat="1" applyFont="1" applyFill="1" applyBorder="1" applyAlignment="1">
      <alignment horizontal="center" vertical="center"/>
    </xf>
    <xf numFmtId="164" fontId="9" fillId="2" borderId="30" xfId="0" applyNumberFormat="1" applyFont="1" applyFill="1" applyBorder="1" applyAlignment="1">
      <alignment horizontal="center" vertical="center"/>
    </xf>
    <xf numFmtId="164" fontId="9" fillId="2" borderId="47" xfId="0" applyNumberFormat="1" applyFont="1" applyFill="1" applyBorder="1" applyAlignment="1">
      <alignment horizontal="center" vertical="center"/>
    </xf>
    <xf numFmtId="164" fontId="9" fillId="2" borderId="42" xfId="0" applyNumberFormat="1" applyFont="1" applyFill="1" applyBorder="1" applyAlignment="1">
      <alignment horizontal="center" vertical="center"/>
    </xf>
    <xf numFmtId="164" fontId="23" fillId="3" borderId="29" xfId="0" applyNumberFormat="1" applyFont="1" applyFill="1" applyBorder="1" applyAlignment="1">
      <alignment horizontal="center" vertical="center"/>
    </xf>
    <xf numFmtId="44" fontId="23" fillId="3" borderId="29" xfId="0" applyNumberFormat="1" applyFont="1" applyFill="1" applyBorder="1" applyAlignment="1">
      <alignment horizontal="center" vertical="center"/>
    </xf>
    <xf numFmtId="44" fontId="23" fillId="3" borderId="28" xfId="0" applyNumberFormat="1" applyFont="1" applyFill="1" applyBorder="1" applyAlignment="1">
      <alignment horizontal="center" vertical="center"/>
    </xf>
    <xf numFmtId="44" fontId="23" fillId="3" borderId="21" xfId="0" applyNumberFormat="1" applyFont="1" applyFill="1" applyBorder="1" applyAlignment="1">
      <alignment horizontal="center" vertical="center"/>
    </xf>
    <xf numFmtId="44" fontId="9" fillId="2" borderId="47" xfId="0" applyNumberFormat="1" applyFont="1" applyFill="1" applyBorder="1" applyAlignment="1">
      <alignment horizontal="center" vertical="center"/>
    </xf>
    <xf numFmtId="44" fontId="9" fillId="2" borderId="30" xfId="0" applyNumberFormat="1" applyFont="1" applyFill="1" applyBorder="1" applyAlignment="1">
      <alignment horizontal="center" vertical="center"/>
    </xf>
    <xf numFmtId="44" fontId="9" fillId="0" borderId="30" xfId="0" applyNumberFormat="1" applyFont="1" applyFill="1" applyBorder="1" applyAlignment="1">
      <alignment horizontal="center" vertical="center"/>
    </xf>
    <xf numFmtId="44" fontId="9" fillId="2" borderId="42" xfId="0" applyNumberFormat="1" applyFont="1" applyFill="1" applyBorder="1" applyAlignment="1">
      <alignment horizontal="center" vertical="center"/>
    </xf>
    <xf numFmtId="44" fontId="9" fillId="2" borderId="12" xfId="0" applyNumberFormat="1" applyFont="1" applyFill="1" applyBorder="1" applyAlignment="1">
      <alignment horizontal="center" vertical="center"/>
    </xf>
    <xf numFmtId="44" fontId="9" fillId="0" borderId="12" xfId="0" applyNumberFormat="1" applyFont="1" applyFill="1" applyBorder="1" applyAlignment="1">
      <alignment horizontal="center" vertical="center"/>
    </xf>
    <xf numFmtId="164" fontId="9" fillId="2" borderId="46" xfId="0" applyNumberFormat="1" applyFont="1" applyFill="1" applyBorder="1" applyAlignment="1">
      <alignment horizontal="center" vertical="center"/>
    </xf>
    <xf numFmtId="164" fontId="9" fillId="2" borderId="43" xfId="0" applyNumberFormat="1" applyFont="1" applyFill="1" applyBorder="1" applyAlignment="1">
      <alignment horizontal="center" vertical="center"/>
    </xf>
    <xf numFmtId="164" fontId="9" fillId="0" borderId="43" xfId="0" applyNumberFormat="1" applyFont="1" applyFill="1" applyBorder="1" applyAlignment="1">
      <alignment horizontal="center" vertical="center"/>
    </xf>
    <xf numFmtId="0" fontId="8" fillId="5" borderId="44" xfId="0" applyFont="1" applyFill="1" applyBorder="1" applyAlignment="1">
      <alignment horizontal="center" vertical="center" wrapText="1"/>
    </xf>
    <xf numFmtId="164" fontId="23" fillId="3" borderId="37" xfId="0" applyNumberFormat="1" applyFont="1" applyFill="1" applyBorder="1" applyAlignment="1">
      <alignment horizontal="center" vertical="center"/>
    </xf>
    <xf numFmtId="164" fontId="6" fillId="2" borderId="42" xfId="0" applyNumberFormat="1" applyFont="1" applyFill="1" applyBorder="1" applyAlignment="1">
      <alignment horizontal="center" vertical="center"/>
    </xf>
    <xf numFmtId="164" fontId="6" fillId="2" borderId="12" xfId="0" applyNumberFormat="1" applyFont="1" applyFill="1" applyBorder="1" applyAlignment="1">
      <alignment horizontal="center" vertical="center"/>
    </xf>
    <xf numFmtId="164" fontId="23" fillId="3" borderId="48" xfId="0" applyNumberFormat="1" applyFont="1" applyFill="1" applyBorder="1" applyAlignment="1">
      <alignment horizontal="center" vertical="center"/>
    </xf>
    <xf numFmtId="164" fontId="23" fillId="3" borderId="39" xfId="0" applyNumberFormat="1" applyFont="1" applyFill="1" applyBorder="1" applyAlignment="1">
      <alignment horizontal="center" vertical="center"/>
    </xf>
    <xf numFmtId="164" fontId="23" fillId="3" borderId="27" xfId="0" applyNumberFormat="1" applyFont="1" applyFill="1" applyBorder="1" applyAlignment="1">
      <alignment horizontal="center" vertical="center"/>
    </xf>
    <xf numFmtId="164" fontId="23" fillId="3" borderId="20" xfId="0" applyNumberFormat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/>
    </xf>
    <xf numFmtId="164" fontId="9" fillId="0" borderId="35" xfId="0" applyNumberFormat="1" applyFont="1" applyFill="1" applyBorder="1" applyAlignment="1">
      <alignment horizontal="center" vertical="center"/>
    </xf>
    <xf numFmtId="164" fontId="9" fillId="0" borderId="40" xfId="0" applyNumberFormat="1" applyFont="1" applyFill="1" applyBorder="1" applyAlignment="1">
      <alignment horizontal="center" vertical="center"/>
    </xf>
    <xf numFmtId="164" fontId="9" fillId="0" borderId="18" xfId="0" applyNumberFormat="1" applyFont="1" applyFill="1" applyBorder="1" applyAlignment="1">
      <alignment horizontal="center" vertical="center"/>
    </xf>
    <xf numFmtId="1" fontId="23" fillId="3" borderId="22" xfId="0" applyNumberFormat="1" applyFont="1" applyFill="1" applyBorder="1" applyAlignment="1">
      <alignment horizontal="center" vertical="center" wrapText="1"/>
    </xf>
    <xf numFmtId="0" fontId="23" fillId="3" borderId="18" xfId="0" applyFont="1" applyFill="1" applyBorder="1" applyAlignment="1">
      <alignment horizontal="center" vertical="center" wrapText="1"/>
    </xf>
    <xf numFmtId="1" fontId="23" fillId="3" borderId="18" xfId="0" applyNumberFormat="1" applyFont="1" applyFill="1" applyBorder="1" applyAlignment="1">
      <alignment horizontal="center" vertical="center" wrapText="1"/>
    </xf>
    <xf numFmtId="1" fontId="23" fillId="3" borderId="19" xfId="0" applyNumberFormat="1" applyFont="1" applyFill="1" applyBorder="1" applyAlignment="1">
      <alignment horizontal="center" vertical="center" wrapText="1"/>
    </xf>
    <xf numFmtId="164" fontId="23" fillId="3" borderId="33" xfId="0" applyNumberFormat="1" applyFont="1" applyFill="1" applyBorder="1" applyAlignment="1">
      <alignment horizontal="center" vertical="center"/>
    </xf>
    <xf numFmtId="164" fontId="9" fillId="4" borderId="38" xfId="0" applyNumberFormat="1" applyFont="1" applyFill="1" applyBorder="1" applyAlignment="1">
      <alignment horizontal="center" vertical="center"/>
    </xf>
    <xf numFmtId="164" fontId="9" fillId="4" borderId="49" xfId="0" applyNumberFormat="1" applyFont="1" applyFill="1" applyBorder="1" applyAlignment="1">
      <alignment horizontal="center" vertical="center"/>
    </xf>
    <xf numFmtId="164" fontId="9" fillId="4" borderId="42" xfId="0" applyNumberFormat="1" applyFont="1" applyFill="1" applyBorder="1" applyAlignment="1">
      <alignment horizontal="center" vertical="center"/>
    </xf>
    <xf numFmtId="164" fontId="9" fillId="4" borderId="50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center" vertical="center"/>
    </xf>
    <xf numFmtId="164" fontId="9" fillId="2" borderId="3" xfId="0" applyNumberFormat="1" applyFont="1" applyFill="1" applyBorder="1" applyAlignment="1">
      <alignment horizontal="center" vertical="center"/>
    </xf>
    <xf numFmtId="164" fontId="9" fillId="0" borderId="3" xfId="0" applyNumberFormat="1" applyFont="1" applyFill="1" applyBorder="1" applyAlignment="1">
      <alignment horizontal="center" vertical="center"/>
    </xf>
    <xf numFmtId="164" fontId="9" fillId="0" borderId="4" xfId="0" applyNumberFormat="1" applyFont="1" applyFill="1" applyBorder="1" applyAlignment="1">
      <alignment horizontal="center" vertical="center"/>
    </xf>
    <xf numFmtId="164" fontId="9" fillId="2" borderId="11" xfId="0" applyNumberFormat="1" applyFont="1" applyFill="1" applyBorder="1" applyAlignment="1">
      <alignment horizontal="center" vertical="center"/>
    </xf>
    <xf numFmtId="164" fontId="9" fillId="0" borderId="13" xfId="0" applyNumberFormat="1" applyFont="1" applyFill="1" applyBorder="1" applyAlignment="1">
      <alignment horizontal="center" vertical="center"/>
    </xf>
    <xf numFmtId="164" fontId="9" fillId="2" borderId="17" xfId="0" applyNumberFormat="1" applyFont="1" applyFill="1" applyBorder="1" applyAlignment="1">
      <alignment horizontal="center" vertical="center"/>
    </xf>
    <xf numFmtId="164" fontId="9" fillId="2" borderId="18" xfId="0" applyNumberFormat="1" applyFont="1" applyFill="1" applyBorder="1" applyAlignment="1">
      <alignment horizontal="center" vertical="center"/>
    </xf>
    <xf numFmtId="164" fontId="9" fillId="0" borderId="19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wrapText="1" readingOrder="1"/>
    </xf>
    <xf numFmtId="0" fontId="15" fillId="0" borderId="0" xfId="0" applyFont="1" applyBorder="1" applyAlignment="1">
      <alignment horizontal="center" vertical="center" wrapText="1" readingOrder="1"/>
    </xf>
    <xf numFmtId="0" fontId="1" fillId="0" borderId="0" xfId="0" applyFont="1" applyBorder="1" applyAlignment="1">
      <alignment horizontal="left" vertical="center" wrapText="1" readingOrder="1"/>
    </xf>
    <xf numFmtId="0" fontId="22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12" fillId="6" borderId="14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2" fillId="6" borderId="20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23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left" vertical="center" wrapText="1"/>
    </xf>
    <xf numFmtId="0" fontId="0" fillId="6" borderId="9" xfId="0" applyFill="1" applyBorder="1"/>
    <xf numFmtId="0" fontId="0" fillId="6" borderId="10" xfId="0" applyFill="1" applyBorder="1"/>
    <xf numFmtId="0" fontId="0" fillId="6" borderId="14" xfId="0" applyFill="1" applyBorder="1"/>
    <xf numFmtId="0" fontId="0" fillId="6" borderId="0" xfId="0" applyFill="1" applyBorder="1"/>
    <xf numFmtId="0" fontId="0" fillId="6" borderId="16" xfId="0" applyFill="1" applyBorder="1"/>
    <xf numFmtId="0" fontId="0" fillId="6" borderId="20" xfId="0" applyFill="1" applyBorder="1"/>
    <xf numFmtId="0" fontId="0" fillId="6" borderId="1" xfId="0" applyFill="1" applyBorder="1"/>
    <xf numFmtId="0" fontId="0" fillId="6" borderId="23" xfId="0" applyFill="1" applyBorder="1"/>
    <xf numFmtId="0" fontId="21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  <xf numFmtId="0" fontId="25" fillId="6" borderId="5" xfId="0" applyFont="1" applyFill="1" applyBorder="1" applyAlignment="1">
      <alignment horizontal="center"/>
    </xf>
    <xf numFmtId="0" fontId="25" fillId="6" borderId="6" xfId="0" applyFont="1" applyFill="1" applyBorder="1" applyAlignment="1">
      <alignment horizontal="center"/>
    </xf>
    <xf numFmtId="0" fontId="25" fillId="6" borderId="7" xfId="0" applyFont="1" applyFill="1" applyBorder="1" applyAlignment="1">
      <alignment horizontal="center"/>
    </xf>
    <xf numFmtId="0" fontId="4" fillId="6" borderId="8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4" fillId="6" borderId="2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3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1" fontId="24" fillId="3" borderId="15" xfId="0" applyNumberFormat="1" applyFont="1" applyFill="1" applyBorder="1" applyAlignment="1">
      <alignment horizontal="center" vertical="center" wrapText="1"/>
    </xf>
    <xf numFmtId="1" fontId="24" fillId="3" borderId="21" xfId="0" applyNumberFormat="1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 vertical="center" wrapText="1"/>
    </xf>
    <xf numFmtId="0" fontId="7" fillId="8" borderId="24" xfId="0" applyFont="1" applyFill="1" applyBorder="1" applyAlignment="1">
      <alignment horizontal="center" vertical="center"/>
    </xf>
    <xf numFmtId="0" fontId="7" fillId="8" borderId="25" xfId="0" applyFont="1" applyFill="1" applyBorder="1" applyAlignment="1">
      <alignment horizontal="center" vertical="center"/>
    </xf>
    <xf numFmtId="0" fontId="7" fillId="8" borderId="26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27" fillId="8" borderId="24" xfId="0" applyFont="1" applyFill="1" applyBorder="1" applyAlignment="1">
      <alignment horizontal="center" vertical="center" wrapText="1"/>
    </xf>
    <xf numFmtId="0" fontId="27" fillId="8" borderId="25" xfId="0" applyFont="1" applyFill="1" applyBorder="1" applyAlignment="1">
      <alignment horizontal="center" vertical="center" wrapText="1"/>
    </xf>
    <xf numFmtId="0" fontId="27" fillId="8" borderId="26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23" xfId="0" applyFont="1" applyFill="1" applyBorder="1" applyAlignment="1">
      <alignment horizontal="center" vertical="center" wrapText="1"/>
    </xf>
    <xf numFmtId="0" fontId="27" fillId="8" borderId="24" xfId="0" applyFont="1" applyFill="1" applyBorder="1" applyAlignment="1">
      <alignment horizontal="center" vertical="top" wrapText="1"/>
    </xf>
    <xf numFmtId="0" fontId="27" fillId="8" borderId="25" xfId="0" applyFont="1" applyFill="1" applyBorder="1" applyAlignment="1">
      <alignment horizontal="center" vertical="top" wrapText="1"/>
    </xf>
    <xf numFmtId="0" fontId="27" fillId="8" borderId="1" xfId="0" applyFont="1" applyFill="1" applyBorder="1" applyAlignment="1">
      <alignment horizontal="center" vertical="top" wrapText="1"/>
    </xf>
    <xf numFmtId="0" fontId="27" fillId="8" borderId="26" xfId="0" applyFont="1" applyFill="1" applyBorder="1" applyAlignment="1">
      <alignment horizontal="center" vertical="top" wrapText="1"/>
    </xf>
    <xf numFmtId="0" fontId="5" fillId="6" borderId="8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27" fillId="8" borderId="9" xfId="0" applyFont="1" applyFill="1" applyBorder="1" applyAlignment="1">
      <alignment horizontal="center" vertical="top" wrapText="1"/>
    </xf>
    <xf numFmtId="0" fontId="27" fillId="8" borderId="0" xfId="0" applyFont="1" applyFill="1" applyBorder="1" applyAlignment="1">
      <alignment horizontal="center" vertical="top" wrapText="1"/>
    </xf>
    <xf numFmtId="0" fontId="27" fillId="8" borderId="10" xfId="0" applyFont="1" applyFill="1" applyBorder="1" applyAlignment="1">
      <alignment horizontal="center" vertical="top" wrapText="1"/>
    </xf>
    <xf numFmtId="0" fontId="0" fillId="6" borderId="14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wrapText="1"/>
    </xf>
    <xf numFmtId="0" fontId="0" fillId="6" borderId="20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13" fillId="6" borderId="0" xfId="0" applyFont="1" applyFill="1" applyBorder="1" applyAlignment="1">
      <alignment horizontal="center" vertical="center" wrapText="1"/>
    </xf>
    <xf numFmtId="0" fontId="13" fillId="6" borderId="16" xfId="0" applyFont="1" applyFill="1" applyBorder="1" applyAlignment="1">
      <alignment horizontal="center" vertical="center" wrapText="1"/>
    </xf>
    <xf numFmtId="0" fontId="13" fillId="6" borderId="20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6" borderId="23" xfId="0" applyFont="1" applyFill="1" applyBorder="1" applyAlignment="1">
      <alignment horizontal="center" vertical="center" wrapText="1"/>
    </xf>
    <xf numFmtId="0" fontId="27" fillId="8" borderId="9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00CC"/>
      <color rgb="FFFFCCCC"/>
      <color rgb="FFCCECFF"/>
      <color rgb="FFFF0000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11</xdr:row>
      <xdr:rowOff>47625</xdr:rowOff>
    </xdr:from>
    <xdr:to>
      <xdr:col>3</xdr:col>
      <xdr:colOff>152781</xdr:colOff>
      <xdr:row>11</xdr:row>
      <xdr:rowOff>49170</xdr:rowOff>
    </xdr:to>
    <xdr:pic>
      <xdr:nvPicPr>
        <xdr:cNvPr id="2" name="Рисунок 11" descr="станда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2266950"/>
          <a:ext cx="1600200" cy="1842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23</xdr:row>
      <xdr:rowOff>57150</xdr:rowOff>
    </xdr:from>
    <xdr:to>
      <xdr:col>3</xdr:col>
      <xdr:colOff>80010</xdr:colOff>
      <xdr:row>23</xdr:row>
      <xdr:rowOff>58722</xdr:rowOff>
    </xdr:to>
    <xdr:pic>
      <xdr:nvPicPr>
        <xdr:cNvPr id="3" name="Рисунок 12" descr="стандарт к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4581525"/>
          <a:ext cx="1600200" cy="1338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24</xdr:row>
      <xdr:rowOff>133350</xdr:rowOff>
    </xdr:from>
    <xdr:to>
      <xdr:col>3</xdr:col>
      <xdr:colOff>123444</xdr:colOff>
      <xdr:row>24</xdr:row>
      <xdr:rowOff>136214</xdr:rowOff>
    </xdr:to>
    <xdr:pic>
      <xdr:nvPicPr>
        <xdr:cNvPr id="4" name="Рисунок 13" descr="стандарт к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2475" y="4848225"/>
          <a:ext cx="904875" cy="10227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32</xdr:row>
      <xdr:rowOff>66675</xdr:rowOff>
    </xdr:from>
    <xdr:to>
      <xdr:col>3</xdr:col>
      <xdr:colOff>174498</xdr:colOff>
      <xdr:row>32</xdr:row>
      <xdr:rowOff>69310</xdr:rowOff>
    </xdr:to>
    <xdr:pic>
      <xdr:nvPicPr>
        <xdr:cNvPr id="5" name="Рисунок 14" descr="флекс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6324600"/>
          <a:ext cx="1638300" cy="1549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42</xdr:row>
      <xdr:rowOff>66675</xdr:rowOff>
    </xdr:from>
    <xdr:to>
      <xdr:col>3</xdr:col>
      <xdr:colOff>139065</xdr:colOff>
      <xdr:row>42</xdr:row>
      <xdr:rowOff>69152</xdr:rowOff>
    </xdr:to>
    <xdr:pic>
      <xdr:nvPicPr>
        <xdr:cNvPr id="6" name="Рисунок 15" descr="флекс колор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8248650"/>
          <a:ext cx="1619250" cy="1155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44</xdr:row>
      <xdr:rowOff>180976</xdr:rowOff>
    </xdr:from>
    <xdr:to>
      <xdr:col>3</xdr:col>
      <xdr:colOff>222885</xdr:colOff>
      <xdr:row>45</xdr:row>
      <xdr:rowOff>4749</xdr:rowOff>
    </xdr:to>
    <xdr:pic>
      <xdr:nvPicPr>
        <xdr:cNvPr id="7" name="Рисунок 16" descr="флекс колор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4400" y="8743951"/>
          <a:ext cx="771525" cy="628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50</xdr:row>
      <xdr:rowOff>123826</xdr:rowOff>
    </xdr:from>
    <xdr:to>
      <xdr:col>3</xdr:col>
      <xdr:colOff>157353</xdr:colOff>
      <xdr:row>50</xdr:row>
      <xdr:rowOff>127088</xdr:rowOff>
    </xdr:to>
    <xdr:pic>
      <xdr:nvPicPr>
        <xdr:cNvPr id="8" name="Рисунок 17" descr="6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9848851"/>
          <a:ext cx="1581150" cy="1128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58</xdr:row>
      <xdr:rowOff>142875</xdr:rowOff>
    </xdr:from>
    <xdr:to>
      <xdr:col>3</xdr:col>
      <xdr:colOff>157353</xdr:colOff>
      <xdr:row>58</xdr:row>
      <xdr:rowOff>146427</xdr:rowOff>
    </xdr:to>
    <xdr:pic>
      <xdr:nvPicPr>
        <xdr:cNvPr id="9" name="Рисунок 18" descr="eco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" y="11410950"/>
          <a:ext cx="1581150" cy="1499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68</xdr:row>
      <xdr:rowOff>19050</xdr:rowOff>
    </xdr:from>
    <xdr:to>
      <xdr:col>3</xdr:col>
      <xdr:colOff>178689</xdr:colOff>
      <xdr:row>68</xdr:row>
      <xdr:rowOff>26670</xdr:rowOff>
    </xdr:to>
    <xdr:pic>
      <xdr:nvPicPr>
        <xdr:cNvPr id="10" name="Рисунок 19" descr="mix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13211175"/>
          <a:ext cx="1609725" cy="1097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161924</xdr:colOff>
      <xdr:row>75</xdr:row>
      <xdr:rowOff>9525</xdr:rowOff>
    </xdr:from>
    <xdr:to>
      <xdr:col>3</xdr:col>
      <xdr:colOff>118491</xdr:colOff>
      <xdr:row>75</xdr:row>
      <xdr:rowOff>29059</xdr:rowOff>
    </xdr:to>
    <xdr:pic>
      <xdr:nvPicPr>
        <xdr:cNvPr id="11" name="Рисунок 20" descr="gkbnrf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1924" y="14554200"/>
          <a:ext cx="1485901" cy="1268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83</xdr:row>
      <xdr:rowOff>76200</xdr:rowOff>
    </xdr:from>
    <xdr:to>
      <xdr:col>3</xdr:col>
      <xdr:colOff>100584</xdr:colOff>
      <xdr:row>83</xdr:row>
      <xdr:rowOff>78486</xdr:rowOff>
    </xdr:to>
    <xdr:pic>
      <xdr:nvPicPr>
        <xdr:cNvPr id="12" name="Рисунок 21" descr="_12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8600" y="16163925"/>
          <a:ext cx="13716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91</xdr:row>
      <xdr:rowOff>36682</xdr:rowOff>
    </xdr:from>
    <xdr:to>
      <xdr:col>3</xdr:col>
      <xdr:colOff>111633</xdr:colOff>
      <xdr:row>91</xdr:row>
      <xdr:rowOff>37696</xdr:rowOff>
    </xdr:to>
    <xdr:pic>
      <xdr:nvPicPr>
        <xdr:cNvPr id="13" name="Рисунок 22" descr="gkbnrf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17667457"/>
          <a:ext cx="1495425" cy="1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114300</xdr:rowOff>
    </xdr:from>
    <xdr:to>
      <xdr:col>2</xdr:col>
      <xdr:colOff>281243</xdr:colOff>
      <xdr:row>21</xdr:row>
      <xdr:rowOff>85725</xdr:rowOff>
    </xdr:to>
    <xdr:pic>
      <xdr:nvPicPr>
        <xdr:cNvPr id="14" name="Рисунок 11" descr="стандарт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2400300"/>
          <a:ext cx="1433768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66676</xdr:colOff>
      <xdr:row>23</xdr:row>
      <xdr:rowOff>28575</xdr:rowOff>
    </xdr:from>
    <xdr:to>
      <xdr:col>2</xdr:col>
      <xdr:colOff>304800</xdr:colOff>
      <xdr:row>30</xdr:row>
      <xdr:rowOff>125914</xdr:rowOff>
    </xdr:to>
    <xdr:pic>
      <xdr:nvPicPr>
        <xdr:cNvPr id="15" name="Рисунок 12" descr="стандарт к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6" y="4143375"/>
          <a:ext cx="1457324" cy="1164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25</xdr:row>
      <xdr:rowOff>66675</xdr:rowOff>
    </xdr:from>
    <xdr:to>
      <xdr:col>2</xdr:col>
      <xdr:colOff>306521</xdr:colOff>
      <xdr:row>30</xdr:row>
      <xdr:rowOff>123825</xdr:rowOff>
    </xdr:to>
    <xdr:pic>
      <xdr:nvPicPr>
        <xdr:cNvPr id="16" name="Рисунок 13" descr="стандарт к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57225" y="4486275"/>
          <a:ext cx="86849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32</xdr:row>
      <xdr:rowOff>28575</xdr:rowOff>
    </xdr:from>
    <xdr:to>
      <xdr:col>2</xdr:col>
      <xdr:colOff>342900</xdr:colOff>
      <xdr:row>40</xdr:row>
      <xdr:rowOff>161924</xdr:rowOff>
    </xdr:to>
    <xdr:pic>
      <xdr:nvPicPr>
        <xdr:cNvPr id="17" name="Рисунок 14" descr="флекс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" y="5514975"/>
          <a:ext cx="1524000" cy="1428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42</xdr:row>
      <xdr:rowOff>9525</xdr:rowOff>
    </xdr:from>
    <xdr:to>
      <xdr:col>2</xdr:col>
      <xdr:colOff>342901</xdr:colOff>
      <xdr:row>48</xdr:row>
      <xdr:rowOff>104402</xdr:rowOff>
    </xdr:to>
    <xdr:pic>
      <xdr:nvPicPr>
        <xdr:cNvPr id="18" name="Рисунок 15" descr="флекс колор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100" y="7143750"/>
          <a:ext cx="1524001" cy="1009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44</xdr:row>
      <xdr:rowOff>54645</xdr:rowOff>
    </xdr:from>
    <xdr:to>
      <xdr:col>2</xdr:col>
      <xdr:colOff>333375</xdr:colOff>
      <xdr:row>48</xdr:row>
      <xdr:rowOff>101600</xdr:rowOff>
    </xdr:to>
    <xdr:pic>
      <xdr:nvPicPr>
        <xdr:cNvPr id="19" name="Рисунок 16" descr="флекс колор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76275" y="7493670"/>
          <a:ext cx="876300" cy="656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50</xdr:row>
      <xdr:rowOff>19050</xdr:rowOff>
    </xdr:from>
    <xdr:to>
      <xdr:col>2</xdr:col>
      <xdr:colOff>333375</xdr:colOff>
      <xdr:row>56</xdr:row>
      <xdr:rowOff>104775</xdr:rowOff>
    </xdr:to>
    <xdr:pic>
      <xdr:nvPicPr>
        <xdr:cNvPr id="20" name="Рисунок 17" descr="65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" y="8372475"/>
          <a:ext cx="15144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58</xdr:row>
      <xdr:rowOff>19051</xdr:rowOff>
    </xdr:from>
    <xdr:to>
      <xdr:col>2</xdr:col>
      <xdr:colOff>333375</xdr:colOff>
      <xdr:row>66</xdr:row>
      <xdr:rowOff>123825</xdr:rowOff>
    </xdr:to>
    <xdr:pic>
      <xdr:nvPicPr>
        <xdr:cNvPr id="21" name="Рисунок 18" descr="eco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9591676"/>
          <a:ext cx="1514475" cy="1323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28576</xdr:colOff>
      <xdr:row>68</xdr:row>
      <xdr:rowOff>28575</xdr:rowOff>
    </xdr:from>
    <xdr:to>
      <xdr:col>2</xdr:col>
      <xdr:colOff>352426</xdr:colOff>
      <xdr:row>73</xdr:row>
      <xdr:rowOff>133350</xdr:rowOff>
    </xdr:to>
    <xdr:pic>
      <xdr:nvPicPr>
        <xdr:cNvPr id="22" name="Рисунок 19" descr="mix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6" y="11125200"/>
          <a:ext cx="15430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28574</xdr:colOff>
      <xdr:row>75</xdr:row>
      <xdr:rowOff>19050</xdr:rowOff>
    </xdr:from>
    <xdr:to>
      <xdr:col>2</xdr:col>
      <xdr:colOff>361949</xdr:colOff>
      <xdr:row>81</xdr:row>
      <xdr:rowOff>114300</xdr:rowOff>
    </xdr:to>
    <xdr:pic>
      <xdr:nvPicPr>
        <xdr:cNvPr id="23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4" y="12182475"/>
          <a:ext cx="15525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85</xdr:row>
      <xdr:rowOff>104775</xdr:rowOff>
    </xdr:from>
    <xdr:to>
      <xdr:col>2</xdr:col>
      <xdr:colOff>365125</xdr:colOff>
      <xdr:row>89</xdr:row>
      <xdr:rowOff>133350</xdr:rowOff>
    </xdr:to>
    <xdr:pic>
      <xdr:nvPicPr>
        <xdr:cNvPr id="24" name="Рисунок 17" descr="65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19125" y="13792200"/>
          <a:ext cx="9652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83</xdr:row>
      <xdr:rowOff>19050</xdr:rowOff>
    </xdr:from>
    <xdr:to>
      <xdr:col>1</xdr:col>
      <xdr:colOff>432566</xdr:colOff>
      <xdr:row>89</xdr:row>
      <xdr:rowOff>12700</xdr:rowOff>
    </xdr:to>
    <xdr:pic>
      <xdr:nvPicPr>
        <xdr:cNvPr id="25" name="Рисунок 21" descr="_12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5725" y="13401675"/>
          <a:ext cx="956441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1</xdr:rowOff>
    </xdr:from>
    <xdr:to>
      <xdr:col>2</xdr:col>
      <xdr:colOff>352424</xdr:colOff>
      <xdr:row>97</xdr:row>
      <xdr:rowOff>123825</xdr:rowOff>
    </xdr:to>
    <xdr:pic>
      <xdr:nvPicPr>
        <xdr:cNvPr id="26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4601826"/>
          <a:ext cx="1571624" cy="1038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09"/>
  <sheetViews>
    <sheetView tabSelected="1" workbookViewId="0">
      <selection activeCell="A6" sqref="A6:O6"/>
    </sheetView>
  </sheetViews>
  <sheetFormatPr defaultRowHeight="15"/>
  <cols>
    <col min="3" max="3" width="5.7109375" customWidth="1"/>
    <col min="4" max="4" width="8.140625" customWidth="1"/>
    <col min="5" max="5" width="9.7109375" customWidth="1"/>
    <col min="6" max="6" width="9.5703125" customWidth="1"/>
    <col min="7" max="7" width="9.42578125" customWidth="1"/>
    <col min="8" max="12" width="9.42578125" bestFit="1" customWidth="1"/>
    <col min="13" max="13" width="9.42578125" customWidth="1"/>
  </cols>
  <sheetData>
    <row r="1" spans="1:18" ht="8.25" customHeight="1">
      <c r="A1" s="3"/>
      <c r="B1" s="3"/>
      <c r="C1" s="3"/>
      <c r="D1" s="4"/>
      <c r="E1" s="4"/>
      <c r="F1" s="4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</row>
    <row r="2" spans="1:18" ht="18" customHeight="1">
      <c r="A2" s="102" t="s">
        <v>49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</row>
    <row r="3" spans="1:18" ht="18" customHeight="1">
      <c r="A3" s="103" t="s">
        <v>69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8" ht="25.5" customHeight="1">
      <c r="A4" s="103" t="s">
        <v>70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1:18" ht="15.75" customHeight="1">
      <c r="A5" s="104" t="s">
        <v>64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8" ht="16.5">
      <c r="A6" s="121" t="s">
        <v>67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"/>
    </row>
    <row r="7" spans="1:18" ht="16.5" thickBot="1">
      <c r="A7" s="123" t="s">
        <v>66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2"/>
    </row>
    <row r="8" spans="1:18" ht="18.75" thickBot="1">
      <c r="A8" s="124" t="s">
        <v>0</v>
      </c>
      <c r="B8" s="125"/>
      <c r="C8" s="126"/>
      <c r="D8" s="133" t="s">
        <v>1</v>
      </c>
      <c r="E8" s="134"/>
      <c r="F8" s="134"/>
      <c r="G8" s="134"/>
      <c r="H8" s="134"/>
      <c r="I8" s="134"/>
      <c r="J8" s="134"/>
      <c r="K8" s="134"/>
      <c r="L8" s="134"/>
      <c r="M8" s="135"/>
      <c r="N8" s="136" t="s">
        <v>2</v>
      </c>
      <c r="O8" s="137"/>
      <c r="P8" s="138"/>
    </row>
    <row r="9" spans="1:18">
      <c r="A9" s="127"/>
      <c r="B9" s="128"/>
      <c r="C9" s="129"/>
      <c r="D9" s="145" t="s">
        <v>3</v>
      </c>
      <c r="E9" s="147" t="s">
        <v>4</v>
      </c>
      <c r="F9" s="149" t="s">
        <v>5</v>
      </c>
      <c r="G9" s="149"/>
      <c r="H9" s="149"/>
      <c r="I9" s="149"/>
      <c r="J9" s="149"/>
      <c r="K9" s="149"/>
      <c r="L9" s="149"/>
      <c r="M9" s="150"/>
      <c r="N9" s="139"/>
      <c r="O9" s="140"/>
      <c r="P9" s="141"/>
    </row>
    <row r="10" spans="1:18" ht="26.25" thickBot="1">
      <c r="A10" s="130"/>
      <c r="B10" s="131"/>
      <c r="C10" s="132"/>
      <c r="D10" s="146"/>
      <c r="E10" s="148"/>
      <c r="F10" s="83" t="s">
        <v>50</v>
      </c>
      <c r="G10" s="84" t="s">
        <v>6</v>
      </c>
      <c r="H10" s="84" t="s">
        <v>7</v>
      </c>
      <c r="I10" s="85" t="s">
        <v>8</v>
      </c>
      <c r="J10" s="85" t="s">
        <v>9</v>
      </c>
      <c r="K10" s="85" t="s">
        <v>10</v>
      </c>
      <c r="L10" s="86" t="s">
        <v>11</v>
      </c>
      <c r="M10" s="86" t="s">
        <v>12</v>
      </c>
      <c r="N10" s="142"/>
      <c r="O10" s="143"/>
      <c r="P10" s="144"/>
    </row>
    <row r="11" spans="1:18" ht="15.75" thickBot="1">
      <c r="A11" s="151" t="s">
        <v>13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3"/>
    </row>
    <row r="12" spans="1:18" ht="12" customHeight="1">
      <c r="A12" s="36"/>
      <c r="B12" s="37"/>
      <c r="C12" s="37"/>
      <c r="D12" s="29" t="s">
        <v>14</v>
      </c>
      <c r="E12" s="58">
        <v>750</v>
      </c>
      <c r="F12" s="56">
        <v>735</v>
      </c>
      <c r="G12" s="55">
        <v>728</v>
      </c>
      <c r="H12" s="50">
        <v>718</v>
      </c>
      <c r="I12" s="50">
        <v>703</v>
      </c>
      <c r="J12" s="50">
        <v>689</v>
      </c>
      <c r="K12" s="50">
        <v>673</v>
      </c>
      <c r="L12" s="50">
        <v>645</v>
      </c>
      <c r="M12" s="24">
        <v>621</v>
      </c>
      <c r="N12" s="154" t="s">
        <v>15</v>
      </c>
      <c r="O12" s="155"/>
      <c r="P12" s="156"/>
    </row>
    <row r="13" spans="1:18" ht="12" customHeight="1">
      <c r="A13" s="36"/>
      <c r="B13" s="37"/>
      <c r="C13" s="37"/>
      <c r="D13" s="29" t="s">
        <v>16</v>
      </c>
      <c r="E13" s="23">
        <v>798</v>
      </c>
      <c r="F13" s="57">
        <f>E13/1.03</f>
        <v>774.757281553398</v>
      </c>
      <c r="G13" s="52">
        <v>769</v>
      </c>
      <c r="H13" s="51">
        <v>755</v>
      </c>
      <c r="I13" s="51">
        <v>747</v>
      </c>
      <c r="J13" s="51">
        <v>732</v>
      </c>
      <c r="K13" s="51">
        <v>722</v>
      </c>
      <c r="L13" s="51">
        <v>715</v>
      </c>
      <c r="M13" s="25">
        <v>705</v>
      </c>
      <c r="N13" s="154"/>
      <c r="O13" s="155"/>
      <c r="P13" s="156"/>
    </row>
    <row r="14" spans="1:18" ht="12" customHeight="1">
      <c r="A14" s="38"/>
      <c r="B14" s="39"/>
      <c r="C14" s="39"/>
      <c r="D14" s="29" t="s">
        <v>17</v>
      </c>
      <c r="E14" s="23">
        <v>844</v>
      </c>
      <c r="F14" s="57">
        <f>E14/1.03</f>
        <v>819.4174757281553</v>
      </c>
      <c r="G14" s="52">
        <v>809</v>
      </c>
      <c r="H14" s="51">
        <v>800</v>
      </c>
      <c r="I14" s="51">
        <v>792</v>
      </c>
      <c r="J14" s="51">
        <v>781</v>
      </c>
      <c r="K14" s="51">
        <v>768</v>
      </c>
      <c r="L14" s="51">
        <v>753</v>
      </c>
      <c r="M14" s="25">
        <v>698</v>
      </c>
      <c r="N14" s="154"/>
      <c r="O14" s="155"/>
      <c r="P14" s="156"/>
    </row>
    <row r="15" spans="1:18" ht="12" customHeight="1">
      <c r="A15" s="38"/>
      <c r="B15" s="39"/>
      <c r="C15" s="39"/>
      <c r="D15" s="29" t="s">
        <v>18</v>
      </c>
      <c r="E15" s="23">
        <v>880</v>
      </c>
      <c r="F15" s="57">
        <v>860</v>
      </c>
      <c r="G15" s="52">
        <v>830</v>
      </c>
      <c r="H15" s="51">
        <v>818</v>
      </c>
      <c r="I15" s="51">
        <v>802</v>
      </c>
      <c r="J15" s="51">
        <v>791</v>
      </c>
      <c r="K15" s="51">
        <v>762</v>
      </c>
      <c r="L15" s="51">
        <v>746</v>
      </c>
      <c r="M15" s="25">
        <v>736</v>
      </c>
      <c r="N15" s="154"/>
      <c r="O15" s="155"/>
      <c r="P15" s="156"/>
    </row>
    <row r="16" spans="1:18" ht="12" customHeight="1">
      <c r="A16" s="38"/>
      <c r="B16" s="39"/>
      <c r="C16" s="39"/>
      <c r="D16" s="30" t="s">
        <v>19</v>
      </c>
      <c r="E16" s="23">
        <v>932</v>
      </c>
      <c r="F16" s="57">
        <v>911</v>
      </c>
      <c r="G16" s="52">
        <v>878</v>
      </c>
      <c r="H16" s="51">
        <v>865</v>
      </c>
      <c r="I16" s="51">
        <v>848</v>
      </c>
      <c r="J16" s="51">
        <v>837</v>
      </c>
      <c r="K16" s="51">
        <v>805</v>
      </c>
      <c r="L16" s="51">
        <v>787</v>
      </c>
      <c r="M16" s="25">
        <v>777</v>
      </c>
      <c r="N16" s="154"/>
      <c r="O16" s="155"/>
      <c r="P16" s="156"/>
    </row>
    <row r="17" spans="1:16" ht="12" customHeight="1">
      <c r="A17" s="38"/>
      <c r="B17" s="39"/>
      <c r="C17" s="39"/>
      <c r="D17" s="30" t="s">
        <v>20</v>
      </c>
      <c r="E17" s="23">
        <v>1032</v>
      </c>
      <c r="F17" s="57">
        <v>1008</v>
      </c>
      <c r="G17" s="52">
        <v>970</v>
      </c>
      <c r="H17" s="51">
        <v>956</v>
      </c>
      <c r="I17" s="51">
        <v>936</v>
      </c>
      <c r="J17" s="51">
        <v>923</v>
      </c>
      <c r="K17" s="51">
        <v>888</v>
      </c>
      <c r="L17" s="51">
        <v>738</v>
      </c>
      <c r="M17" s="25">
        <v>868</v>
      </c>
      <c r="N17" s="154"/>
      <c r="O17" s="155"/>
      <c r="P17" s="156"/>
    </row>
    <row r="18" spans="1:16" ht="12" customHeight="1">
      <c r="A18" s="38"/>
      <c r="B18" s="39"/>
      <c r="C18" s="39"/>
      <c r="D18" s="30" t="s">
        <v>21</v>
      </c>
      <c r="E18" s="23">
        <v>1233</v>
      </c>
      <c r="F18" s="57">
        <v>1203</v>
      </c>
      <c r="G18" s="51">
        <v>1156</v>
      </c>
      <c r="H18" s="51">
        <v>1139</v>
      </c>
      <c r="I18" s="51">
        <v>1114</v>
      </c>
      <c r="J18" s="51">
        <v>1098</v>
      </c>
      <c r="K18" s="51">
        <v>1054</v>
      </c>
      <c r="L18" s="51">
        <v>1029</v>
      </c>
      <c r="M18" s="25">
        <v>1015</v>
      </c>
      <c r="N18" s="154"/>
      <c r="O18" s="155"/>
      <c r="P18" s="156"/>
    </row>
    <row r="19" spans="1:16" ht="12" customHeight="1">
      <c r="A19" s="38"/>
      <c r="B19" s="39"/>
      <c r="C19" s="39"/>
      <c r="D19" s="30" t="s">
        <v>22</v>
      </c>
      <c r="E19" s="23">
        <v>1333</v>
      </c>
      <c r="F19" s="57">
        <v>1300</v>
      </c>
      <c r="G19" s="51">
        <v>1249</v>
      </c>
      <c r="H19" s="51">
        <v>1230</v>
      </c>
      <c r="I19" s="51">
        <v>1203</v>
      </c>
      <c r="J19" s="51">
        <v>1185</v>
      </c>
      <c r="K19" s="51">
        <v>1136</v>
      </c>
      <c r="L19" s="51">
        <v>1109</v>
      </c>
      <c r="M19" s="25">
        <v>1094</v>
      </c>
      <c r="N19" s="154"/>
      <c r="O19" s="155"/>
      <c r="P19" s="156"/>
    </row>
    <row r="20" spans="1:16" ht="12" customHeight="1">
      <c r="A20" s="38"/>
      <c r="B20" s="39"/>
      <c r="C20" s="39"/>
      <c r="D20" s="30" t="s">
        <v>23</v>
      </c>
      <c r="E20" s="23">
        <v>1430</v>
      </c>
      <c r="F20" s="57">
        <v>1394</v>
      </c>
      <c r="G20" s="52">
        <v>1339</v>
      </c>
      <c r="H20" s="51">
        <v>1318</v>
      </c>
      <c r="I20" s="51">
        <v>1288</v>
      </c>
      <c r="J20" s="51">
        <v>1270</v>
      </c>
      <c r="K20" s="51">
        <v>1217</v>
      </c>
      <c r="L20" s="51">
        <v>1187</v>
      </c>
      <c r="M20" s="25">
        <v>1170</v>
      </c>
      <c r="N20" s="154"/>
      <c r="O20" s="155"/>
      <c r="P20" s="156"/>
    </row>
    <row r="21" spans="1:16" ht="12" customHeight="1">
      <c r="A21" s="38"/>
      <c r="B21" s="39"/>
      <c r="C21" s="39"/>
      <c r="D21" s="30" t="s">
        <v>24</v>
      </c>
      <c r="E21" s="23">
        <v>1630</v>
      </c>
      <c r="F21" s="57">
        <v>1588</v>
      </c>
      <c r="G21" s="52">
        <v>1524</v>
      </c>
      <c r="H21" s="51">
        <v>1500</v>
      </c>
      <c r="I21" s="51">
        <v>1465</v>
      </c>
      <c r="J21" s="51">
        <v>1443</v>
      </c>
      <c r="K21" s="51">
        <v>1382</v>
      </c>
      <c r="L21" s="51">
        <v>1348</v>
      </c>
      <c r="M21" s="25">
        <v>1328</v>
      </c>
      <c r="N21" s="154"/>
      <c r="O21" s="155"/>
      <c r="P21" s="156"/>
    </row>
    <row r="22" spans="1:16" ht="12" customHeight="1" thickBot="1">
      <c r="A22" s="38"/>
      <c r="B22" s="39"/>
      <c r="C22" s="39"/>
      <c r="D22" s="31" t="s">
        <v>25</v>
      </c>
      <c r="E22" s="26">
        <v>2421</v>
      </c>
      <c r="F22" s="68">
        <v>2356</v>
      </c>
      <c r="G22" s="69">
        <v>2256</v>
      </c>
      <c r="H22" s="70">
        <v>2219</v>
      </c>
      <c r="I22" s="70">
        <v>2165</v>
      </c>
      <c r="J22" s="70">
        <v>2131</v>
      </c>
      <c r="K22" s="70">
        <v>2036</v>
      </c>
      <c r="L22" s="70">
        <v>1983</v>
      </c>
      <c r="M22" s="53">
        <v>1952</v>
      </c>
      <c r="N22" s="154"/>
      <c r="O22" s="155"/>
      <c r="P22" s="156"/>
    </row>
    <row r="23" spans="1:16" ht="12" customHeight="1" thickBot="1">
      <c r="A23" s="157" t="s">
        <v>26</v>
      </c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9"/>
    </row>
    <row r="24" spans="1:16" ht="12" customHeight="1">
      <c r="A24" s="38"/>
      <c r="B24" s="39"/>
      <c r="C24" s="39"/>
      <c r="D24" s="29" t="s">
        <v>17</v>
      </c>
      <c r="E24" s="59">
        <v>923</v>
      </c>
      <c r="F24" s="62">
        <v>902</v>
      </c>
      <c r="G24" s="63">
        <v>869</v>
      </c>
      <c r="H24" s="64">
        <v>857</v>
      </c>
      <c r="I24" s="64">
        <v>840</v>
      </c>
      <c r="J24" s="64">
        <v>829</v>
      </c>
      <c r="K24" s="64">
        <v>798</v>
      </c>
      <c r="L24" s="64">
        <v>780</v>
      </c>
      <c r="M24" s="54">
        <v>770</v>
      </c>
      <c r="N24" s="160" t="s">
        <v>27</v>
      </c>
      <c r="O24" s="161"/>
      <c r="P24" s="162"/>
    </row>
    <row r="25" spans="1:16" ht="12" customHeight="1">
      <c r="A25" s="38"/>
      <c r="B25" s="39"/>
      <c r="C25" s="39"/>
      <c r="D25" s="30" t="s">
        <v>19</v>
      </c>
      <c r="E25" s="60">
        <v>1045</v>
      </c>
      <c r="F25" s="65">
        <v>1020</v>
      </c>
      <c r="G25" s="66">
        <v>982</v>
      </c>
      <c r="H25" s="67">
        <v>968</v>
      </c>
      <c r="I25" s="67">
        <v>948</v>
      </c>
      <c r="J25" s="67">
        <v>935</v>
      </c>
      <c r="K25" s="67">
        <v>898</v>
      </c>
      <c r="L25" s="67">
        <v>878</v>
      </c>
      <c r="M25" s="27">
        <v>866</v>
      </c>
      <c r="N25" s="160"/>
      <c r="O25" s="161"/>
      <c r="P25" s="162"/>
    </row>
    <row r="26" spans="1:16" ht="12" customHeight="1">
      <c r="A26" s="38"/>
      <c r="B26" s="39"/>
      <c r="C26" s="39"/>
      <c r="D26" s="30" t="s">
        <v>20</v>
      </c>
      <c r="E26" s="60">
        <v>1164</v>
      </c>
      <c r="F26" s="65">
        <v>1136</v>
      </c>
      <c r="G26" s="66">
        <v>1093</v>
      </c>
      <c r="H26" s="67">
        <v>1076</v>
      </c>
      <c r="I26" s="67">
        <v>1053</v>
      </c>
      <c r="J26" s="67">
        <v>1038</v>
      </c>
      <c r="K26" s="67">
        <v>997</v>
      </c>
      <c r="L26" s="67">
        <v>974</v>
      </c>
      <c r="M26" s="27">
        <v>960</v>
      </c>
      <c r="N26" s="160"/>
      <c r="O26" s="161"/>
      <c r="P26" s="162"/>
    </row>
    <row r="27" spans="1:16" ht="12" customHeight="1">
      <c r="A27" s="38"/>
      <c r="B27" s="39"/>
      <c r="C27" s="39"/>
      <c r="D27" s="30" t="s">
        <v>21</v>
      </c>
      <c r="E27" s="60">
        <v>1407</v>
      </c>
      <c r="F27" s="65">
        <v>1372</v>
      </c>
      <c r="G27" s="66">
        <v>1318</v>
      </c>
      <c r="H27" s="67">
        <v>1297</v>
      </c>
      <c r="I27" s="67">
        <v>1268</v>
      </c>
      <c r="J27" s="67">
        <v>1250</v>
      </c>
      <c r="K27" s="67">
        <v>1198</v>
      </c>
      <c r="L27" s="67">
        <v>1169</v>
      </c>
      <c r="M27" s="27">
        <v>1152</v>
      </c>
      <c r="N27" s="160"/>
      <c r="O27" s="161"/>
      <c r="P27" s="162"/>
    </row>
    <row r="28" spans="1:16" ht="12" customHeight="1">
      <c r="A28" s="38"/>
      <c r="B28" s="39"/>
      <c r="C28" s="39"/>
      <c r="D28" s="30" t="s">
        <v>22</v>
      </c>
      <c r="E28" s="60">
        <v>1528</v>
      </c>
      <c r="F28" s="65">
        <v>1489</v>
      </c>
      <c r="G28" s="66">
        <v>1430</v>
      </c>
      <c r="H28" s="67">
        <v>1407</v>
      </c>
      <c r="I28" s="67">
        <v>1375</v>
      </c>
      <c r="J28" s="67">
        <v>1355</v>
      </c>
      <c r="K28" s="67">
        <v>1298</v>
      </c>
      <c r="L28" s="67">
        <v>1266</v>
      </c>
      <c r="M28" s="27">
        <v>1247</v>
      </c>
      <c r="N28" s="160"/>
      <c r="O28" s="161"/>
      <c r="P28" s="162"/>
    </row>
    <row r="29" spans="1:16" ht="12" customHeight="1">
      <c r="A29" s="40"/>
      <c r="B29" s="41"/>
      <c r="C29" s="41"/>
      <c r="D29" s="30" t="s">
        <v>23</v>
      </c>
      <c r="E29" s="60">
        <v>1781</v>
      </c>
      <c r="F29" s="65">
        <v>1735</v>
      </c>
      <c r="G29" s="66">
        <v>1664</v>
      </c>
      <c r="H29" s="67">
        <v>1637</v>
      </c>
      <c r="I29" s="67">
        <v>1599</v>
      </c>
      <c r="J29" s="67">
        <v>1575</v>
      </c>
      <c r="K29" s="67">
        <v>1507</v>
      </c>
      <c r="L29" s="67">
        <v>1469</v>
      </c>
      <c r="M29" s="27">
        <v>1447</v>
      </c>
      <c r="N29" s="160"/>
      <c r="O29" s="161"/>
      <c r="P29" s="162"/>
    </row>
    <row r="30" spans="1:16" ht="12" customHeight="1">
      <c r="A30" s="40"/>
      <c r="B30" s="41"/>
      <c r="C30" s="41"/>
      <c r="D30" s="30" t="s">
        <v>24</v>
      </c>
      <c r="E30" s="60">
        <v>1890</v>
      </c>
      <c r="F30" s="65">
        <v>1841</v>
      </c>
      <c r="G30" s="66">
        <v>1765</v>
      </c>
      <c r="H30" s="67">
        <v>1736</v>
      </c>
      <c r="I30" s="67">
        <v>1696</v>
      </c>
      <c r="J30" s="67">
        <v>1670</v>
      </c>
      <c r="K30" s="67">
        <v>1597</v>
      </c>
      <c r="L30" s="67">
        <v>1556</v>
      </c>
      <c r="M30" s="27">
        <v>1533</v>
      </c>
      <c r="N30" s="160"/>
      <c r="O30" s="161"/>
      <c r="P30" s="162"/>
    </row>
    <row r="31" spans="1:16" ht="12" customHeight="1" thickBot="1">
      <c r="A31" s="40"/>
      <c r="B31" s="41"/>
      <c r="C31" s="41"/>
      <c r="D31" s="31" t="s">
        <v>25</v>
      </c>
      <c r="E31" s="61">
        <v>2857</v>
      </c>
      <c r="F31" s="65">
        <v>2780</v>
      </c>
      <c r="G31" s="66">
        <v>2660</v>
      </c>
      <c r="H31" s="67">
        <v>2615</v>
      </c>
      <c r="I31" s="67">
        <v>2551</v>
      </c>
      <c r="J31" s="67">
        <v>2510</v>
      </c>
      <c r="K31" s="67">
        <v>2496</v>
      </c>
      <c r="L31" s="67">
        <v>2332</v>
      </c>
      <c r="M31" s="28">
        <v>2295</v>
      </c>
      <c r="N31" s="163"/>
      <c r="O31" s="164"/>
      <c r="P31" s="165"/>
    </row>
    <row r="32" spans="1:16" ht="12" customHeight="1" thickBot="1">
      <c r="A32" s="166" t="s">
        <v>28</v>
      </c>
      <c r="B32" s="167"/>
      <c r="C32" s="167"/>
      <c r="D32" s="167"/>
      <c r="E32" s="167"/>
      <c r="F32" s="168"/>
      <c r="G32" s="168"/>
      <c r="H32" s="168"/>
      <c r="I32" s="168"/>
      <c r="J32" s="168"/>
      <c r="K32" s="168"/>
      <c r="L32" s="168"/>
      <c r="M32" s="167"/>
      <c r="N32" s="167"/>
      <c r="O32" s="167"/>
      <c r="P32" s="169"/>
    </row>
    <row r="33" spans="1:16" ht="12" customHeight="1">
      <c r="A33" s="106"/>
      <c r="B33" s="107"/>
      <c r="C33" s="108"/>
      <c r="D33" s="32" t="s">
        <v>29</v>
      </c>
      <c r="E33" s="58">
        <v>747</v>
      </c>
      <c r="F33" s="56">
        <v>731</v>
      </c>
      <c r="G33" s="55">
        <v>706</v>
      </c>
      <c r="H33" s="50">
        <v>697</v>
      </c>
      <c r="I33" s="50">
        <v>684</v>
      </c>
      <c r="J33" s="50">
        <v>676</v>
      </c>
      <c r="K33" s="50">
        <v>652</v>
      </c>
      <c r="L33" s="50">
        <v>639</v>
      </c>
      <c r="M33" s="24">
        <v>631</v>
      </c>
      <c r="N33" s="112" t="s">
        <v>30</v>
      </c>
      <c r="O33" s="113"/>
      <c r="P33" s="114"/>
    </row>
    <row r="34" spans="1:16" ht="12" customHeight="1">
      <c r="A34" s="106"/>
      <c r="B34" s="107"/>
      <c r="C34" s="108"/>
      <c r="D34" s="33" t="s">
        <v>14</v>
      </c>
      <c r="E34" s="23">
        <v>831</v>
      </c>
      <c r="F34" s="57">
        <v>813</v>
      </c>
      <c r="G34" s="52">
        <v>784</v>
      </c>
      <c r="H34" s="51">
        <v>774</v>
      </c>
      <c r="I34" s="51">
        <v>758</v>
      </c>
      <c r="J34" s="51">
        <v>749</v>
      </c>
      <c r="K34" s="51">
        <v>721</v>
      </c>
      <c r="L34" s="51">
        <v>706</v>
      </c>
      <c r="M34" s="25">
        <v>698</v>
      </c>
      <c r="N34" s="115"/>
      <c r="O34" s="116"/>
      <c r="P34" s="117"/>
    </row>
    <row r="35" spans="1:16" ht="12" customHeight="1">
      <c r="A35" s="106"/>
      <c r="B35" s="107"/>
      <c r="C35" s="108"/>
      <c r="D35" s="33" t="s">
        <v>17</v>
      </c>
      <c r="E35" s="23">
        <v>916</v>
      </c>
      <c r="F35" s="57">
        <v>895</v>
      </c>
      <c r="G35" s="52">
        <v>863</v>
      </c>
      <c r="H35" s="51">
        <v>851</v>
      </c>
      <c r="I35" s="51">
        <v>834</v>
      </c>
      <c r="J35" s="51">
        <v>823</v>
      </c>
      <c r="K35" s="51">
        <v>792</v>
      </c>
      <c r="L35" s="51">
        <v>775</v>
      </c>
      <c r="M35" s="25">
        <v>765</v>
      </c>
      <c r="N35" s="115"/>
      <c r="O35" s="116"/>
      <c r="P35" s="117"/>
    </row>
    <row r="36" spans="1:16" ht="12" customHeight="1">
      <c r="A36" s="106"/>
      <c r="B36" s="107"/>
      <c r="C36" s="108"/>
      <c r="D36" s="33" t="s">
        <v>19</v>
      </c>
      <c r="E36" s="23">
        <v>975</v>
      </c>
      <c r="F36" s="57">
        <v>952</v>
      </c>
      <c r="G36" s="52">
        <v>918</v>
      </c>
      <c r="H36" s="51">
        <v>905</v>
      </c>
      <c r="I36" s="51">
        <v>886</v>
      </c>
      <c r="J36" s="51">
        <v>874</v>
      </c>
      <c r="K36" s="51">
        <v>840</v>
      </c>
      <c r="L36" s="51">
        <v>822</v>
      </c>
      <c r="M36" s="25">
        <v>811</v>
      </c>
      <c r="N36" s="115"/>
      <c r="O36" s="116"/>
      <c r="P36" s="117"/>
    </row>
    <row r="37" spans="1:16" ht="12" customHeight="1">
      <c r="A37" s="106"/>
      <c r="B37" s="107"/>
      <c r="C37" s="108"/>
      <c r="D37" s="33" t="s">
        <v>20</v>
      </c>
      <c r="E37" s="23">
        <v>1082</v>
      </c>
      <c r="F37" s="57">
        <v>1056</v>
      </c>
      <c r="G37" s="52">
        <v>1017</v>
      </c>
      <c r="H37" s="51">
        <v>1002</v>
      </c>
      <c r="I37" s="51">
        <v>981</v>
      </c>
      <c r="J37" s="51">
        <v>967</v>
      </c>
      <c r="K37" s="51">
        <v>929</v>
      </c>
      <c r="L37" s="51">
        <v>908</v>
      </c>
      <c r="M37" s="25">
        <v>896</v>
      </c>
      <c r="N37" s="115"/>
      <c r="O37" s="116"/>
      <c r="P37" s="117"/>
    </row>
    <row r="38" spans="1:16" ht="12" customHeight="1">
      <c r="A38" s="106"/>
      <c r="B38" s="107"/>
      <c r="C38" s="108"/>
      <c r="D38" s="33" t="s">
        <v>22</v>
      </c>
      <c r="E38" s="23">
        <v>1402</v>
      </c>
      <c r="F38" s="57">
        <v>1367</v>
      </c>
      <c r="G38" s="52">
        <v>1313</v>
      </c>
      <c r="H38" s="51">
        <v>1293</v>
      </c>
      <c r="I38" s="51">
        <v>1264</v>
      </c>
      <c r="J38" s="51">
        <v>1245</v>
      </c>
      <c r="K38" s="51">
        <v>1193</v>
      </c>
      <c r="L38" s="51">
        <v>1165</v>
      </c>
      <c r="M38" s="25">
        <v>1148</v>
      </c>
      <c r="N38" s="115"/>
      <c r="O38" s="116"/>
      <c r="P38" s="117"/>
    </row>
    <row r="39" spans="1:16">
      <c r="A39" s="106"/>
      <c r="B39" s="107"/>
      <c r="C39" s="108"/>
      <c r="D39" s="33" t="s">
        <v>23</v>
      </c>
      <c r="E39" s="23">
        <v>1509</v>
      </c>
      <c r="F39" s="57">
        <v>1471</v>
      </c>
      <c r="G39" s="52">
        <v>1412</v>
      </c>
      <c r="H39" s="51">
        <v>1390</v>
      </c>
      <c r="I39" s="51">
        <v>1358</v>
      </c>
      <c r="J39" s="51">
        <v>1338</v>
      </c>
      <c r="K39" s="51">
        <v>1282</v>
      </c>
      <c r="L39" s="51">
        <v>1251</v>
      </c>
      <c r="M39" s="25">
        <v>1232</v>
      </c>
      <c r="N39" s="115"/>
      <c r="O39" s="116"/>
      <c r="P39" s="117"/>
    </row>
    <row r="40" spans="1:16">
      <c r="A40" s="106"/>
      <c r="B40" s="107"/>
      <c r="C40" s="108"/>
      <c r="D40" s="33" t="s">
        <v>24</v>
      </c>
      <c r="E40" s="23">
        <v>1723</v>
      </c>
      <c r="F40" s="57">
        <v>1679</v>
      </c>
      <c r="G40" s="52">
        <v>1610</v>
      </c>
      <c r="H40" s="51">
        <v>1585</v>
      </c>
      <c r="I40" s="51">
        <v>1548</v>
      </c>
      <c r="J40" s="51">
        <v>1524</v>
      </c>
      <c r="K40" s="51">
        <v>1459</v>
      </c>
      <c r="L40" s="51">
        <v>1422</v>
      </c>
      <c r="M40" s="25">
        <v>1401</v>
      </c>
      <c r="N40" s="115"/>
      <c r="O40" s="116"/>
      <c r="P40" s="117"/>
    </row>
    <row r="41" spans="1:16" ht="15.75" thickBot="1">
      <c r="A41" s="109"/>
      <c r="B41" s="110"/>
      <c r="C41" s="111"/>
      <c r="D41" s="34" t="s">
        <v>25</v>
      </c>
      <c r="E41" s="26">
        <v>2578</v>
      </c>
      <c r="F41" s="57">
        <v>2509</v>
      </c>
      <c r="G41" s="52">
        <v>2402</v>
      </c>
      <c r="H41" s="51">
        <v>2362</v>
      </c>
      <c r="I41" s="51">
        <v>2304</v>
      </c>
      <c r="J41" s="51">
        <v>2268</v>
      </c>
      <c r="K41" s="51">
        <v>2165</v>
      </c>
      <c r="L41" s="51">
        <v>2109</v>
      </c>
      <c r="M41" s="25">
        <v>2075</v>
      </c>
      <c r="N41" s="118"/>
      <c r="O41" s="119"/>
      <c r="P41" s="120"/>
    </row>
    <row r="42" spans="1:16" ht="12" customHeight="1" thickBot="1">
      <c r="A42" s="166" t="s">
        <v>31</v>
      </c>
      <c r="B42" s="167"/>
      <c r="C42" s="167"/>
      <c r="D42" s="167"/>
      <c r="E42" s="167"/>
      <c r="F42" s="168"/>
      <c r="G42" s="168"/>
      <c r="H42" s="168"/>
      <c r="I42" s="168"/>
      <c r="J42" s="168"/>
      <c r="K42" s="168"/>
      <c r="L42" s="168"/>
      <c r="M42" s="168"/>
      <c r="N42" s="167"/>
      <c r="O42" s="167"/>
      <c r="P42" s="169"/>
    </row>
    <row r="43" spans="1:16" ht="12" customHeight="1">
      <c r="A43" s="106"/>
      <c r="B43" s="107"/>
      <c r="C43" s="108"/>
      <c r="D43" s="32" t="s">
        <v>17</v>
      </c>
      <c r="E43" s="58">
        <v>949</v>
      </c>
      <c r="F43" s="56">
        <v>927</v>
      </c>
      <c r="G43" s="55">
        <v>894</v>
      </c>
      <c r="H43" s="50">
        <v>881</v>
      </c>
      <c r="I43" s="50">
        <v>863</v>
      </c>
      <c r="J43" s="50">
        <v>851</v>
      </c>
      <c r="K43" s="50">
        <v>819</v>
      </c>
      <c r="L43" s="50">
        <v>801</v>
      </c>
      <c r="M43" s="24">
        <v>791</v>
      </c>
      <c r="N43" s="170" t="s">
        <v>32</v>
      </c>
      <c r="O43" s="171"/>
      <c r="P43" s="172"/>
    </row>
    <row r="44" spans="1:16" ht="12" customHeight="1">
      <c r="A44" s="106"/>
      <c r="B44" s="107"/>
      <c r="C44" s="108"/>
      <c r="D44" s="33" t="s">
        <v>19</v>
      </c>
      <c r="E44" s="23">
        <v>1076</v>
      </c>
      <c r="F44" s="57">
        <v>1050</v>
      </c>
      <c r="G44" s="52">
        <v>1011</v>
      </c>
      <c r="H44" s="51">
        <v>996</v>
      </c>
      <c r="I44" s="51">
        <v>975</v>
      </c>
      <c r="J44" s="51">
        <v>962</v>
      </c>
      <c r="K44" s="51">
        <v>924</v>
      </c>
      <c r="L44" s="51">
        <v>903</v>
      </c>
      <c r="M44" s="25">
        <v>891</v>
      </c>
      <c r="N44" s="160"/>
      <c r="O44" s="161"/>
      <c r="P44" s="162"/>
    </row>
    <row r="45" spans="1:16" ht="12" customHeight="1">
      <c r="A45" s="106"/>
      <c r="B45" s="107"/>
      <c r="C45" s="108"/>
      <c r="D45" s="33" t="s">
        <v>20</v>
      </c>
      <c r="E45" s="23">
        <v>1203</v>
      </c>
      <c r="F45" s="57">
        <v>1174</v>
      </c>
      <c r="G45" s="52">
        <v>1129</v>
      </c>
      <c r="H45" s="51">
        <v>1112</v>
      </c>
      <c r="I45" s="51">
        <v>1088</v>
      </c>
      <c r="J45" s="51">
        <v>1072</v>
      </c>
      <c r="K45" s="51">
        <v>1029</v>
      </c>
      <c r="L45" s="51">
        <v>1005</v>
      </c>
      <c r="M45" s="25">
        <v>991</v>
      </c>
      <c r="N45" s="160"/>
      <c r="O45" s="161"/>
      <c r="P45" s="162"/>
    </row>
    <row r="46" spans="1:16" ht="12" customHeight="1">
      <c r="A46" s="106"/>
      <c r="B46" s="107"/>
      <c r="C46" s="108"/>
      <c r="D46" s="33" t="s">
        <v>22</v>
      </c>
      <c r="E46" s="23">
        <v>1586</v>
      </c>
      <c r="F46" s="57">
        <v>1546</v>
      </c>
      <c r="G46" s="52">
        <v>1483</v>
      </c>
      <c r="H46" s="51">
        <v>1460</v>
      </c>
      <c r="I46" s="51">
        <v>1427</v>
      </c>
      <c r="J46" s="51">
        <v>1405</v>
      </c>
      <c r="K46" s="51">
        <v>1345</v>
      </c>
      <c r="L46" s="51">
        <v>1312</v>
      </c>
      <c r="M46" s="25">
        <v>1293</v>
      </c>
      <c r="N46" s="160"/>
      <c r="O46" s="161"/>
      <c r="P46" s="162"/>
    </row>
    <row r="47" spans="1:16" ht="12" customHeight="1">
      <c r="A47" s="106"/>
      <c r="B47" s="107"/>
      <c r="C47" s="108"/>
      <c r="D47" s="33" t="s">
        <v>23</v>
      </c>
      <c r="E47" s="23">
        <v>1713</v>
      </c>
      <c r="F47" s="57">
        <v>1669</v>
      </c>
      <c r="G47" s="52">
        <v>1601</v>
      </c>
      <c r="H47" s="51">
        <v>1575</v>
      </c>
      <c r="I47" s="51">
        <v>1539</v>
      </c>
      <c r="J47" s="51">
        <v>1516</v>
      </c>
      <c r="K47" s="51">
        <v>1450</v>
      </c>
      <c r="L47" s="51">
        <v>1414</v>
      </c>
      <c r="M47" s="25">
        <v>1393</v>
      </c>
      <c r="N47" s="160"/>
      <c r="O47" s="161"/>
      <c r="P47" s="162"/>
    </row>
    <row r="48" spans="1:16" ht="12" customHeight="1">
      <c r="A48" s="106"/>
      <c r="B48" s="107"/>
      <c r="C48" s="108"/>
      <c r="D48" s="33" t="s">
        <v>24</v>
      </c>
      <c r="E48" s="23">
        <v>1967</v>
      </c>
      <c r="F48" s="57">
        <v>1916</v>
      </c>
      <c r="G48" s="52">
        <v>1835</v>
      </c>
      <c r="H48" s="51">
        <v>1806</v>
      </c>
      <c r="I48" s="51">
        <v>1764</v>
      </c>
      <c r="J48" s="51">
        <v>1737</v>
      </c>
      <c r="K48" s="51">
        <v>1660</v>
      </c>
      <c r="L48" s="51">
        <v>1618</v>
      </c>
      <c r="M48" s="25">
        <v>1594</v>
      </c>
      <c r="N48" s="160"/>
      <c r="O48" s="161"/>
      <c r="P48" s="162"/>
    </row>
    <row r="49" spans="1:16" ht="12" customHeight="1" thickBot="1">
      <c r="A49" s="109"/>
      <c r="B49" s="110"/>
      <c r="C49" s="111"/>
      <c r="D49" s="31" t="s">
        <v>25</v>
      </c>
      <c r="E49" s="26">
        <v>2985</v>
      </c>
      <c r="F49" s="57">
        <v>2904</v>
      </c>
      <c r="G49" s="52">
        <v>2779</v>
      </c>
      <c r="H49" s="51">
        <v>2732</v>
      </c>
      <c r="I49" s="51">
        <v>2665</v>
      </c>
      <c r="J49" s="51">
        <v>2622</v>
      </c>
      <c r="K49" s="51">
        <v>2502</v>
      </c>
      <c r="L49" s="51">
        <v>2435</v>
      </c>
      <c r="M49" s="25">
        <v>2396</v>
      </c>
      <c r="N49" s="163"/>
      <c r="O49" s="164"/>
      <c r="P49" s="165"/>
    </row>
    <row r="50" spans="1:16" ht="12" customHeight="1" thickBot="1">
      <c r="A50" s="166" t="s">
        <v>33</v>
      </c>
      <c r="B50" s="167"/>
      <c r="C50" s="167"/>
      <c r="D50" s="167"/>
      <c r="E50" s="173"/>
      <c r="F50" s="174"/>
      <c r="G50" s="174"/>
      <c r="H50" s="174"/>
      <c r="I50" s="174"/>
      <c r="J50" s="174"/>
      <c r="K50" s="174"/>
      <c r="L50" s="174"/>
      <c r="M50" s="174"/>
      <c r="N50" s="173"/>
      <c r="O50" s="173"/>
      <c r="P50" s="175"/>
    </row>
    <row r="51" spans="1:16" ht="12" customHeight="1">
      <c r="A51" s="42"/>
      <c r="B51" s="43"/>
      <c r="C51" s="43"/>
      <c r="D51" s="32" t="s">
        <v>29</v>
      </c>
      <c r="E51" s="58">
        <v>643</v>
      </c>
      <c r="F51" s="57">
        <v>633</v>
      </c>
      <c r="G51" s="52">
        <v>618</v>
      </c>
      <c r="H51" s="51">
        <v>612</v>
      </c>
      <c r="I51" s="51">
        <v>604</v>
      </c>
      <c r="J51" s="51">
        <v>598</v>
      </c>
      <c r="K51" s="51">
        <v>583</v>
      </c>
      <c r="L51" s="51">
        <v>575</v>
      </c>
      <c r="M51" s="25">
        <v>571</v>
      </c>
      <c r="N51" s="170" t="s">
        <v>34</v>
      </c>
      <c r="O51" s="113"/>
      <c r="P51" s="114"/>
    </row>
    <row r="52" spans="1:16" ht="12" customHeight="1">
      <c r="A52" s="42"/>
      <c r="B52" s="43"/>
      <c r="C52" s="43"/>
      <c r="D52" s="32" t="s">
        <v>35</v>
      </c>
      <c r="E52" s="72">
        <v>650</v>
      </c>
      <c r="F52" s="57">
        <f>E52/1.03</f>
        <v>631.06796116504847</v>
      </c>
      <c r="G52" s="52">
        <v>600</v>
      </c>
      <c r="H52" s="51">
        <v>562</v>
      </c>
      <c r="I52" s="51">
        <v>549</v>
      </c>
      <c r="J52" s="51">
        <v>544</v>
      </c>
      <c r="K52" s="51">
        <v>523</v>
      </c>
      <c r="L52" s="51">
        <v>512</v>
      </c>
      <c r="M52" s="25">
        <v>504</v>
      </c>
      <c r="N52" s="160"/>
      <c r="O52" s="116"/>
      <c r="P52" s="117"/>
    </row>
    <row r="53" spans="1:16" ht="12" customHeight="1">
      <c r="A53" s="42"/>
      <c r="B53" s="43"/>
      <c r="C53" s="43"/>
      <c r="D53" s="33" t="s">
        <v>14</v>
      </c>
      <c r="E53" s="72">
        <v>671</v>
      </c>
      <c r="F53" s="57">
        <f>E53/1.03</f>
        <v>651.45631067961165</v>
      </c>
      <c r="G53" s="52">
        <v>646</v>
      </c>
      <c r="H53" s="51">
        <v>630</v>
      </c>
      <c r="I53" s="51">
        <v>618</v>
      </c>
      <c r="J53" s="51">
        <v>599</v>
      </c>
      <c r="K53" s="51">
        <v>567</v>
      </c>
      <c r="L53" s="51">
        <v>549</v>
      </c>
      <c r="M53" s="25">
        <v>519</v>
      </c>
      <c r="N53" s="115"/>
      <c r="O53" s="116"/>
      <c r="P53" s="117"/>
    </row>
    <row r="54" spans="1:16" ht="12" customHeight="1">
      <c r="A54" s="106"/>
      <c r="B54" s="107"/>
      <c r="C54" s="107"/>
      <c r="D54" s="33" t="s">
        <v>17</v>
      </c>
      <c r="E54" s="72">
        <v>870</v>
      </c>
      <c r="F54" s="73">
        <f t="shared" ref="F54:F57" si="0">E54/1.03</f>
        <v>844.66019417475729</v>
      </c>
      <c r="G54" s="74">
        <v>823</v>
      </c>
      <c r="H54" s="51">
        <v>809</v>
      </c>
      <c r="I54" s="51">
        <v>789</v>
      </c>
      <c r="J54" s="51">
        <v>771</v>
      </c>
      <c r="K54" s="51">
        <v>757</v>
      </c>
      <c r="L54" s="51">
        <v>734</v>
      </c>
      <c r="M54" s="25">
        <v>694</v>
      </c>
      <c r="N54" s="115"/>
      <c r="O54" s="116"/>
      <c r="P54" s="117"/>
    </row>
    <row r="55" spans="1:16" ht="12" customHeight="1">
      <c r="A55" s="106"/>
      <c r="B55" s="107"/>
      <c r="C55" s="107"/>
      <c r="D55" s="33" t="s">
        <v>19</v>
      </c>
      <c r="E55" s="72">
        <v>1069</v>
      </c>
      <c r="F55" s="57">
        <f t="shared" si="0"/>
        <v>1037.8640776699028</v>
      </c>
      <c r="G55" s="52">
        <v>1022</v>
      </c>
      <c r="H55" s="51">
        <v>1000</v>
      </c>
      <c r="I55" s="51">
        <v>989</v>
      </c>
      <c r="J55" s="51">
        <v>976</v>
      </c>
      <c r="K55" s="51">
        <v>945</v>
      </c>
      <c r="L55" s="51">
        <v>928</v>
      </c>
      <c r="M55" s="25">
        <v>900</v>
      </c>
      <c r="N55" s="115"/>
      <c r="O55" s="116"/>
      <c r="P55" s="117"/>
    </row>
    <row r="56" spans="1:16" ht="12" customHeight="1">
      <c r="A56" s="106"/>
      <c r="B56" s="107"/>
      <c r="C56" s="107"/>
      <c r="D56" s="33" t="s">
        <v>20</v>
      </c>
      <c r="E56" s="72">
        <v>1397</v>
      </c>
      <c r="F56" s="57">
        <f t="shared" si="0"/>
        <v>1356.3106796116504</v>
      </c>
      <c r="G56" s="52">
        <v>1339</v>
      </c>
      <c r="H56" s="51">
        <v>1300</v>
      </c>
      <c r="I56" s="51">
        <v>1277</v>
      </c>
      <c r="J56" s="51">
        <v>1255</v>
      </c>
      <c r="K56" s="51">
        <v>1210</v>
      </c>
      <c r="L56" s="51">
        <v>1150</v>
      </c>
      <c r="M56" s="25">
        <v>1121</v>
      </c>
      <c r="N56" s="115"/>
      <c r="O56" s="116"/>
      <c r="P56" s="117"/>
    </row>
    <row r="57" spans="1:16" ht="12" customHeight="1" thickBot="1">
      <c r="A57" s="106"/>
      <c r="B57" s="107"/>
      <c r="C57" s="107"/>
      <c r="D57" s="31" t="s">
        <v>22</v>
      </c>
      <c r="E57" s="75">
        <v>1470</v>
      </c>
      <c r="F57" s="68">
        <f t="shared" si="0"/>
        <v>1427.1844660194174</v>
      </c>
      <c r="G57" s="69">
        <v>1411</v>
      </c>
      <c r="H57" s="70">
        <v>1398</v>
      </c>
      <c r="I57" s="70">
        <v>1357</v>
      </c>
      <c r="J57" s="70">
        <v>1321</v>
      </c>
      <c r="K57" s="70">
        <v>1300</v>
      </c>
      <c r="L57" s="70">
        <v>1267</v>
      </c>
      <c r="M57" s="53">
        <v>1200</v>
      </c>
      <c r="N57" s="118"/>
      <c r="O57" s="119"/>
      <c r="P57" s="120"/>
    </row>
    <row r="58" spans="1:16" ht="12" customHeight="1" thickBot="1">
      <c r="A58" s="166" t="s">
        <v>36</v>
      </c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9"/>
    </row>
    <row r="59" spans="1:16" ht="12" customHeight="1">
      <c r="A59" s="42"/>
      <c r="B59" s="43"/>
      <c r="C59" s="43"/>
      <c r="D59" s="44" t="s">
        <v>37</v>
      </c>
      <c r="E59" s="23">
        <v>816</v>
      </c>
      <c r="F59" s="56">
        <v>798</v>
      </c>
      <c r="G59" s="55">
        <v>770</v>
      </c>
      <c r="H59" s="50">
        <v>760</v>
      </c>
      <c r="I59" s="50">
        <v>745</v>
      </c>
      <c r="J59" s="50">
        <v>736</v>
      </c>
      <c r="K59" s="50">
        <v>709</v>
      </c>
      <c r="L59" s="50">
        <v>694</v>
      </c>
      <c r="M59" s="24">
        <v>686</v>
      </c>
      <c r="N59" s="170" t="s">
        <v>38</v>
      </c>
      <c r="O59" s="171"/>
      <c r="P59" s="172"/>
    </row>
    <row r="60" spans="1:16" ht="12" customHeight="1">
      <c r="A60" s="42"/>
      <c r="B60" s="43"/>
      <c r="C60" s="43"/>
      <c r="D60" s="45" t="s">
        <v>39</v>
      </c>
      <c r="E60" s="72">
        <v>1127</v>
      </c>
      <c r="F60" s="57">
        <v>1100</v>
      </c>
      <c r="G60" s="52">
        <v>1022</v>
      </c>
      <c r="H60" s="51">
        <v>1058</v>
      </c>
      <c r="I60" s="51">
        <v>1043</v>
      </c>
      <c r="J60" s="51">
        <v>1020</v>
      </c>
      <c r="K60" s="51">
        <v>1066</v>
      </c>
      <c r="L60" s="51">
        <v>1006</v>
      </c>
      <c r="M60" s="25">
        <v>931</v>
      </c>
      <c r="N60" s="160"/>
      <c r="O60" s="161"/>
      <c r="P60" s="162"/>
    </row>
    <row r="61" spans="1:16" ht="12" customHeight="1">
      <c r="A61" s="106"/>
      <c r="B61" s="107"/>
      <c r="C61" s="107"/>
      <c r="D61" s="45" t="s">
        <v>29</v>
      </c>
      <c r="E61" s="72">
        <v>1438</v>
      </c>
      <c r="F61" s="57">
        <v>1402</v>
      </c>
      <c r="G61" s="52">
        <v>1346</v>
      </c>
      <c r="H61" s="51">
        <v>1325</v>
      </c>
      <c r="I61" s="51">
        <v>1296</v>
      </c>
      <c r="J61" s="51">
        <v>1277</v>
      </c>
      <c r="K61" s="51">
        <v>1223</v>
      </c>
      <c r="L61" s="51">
        <v>1194</v>
      </c>
      <c r="M61" s="25">
        <v>1196</v>
      </c>
      <c r="N61" s="160"/>
      <c r="O61" s="161"/>
      <c r="P61" s="162"/>
    </row>
    <row r="62" spans="1:16" ht="12" customHeight="1">
      <c r="A62" s="106"/>
      <c r="B62" s="107"/>
      <c r="C62" s="107"/>
      <c r="D62" s="45" t="s">
        <v>35</v>
      </c>
      <c r="E62" s="72">
        <v>1746</v>
      </c>
      <c r="F62" s="57">
        <v>1701</v>
      </c>
      <c r="G62" s="52">
        <v>1631</v>
      </c>
      <c r="H62" s="51">
        <v>1605</v>
      </c>
      <c r="I62" s="51">
        <v>1568</v>
      </c>
      <c r="J62" s="51">
        <v>1544</v>
      </c>
      <c r="K62" s="51">
        <v>1478</v>
      </c>
      <c r="L62" s="51">
        <v>1441</v>
      </c>
      <c r="M62" s="25">
        <v>1419</v>
      </c>
      <c r="N62" s="160"/>
      <c r="O62" s="161"/>
      <c r="P62" s="162"/>
    </row>
    <row r="63" spans="1:16" ht="12" customHeight="1">
      <c r="A63" s="106"/>
      <c r="B63" s="107"/>
      <c r="C63" s="107"/>
      <c r="D63" s="46" t="s">
        <v>14</v>
      </c>
      <c r="E63" s="72">
        <v>2121</v>
      </c>
      <c r="F63" s="57">
        <v>2068</v>
      </c>
      <c r="G63" s="52">
        <v>1986</v>
      </c>
      <c r="H63" s="51">
        <v>1955</v>
      </c>
      <c r="I63" s="51">
        <v>1912</v>
      </c>
      <c r="J63" s="51">
        <v>1883</v>
      </c>
      <c r="K63" s="51">
        <v>1805</v>
      </c>
      <c r="L63" s="51">
        <v>1761</v>
      </c>
      <c r="M63" s="25">
        <v>1731</v>
      </c>
      <c r="N63" s="160"/>
      <c r="O63" s="161"/>
      <c r="P63" s="162"/>
    </row>
    <row r="64" spans="1:16" ht="12" customHeight="1">
      <c r="A64" s="106"/>
      <c r="B64" s="107"/>
      <c r="C64" s="107"/>
      <c r="D64" s="46" t="s">
        <v>16</v>
      </c>
      <c r="E64" s="72">
        <v>2364</v>
      </c>
      <c r="F64" s="57">
        <v>2301</v>
      </c>
      <c r="G64" s="52">
        <v>2204</v>
      </c>
      <c r="H64" s="51">
        <v>2167</v>
      </c>
      <c r="I64" s="51">
        <v>2115</v>
      </c>
      <c r="J64" s="51">
        <v>2082</v>
      </c>
      <c r="K64" s="51">
        <v>1988</v>
      </c>
      <c r="L64" s="51">
        <v>1937</v>
      </c>
      <c r="M64" s="25">
        <v>1907</v>
      </c>
      <c r="N64" s="160"/>
      <c r="O64" s="161"/>
      <c r="P64" s="162"/>
    </row>
    <row r="65" spans="1:16" ht="12" customHeight="1">
      <c r="A65" s="106"/>
      <c r="B65" s="107"/>
      <c r="C65" s="107"/>
      <c r="D65" s="46" t="s">
        <v>17</v>
      </c>
      <c r="E65" s="72">
        <v>2671</v>
      </c>
      <c r="F65" s="57">
        <v>2599</v>
      </c>
      <c r="G65" s="52">
        <v>2488</v>
      </c>
      <c r="H65" s="51">
        <v>2446</v>
      </c>
      <c r="I65" s="51">
        <v>2387</v>
      </c>
      <c r="J65" s="51">
        <v>2349</v>
      </c>
      <c r="K65" s="51">
        <v>2242</v>
      </c>
      <c r="L65" s="51">
        <v>2183</v>
      </c>
      <c r="M65" s="25">
        <v>2149</v>
      </c>
      <c r="N65" s="160"/>
      <c r="O65" s="161"/>
      <c r="P65" s="162"/>
    </row>
    <row r="66" spans="1:16" ht="12" customHeight="1">
      <c r="A66" s="106"/>
      <c r="B66" s="107"/>
      <c r="C66" s="107"/>
      <c r="D66" s="46" t="s">
        <v>18</v>
      </c>
      <c r="E66" s="72">
        <v>2983</v>
      </c>
      <c r="F66" s="57">
        <v>2902</v>
      </c>
      <c r="G66" s="52">
        <v>2877</v>
      </c>
      <c r="H66" s="51">
        <v>2730</v>
      </c>
      <c r="I66" s="51">
        <v>2663</v>
      </c>
      <c r="J66" s="51">
        <v>2620</v>
      </c>
      <c r="K66" s="51">
        <v>2500</v>
      </c>
      <c r="L66" s="51">
        <v>2434</v>
      </c>
      <c r="M66" s="25">
        <v>2395</v>
      </c>
      <c r="N66" s="160"/>
      <c r="O66" s="161"/>
      <c r="P66" s="162"/>
    </row>
    <row r="67" spans="1:16" ht="12" customHeight="1" thickBot="1">
      <c r="A67" s="106"/>
      <c r="B67" s="107"/>
      <c r="C67" s="107"/>
      <c r="D67" s="47" t="s">
        <v>19</v>
      </c>
      <c r="E67" s="76">
        <v>3293</v>
      </c>
      <c r="F67" s="57">
        <v>3203</v>
      </c>
      <c r="G67" s="52">
        <v>3064</v>
      </c>
      <c r="H67" s="51">
        <v>3012</v>
      </c>
      <c r="I67" s="51">
        <v>2937</v>
      </c>
      <c r="J67" s="51">
        <v>2890</v>
      </c>
      <c r="K67" s="51">
        <v>2756</v>
      </c>
      <c r="L67" s="51">
        <v>2682</v>
      </c>
      <c r="M67" s="25">
        <v>2639</v>
      </c>
      <c r="N67" s="163"/>
      <c r="O67" s="164"/>
      <c r="P67" s="165"/>
    </row>
    <row r="68" spans="1:16" ht="12" customHeight="1" thickBot="1">
      <c r="A68" s="166" t="s">
        <v>48</v>
      </c>
      <c r="B68" s="167"/>
      <c r="C68" s="167"/>
      <c r="D68" s="167"/>
      <c r="E68" s="167"/>
      <c r="F68" s="174"/>
      <c r="G68" s="174"/>
      <c r="H68" s="174"/>
      <c r="I68" s="174"/>
      <c r="J68" s="174"/>
      <c r="K68" s="174"/>
      <c r="L68" s="174"/>
      <c r="M68" s="174"/>
      <c r="N68" s="167"/>
      <c r="O68" s="167"/>
      <c r="P68" s="169"/>
    </row>
    <row r="69" spans="1:16" ht="12" customHeight="1">
      <c r="A69" s="176"/>
      <c r="B69" s="177"/>
      <c r="C69" s="177"/>
      <c r="D69" s="32" t="s">
        <v>29</v>
      </c>
      <c r="E69" s="58">
        <v>706</v>
      </c>
      <c r="F69" s="57">
        <v>691</v>
      </c>
      <c r="G69" s="52">
        <v>669</v>
      </c>
      <c r="H69" s="51">
        <v>660</v>
      </c>
      <c r="I69" s="51">
        <v>648</v>
      </c>
      <c r="J69" s="51">
        <v>640</v>
      </c>
      <c r="K69" s="51">
        <v>618</v>
      </c>
      <c r="L69" s="51">
        <v>606</v>
      </c>
      <c r="M69" s="25">
        <v>599</v>
      </c>
      <c r="N69" s="170" t="s">
        <v>40</v>
      </c>
      <c r="O69" s="113"/>
      <c r="P69" s="114"/>
    </row>
    <row r="70" spans="1:16" ht="12" customHeight="1">
      <c r="A70" s="176"/>
      <c r="B70" s="177"/>
      <c r="C70" s="177"/>
      <c r="D70" s="32" t="s">
        <v>35</v>
      </c>
      <c r="E70" s="72">
        <v>831</v>
      </c>
      <c r="F70" s="57">
        <v>813</v>
      </c>
      <c r="G70" s="52">
        <v>784</v>
      </c>
      <c r="H70" s="51">
        <v>774</v>
      </c>
      <c r="I70" s="51">
        <v>758</v>
      </c>
      <c r="J70" s="51">
        <v>749</v>
      </c>
      <c r="K70" s="51">
        <v>721</v>
      </c>
      <c r="L70" s="51">
        <v>706</v>
      </c>
      <c r="M70" s="25">
        <v>698</v>
      </c>
      <c r="N70" s="160"/>
      <c r="O70" s="116"/>
      <c r="P70" s="117"/>
    </row>
    <row r="71" spans="1:16" ht="12" customHeight="1">
      <c r="A71" s="176"/>
      <c r="B71" s="177"/>
      <c r="C71" s="177"/>
      <c r="D71" s="33" t="s">
        <v>14</v>
      </c>
      <c r="E71" s="72">
        <v>958</v>
      </c>
      <c r="F71" s="73">
        <v>936</v>
      </c>
      <c r="G71" s="74">
        <v>902</v>
      </c>
      <c r="H71" s="51">
        <v>889</v>
      </c>
      <c r="I71" s="51">
        <v>871</v>
      </c>
      <c r="J71" s="51">
        <v>859</v>
      </c>
      <c r="K71" s="51">
        <v>826</v>
      </c>
      <c r="L71" s="51">
        <v>808</v>
      </c>
      <c r="M71" s="25">
        <v>798</v>
      </c>
      <c r="N71" s="115"/>
      <c r="O71" s="116"/>
      <c r="P71" s="117"/>
    </row>
    <row r="72" spans="1:16" ht="12" customHeight="1">
      <c r="A72" s="176"/>
      <c r="B72" s="177"/>
      <c r="C72" s="177"/>
      <c r="D72" s="33" t="s">
        <v>16</v>
      </c>
      <c r="E72" s="72">
        <v>1085</v>
      </c>
      <c r="F72" s="57">
        <f t="shared" ref="F72" si="1">E72/1.03</f>
        <v>1053.3980582524271</v>
      </c>
      <c r="G72" s="52">
        <v>1059</v>
      </c>
      <c r="H72" s="51">
        <v>1019</v>
      </c>
      <c r="I72" s="51">
        <v>983</v>
      </c>
      <c r="J72" s="51">
        <v>970</v>
      </c>
      <c r="K72" s="51">
        <v>931</v>
      </c>
      <c r="L72" s="51">
        <v>910</v>
      </c>
      <c r="M72" s="25">
        <v>898</v>
      </c>
      <c r="N72" s="115"/>
      <c r="O72" s="116"/>
      <c r="P72" s="117"/>
    </row>
    <row r="73" spans="1:16" ht="12" customHeight="1">
      <c r="A73" s="176"/>
      <c r="B73" s="177"/>
      <c r="C73" s="177"/>
      <c r="D73" s="33" t="s">
        <v>17</v>
      </c>
      <c r="E73" s="72">
        <v>1212</v>
      </c>
      <c r="F73" s="57">
        <v>1183</v>
      </c>
      <c r="G73" s="52">
        <v>1137</v>
      </c>
      <c r="H73" s="51">
        <v>1120</v>
      </c>
      <c r="I73" s="51">
        <v>1096</v>
      </c>
      <c r="J73" s="51">
        <v>1080</v>
      </c>
      <c r="K73" s="51">
        <v>1036</v>
      </c>
      <c r="L73" s="51">
        <v>1012</v>
      </c>
      <c r="M73" s="25">
        <v>998</v>
      </c>
      <c r="N73" s="115"/>
      <c r="O73" s="116"/>
      <c r="P73" s="117"/>
    </row>
    <row r="74" spans="1:16" ht="12" customHeight="1" thickBot="1">
      <c r="A74" s="176"/>
      <c r="B74" s="177"/>
      <c r="C74" s="177"/>
      <c r="D74" s="71" t="s">
        <v>19</v>
      </c>
      <c r="E74" s="75">
        <v>1465</v>
      </c>
      <c r="F74" s="68">
        <v>1428</v>
      </c>
      <c r="G74" s="69">
        <v>1371</v>
      </c>
      <c r="H74" s="70">
        <v>1350</v>
      </c>
      <c r="I74" s="70">
        <v>1319</v>
      </c>
      <c r="J74" s="70">
        <v>1300</v>
      </c>
      <c r="K74" s="70">
        <v>1245</v>
      </c>
      <c r="L74" s="70">
        <v>1215</v>
      </c>
      <c r="M74" s="53">
        <v>1198</v>
      </c>
      <c r="N74" s="115"/>
      <c r="O74" s="116"/>
      <c r="P74" s="117"/>
    </row>
    <row r="75" spans="1:16" ht="12" customHeight="1" thickBot="1">
      <c r="A75" s="157" t="s">
        <v>41</v>
      </c>
      <c r="B75" s="158"/>
      <c r="C75" s="158"/>
      <c r="D75" s="158"/>
      <c r="E75" s="158"/>
      <c r="F75" s="188"/>
      <c r="G75" s="188"/>
      <c r="H75" s="188"/>
      <c r="I75" s="188"/>
      <c r="J75" s="188"/>
      <c r="K75" s="188"/>
      <c r="L75" s="188"/>
      <c r="M75" s="158"/>
      <c r="N75" s="158"/>
      <c r="O75" s="158"/>
      <c r="P75" s="159"/>
    </row>
    <row r="76" spans="1:16" ht="12" customHeight="1">
      <c r="A76" s="48"/>
      <c r="B76" s="48"/>
      <c r="C76" s="48"/>
      <c r="D76" s="32" t="s">
        <v>20</v>
      </c>
      <c r="E76" s="77">
        <v>1118</v>
      </c>
      <c r="F76" s="92">
        <v>1091</v>
      </c>
      <c r="G76" s="93">
        <v>1050</v>
      </c>
      <c r="H76" s="94">
        <v>1035</v>
      </c>
      <c r="I76" s="94">
        <v>1012</v>
      </c>
      <c r="J76" s="94">
        <v>998</v>
      </c>
      <c r="K76" s="94">
        <v>959</v>
      </c>
      <c r="L76" s="95">
        <v>937</v>
      </c>
      <c r="M76" s="88">
        <v>924</v>
      </c>
      <c r="N76" s="154" t="s">
        <v>42</v>
      </c>
      <c r="O76" s="155"/>
      <c r="P76" s="156"/>
    </row>
    <row r="77" spans="1:16" ht="12" customHeight="1">
      <c r="A77" s="48"/>
      <c r="B77" s="48"/>
      <c r="C77" s="48"/>
      <c r="D77" s="32" t="s">
        <v>43</v>
      </c>
      <c r="E77" s="77">
        <v>1219</v>
      </c>
      <c r="F77" s="96">
        <v>1189</v>
      </c>
      <c r="G77" s="52">
        <v>1144</v>
      </c>
      <c r="H77" s="51">
        <v>1126</v>
      </c>
      <c r="I77" s="51">
        <v>1102</v>
      </c>
      <c r="J77" s="51">
        <v>1086</v>
      </c>
      <c r="K77" s="51">
        <v>1042</v>
      </c>
      <c r="L77" s="97">
        <v>1018</v>
      </c>
      <c r="M77" s="89">
        <v>1004</v>
      </c>
      <c r="N77" s="154"/>
      <c r="O77" s="155"/>
      <c r="P77" s="156"/>
    </row>
    <row r="78" spans="1:16" ht="12" customHeight="1">
      <c r="A78" s="48"/>
      <c r="B78" s="48"/>
      <c r="C78" s="48"/>
      <c r="D78" s="32" t="s">
        <v>21</v>
      </c>
      <c r="E78" s="77">
        <v>1319</v>
      </c>
      <c r="F78" s="96">
        <v>1286</v>
      </c>
      <c r="G78" s="52">
        <v>1236</v>
      </c>
      <c r="H78" s="51">
        <v>1217</v>
      </c>
      <c r="I78" s="51">
        <v>1190</v>
      </c>
      <c r="J78" s="51">
        <v>1173</v>
      </c>
      <c r="K78" s="51">
        <v>1125</v>
      </c>
      <c r="L78" s="97">
        <v>1098</v>
      </c>
      <c r="M78" s="90">
        <v>1082</v>
      </c>
      <c r="N78" s="154"/>
      <c r="O78" s="155"/>
      <c r="P78" s="156"/>
    </row>
    <row r="79" spans="1:16" ht="12" customHeight="1">
      <c r="A79" s="49"/>
      <c r="B79" s="49"/>
      <c r="C79" s="49"/>
      <c r="D79" s="32" t="s">
        <v>22</v>
      </c>
      <c r="E79" s="77">
        <v>1416</v>
      </c>
      <c r="F79" s="96">
        <v>1381</v>
      </c>
      <c r="G79" s="52">
        <v>1326</v>
      </c>
      <c r="H79" s="51">
        <v>1305</v>
      </c>
      <c r="I79" s="51">
        <v>1276</v>
      </c>
      <c r="J79" s="51">
        <v>1257</v>
      </c>
      <c r="K79" s="51">
        <v>1205</v>
      </c>
      <c r="L79" s="97">
        <v>1176</v>
      </c>
      <c r="M79" s="90">
        <v>1159</v>
      </c>
      <c r="N79" s="154"/>
      <c r="O79" s="155"/>
      <c r="P79" s="156"/>
    </row>
    <row r="80" spans="1:16" ht="12" customHeight="1">
      <c r="A80" s="49"/>
      <c r="B80" s="49"/>
      <c r="C80" s="49"/>
      <c r="D80" s="33" t="s">
        <v>23</v>
      </c>
      <c r="E80" s="87">
        <v>1516</v>
      </c>
      <c r="F80" s="96">
        <v>1478</v>
      </c>
      <c r="G80" s="52">
        <v>1419</v>
      </c>
      <c r="H80" s="51">
        <v>1396</v>
      </c>
      <c r="I80" s="51">
        <v>1365</v>
      </c>
      <c r="J80" s="51">
        <v>1344</v>
      </c>
      <c r="K80" s="51">
        <v>1288</v>
      </c>
      <c r="L80" s="97">
        <v>1256</v>
      </c>
      <c r="M80" s="89">
        <v>1238</v>
      </c>
      <c r="N80" s="154"/>
      <c r="O80" s="155"/>
      <c r="P80" s="156"/>
    </row>
    <row r="81" spans="1:16" ht="12" customHeight="1">
      <c r="A81" s="49"/>
      <c r="B81" s="49"/>
      <c r="C81" s="49"/>
      <c r="D81" s="33" t="s">
        <v>24</v>
      </c>
      <c r="E81" s="77">
        <v>1713</v>
      </c>
      <c r="F81" s="96">
        <v>1669</v>
      </c>
      <c r="G81" s="52">
        <v>1601</v>
      </c>
      <c r="H81" s="51">
        <v>1575</v>
      </c>
      <c r="I81" s="51">
        <v>1539</v>
      </c>
      <c r="J81" s="51">
        <v>1516</v>
      </c>
      <c r="K81" s="51">
        <v>1450</v>
      </c>
      <c r="L81" s="97">
        <v>1414</v>
      </c>
      <c r="M81" s="89">
        <v>1393</v>
      </c>
      <c r="N81" s="154"/>
      <c r="O81" s="155"/>
      <c r="P81" s="156"/>
    </row>
    <row r="82" spans="1:16" ht="12" customHeight="1" thickBot="1">
      <c r="A82" s="49"/>
      <c r="B82" s="49"/>
      <c r="C82" s="49"/>
      <c r="D82" s="34" t="s">
        <v>25</v>
      </c>
      <c r="E82" s="78">
        <v>2506</v>
      </c>
      <c r="F82" s="98">
        <v>2439</v>
      </c>
      <c r="G82" s="99">
        <v>2335</v>
      </c>
      <c r="H82" s="82">
        <v>2296</v>
      </c>
      <c r="I82" s="82">
        <v>2241</v>
      </c>
      <c r="J82" s="82">
        <v>2205</v>
      </c>
      <c r="K82" s="82">
        <v>2106</v>
      </c>
      <c r="L82" s="100">
        <v>2051</v>
      </c>
      <c r="M82" s="91">
        <v>2019</v>
      </c>
      <c r="N82" s="189"/>
      <c r="O82" s="190"/>
      <c r="P82" s="191"/>
    </row>
    <row r="83" spans="1:16" ht="12" customHeight="1" thickBot="1">
      <c r="A83" s="166" t="s">
        <v>44</v>
      </c>
      <c r="B83" s="167"/>
      <c r="C83" s="167"/>
      <c r="D83" s="167"/>
      <c r="E83" s="167"/>
      <c r="F83" s="174"/>
      <c r="G83" s="174"/>
      <c r="H83" s="174"/>
      <c r="I83" s="174"/>
      <c r="J83" s="174"/>
      <c r="K83" s="174"/>
      <c r="L83" s="174"/>
      <c r="M83" s="174"/>
      <c r="N83" s="167"/>
      <c r="O83" s="167"/>
      <c r="P83" s="169"/>
    </row>
    <row r="84" spans="1:16" ht="12" customHeight="1">
      <c r="A84" s="192"/>
      <c r="B84" s="193"/>
      <c r="C84" s="194"/>
      <c r="D84" s="32" t="s">
        <v>20</v>
      </c>
      <c r="E84" s="77">
        <v>1050</v>
      </c>
      <c r="F84" s="92">
        <v>1025</v>
      </c>
      <c r="G84" s="93">
        <v>987</v>
      </c>
      <c r="H84" s="94">
        <v>973</v>
      </c>
      <c r="I84" s="94">
        <v>952</v>
      </c>
      <c r="J84" s="94">
        <v>939</v>
      </c>
      <c r="K84" s="94">
        <v>902</v>
      </c>
      <c r="L84" s="95">
        <v>882</v>
      </c>
      <c r="M84" s="89">
        <v>870</v>
      </c>
      <c r="N84" s="170" t="s">
        <v>45</v>
      </c>
      <c r="O84" s="171"/>
      <c r="P84" s="172"/>
    </row>
    <row r="85" spans="1:16" ht="12" customHeight="1">
      <c r="A85" s="176"/>
      <c r="B85" s="177"/>
      <c r="C85" s="178"/>
      <c r="D85" s="32" t="s">
        <v>43</v>
      </c>
      <c r="E85" s="87">
        <v>1152</v>
      </c>
      <c r="F85" s="96">
        <v>1124</v>
      </c>
      <c r="G85" s="52">
        <v>1081</v>
      </c>
      <c r="H85" s="51">
        <v>1065</v>
      </c>
      <c r="I85" s="51">
        <v>1042</v>
      </c>
      <c r="J85" s="51">
        <v>1028</v>
      </c>
      <c r="K85" s="51">
        <v>987</v>
      </c>
      <c r="L85" s="97">
        <v>964</v>
      </c>
      <c r="M85" s="89">
        <v>951</v>
      </c>
      <c r="N85" s="160"/>
      <c r="O85" s="161"/>
      <c r="P85" s="162"/>
    </row>
    <row r="86" spans="1:16" ht="12" customHeight="1">
      <c r="A86" s="176"/>
      <c r="B86" s="177"/>
      <c r="C86" s="178"/>
      <c r="D86" s="32" t="s">
        <v>21</v>
      </c>
      <c r="E86" s="77">
        <v>1255</v>
      </c>
      <c r="F86" s="96">
        <v>1224</v>
      </c>
      <c r="G86" s="52">
        <v>1177</v>
      </c>
      <c r="H86" s="51">
        <v>1159</v>
      </c>
      <c r="I86" s="51">
        <v>1134</v>
      </c>
      <c r="J86" s="51">
        <v>1117</v>
      </c>
      <c r="K86" s="51">
        <v>1072</v>
      </c>
      <c r="L86" s="97">
        <v>1047</v>
      </c>
      <c r="M86" s="89">
        <v>1032</v>
      </c>
      <c r="N86" s="160"/>
      <c r="O86" s="161"/>
      <c r="P86" s="162"/>
    </row>
    <row r="87" spans="1:16" ht="12" customHeight="1">
      <c r="A87" s="176"/>
      <c r="B87" s="177"/>
      <c r="C87" s="178"/>
      <c r="D87" s="32" t="s">
        <v>22</v>
      </c>
      <c r="E87" s="77">
        <v>1356</v>
      </c>
      <c r="F87" s="96">
        <v>1322</v>
      </c>
      <c r="G87" s="52">
        <v>1270</v>
      </c>
      <c r="H87" s="51">
        <v>1251</v>
      </c>
      <c r="I87" s="51">
        <v>1223</v>
      </c>
      <c r="J87" s="51">
        <v>1205</v>
      </c>
      <c r="K87" s="51">
        <v>1155</v>
      </c>
      <c r="L87" s="97">
        <v>1128</v>
      </c>
      <c r="M87" s="90">
        <v>1112</v>
      </c>
      <c r="N87" s="160"/>
      <c r="O87" s="161"/>
      <c r="P87" s="162"/>
    </row>
    <row r="88" spans="1:16" ht="12" customHeight="1">
      <c r="A88" s="176"/>
      <c r="B88" s="177"/>
      <c r="C88" s="178"/>
      <c r="D88" s="33" t="s">
        <v>23</v>
      </c>
      <c r="E88" s="77">
        <v>1457</v>
      </c>
      <c r="F88" s="96">
        <v>1420</v>
      </c>
      <c r="G88" s="52">
        <v>1364</v>
      </c>
      <c r="H88" s="51">
        <v>1343</v>
      </c>
      <c r="I88" s="51">
        <v>1312</v>
      </c>
      <c r="J88" s="51">
        <v>1293</v>
      </c>
      <c r="K88" s="51">
        <v>1239</v>
      </c>
      <c r="L88" s="97">
        <v>1209</v>
      </c>
      <c r="M88" s="89">
        <v>1191</v>
      </c>
      <c r="N88" s="160"/>
      <c r="O88" s="161"/>
      <c r="P88" s="162"/>
    </row>
    <row r="89" spans="1:16" ht="12" customHeight="1">
      <c r="A89" s="176"/>
      <c r="B89" s="177"/>
      <c r="C89" s="178"/>
      <c r="D89" s="33" t="s">
        <v>24</v>
      </c>
      <c r="E89" s="87">
        <v>1660</v>
      </c>
      <c r="F89" s="96">
        <v>1617</v>
      </c>
      <c r="G89" s="51">
        <v>1552</v>
      </c>
      <c r="H89" s="51">
        <v>1527</v>
      </c>
      <c r="I89" s="51">
        <v>1492</v>
      </c>
      <c r="J89" s="51">
        <v>1470</v>
      </c>
      <c r="K89" s="51">
        <v>1407</v>
      </c>
      <c r="L89" s="97">
        <v>1372</v>
      </c>
      <c r="M89" s="89">
        <v>1351</v>
      </c>
      <c r="N89" s="160"/>
      <c r="O89" s="161"/>
      <c r="P89" s="162"/>
    </row>
    <row r="90" spans="1:16" ht="12" customHeight="1" thickBot="1">
      <c r="A90" s="176"/>
      <c r="B90" s="177"/>
      <c r="C90" s="178"/>
      <c r="D90" s="34" t="s">
        <v>25</v>
      </c>
      <c r="E90" s="78">
        <v>2474</v>
      </c>
      <c r="F90" s="98">
        <v>2408</v>
      </c>
      <c r="G90" s="79">
        <v>2306</v>
      </c>
      <c r="H90" s="80">
        <v>2267</v>
      </c>
      <c r="I90" s="80">
        <v>2212</v>
      </c>
      <c r="J90" s="81">
        <v>2177</v>
      </c>
      <c r="K90" s="82">
        <v>2079</v>
      </c>
      <c r="L90" s="100">
        <v>2025</v>
      </c>
      <c r="M90" s="91">
        <v>1993</v>
      </c>
      <c r="N90" s="163"/>
      <c r="O90" s="164"/>
      <c r="P90" s="165"/>
    </row>
    <row r="91" spans="1:16" ht="12" customHeight="1" thickBot="1">
      <c r="A91" s="166" t="s">
        <v>46</v>
      </c>
      <c r="B91" s="167"/>
      <c r="C91" s="167"/>
      <c r="D91" s="167"/>
      <c r="E91" s="167"/>
      <c r="F91" s="174"/>
      <c r="G91" s="174"/>
      <c r="H91" s="174"/>
      <c r="I91" s="174"/>
      <c r="J91" s="174"/>
      <c r="K91" s="174"/>
      <c r="L91" s="174"/>
      <c r="M91" s="167"/>
      <c r="N91" s="167"/>
      <c r="O91" s="167"/>
      <c r="P91" s="169"/>
    </row>
    <row r="92" spans="1:16" ht="12" customHeight="1">
      <c r="A92" s="176"/>
      <c r="B92" s="177"/>
      <c r="C92" s="178"/>
      <c r="D92" s="35" t="s">
        <v>20</v>
      </c>
      <c r="E92" s="77">
        <v>1118</v>
      </c>
      <c r="F92" s="92">
        <v>1091</v>
      </c>
      <c r="G92" s="93">
        <v>1050</v>
      </c>
      <c r="H92" s="94">
        <v>1035</v>
      </c>
      <c r="I92" s="94">
        <v>1012</v>
      </c>
      <c r="J92" s="94">
        <v>998</v>
      </c>
      <c r="K92" s="94">
        <v>959</v>
      </c>
      <c r="L92" s="95">
        <v>937</v>
      </c>
      <c r="M92" s="88">
        <v>924</v>
      </c>
      <c r="N92" s="182" t="s">
        <v>47</v>
      </c>
      <c r="O92" s="183"/>
      <c r="P92" s="184"/>
    </row>
    <row r="93" spans="1:16" ht="12" customHeight="1">
      <c r="A93" s="176"/>
      <c r="B93" s="177"/>
      <c r="C93" s="178"/>
      <c r="D93" s="33" t="s">
        <v>43</v>
      </c>
      <c r="E93" s="77">
        <v>1219</v>
      </c>
      <c r="F93" s="96">
        <v>1189</v>
      </c>
      <c r="G93" s="51">
        <v>1144</v>
      </c>
      <c r="H93" s="51">
        <v>1126</v>
      </c>
      <c r="I93" s="51">
        <v>1102</v>
      </c>
      <c r="J93" s="51">
        <v>1086</v>
      </c>
      <c r="K93" s="51">
        <v>1042</v>
      </c>
      <c r="L93" s="97">
        <v>1018</v>
      </c>
      <c r="M93" s="89">
        <v>1004</v>
      </c>
      <c r="N93" s="182"/>
      <c r="O93" s="183"/>
      <c r="P93" s="184"/>
    </row>
    <row r="94" spans="1:16" ht="12" customHeight="1">
      <c r="A94" s="176"/>
      <c r="B94" s="177"/>
      <c r="C94" s="178"/>
      <c r="D94" s="32" t="s">
        <v>21</v>
      </c>
      <c r="E94" s="77">
        <v>1319</v>
      </c>
      <c r="F94" s="96">
        <v>1286</v>
      </c>
      <c r="G94" s="52">
        <v>1236</v>
      </c>
      <c r="H94" s="51">
        <v>1217</v>
      </c>
      <c r="I94" s="51">
        <v>1190</v>
      </c>
      <c r="J94" s="51">
        <v>1173</v>
      </c>
      <c r="K94" s="51">
        <v>1125</v>
      </c>
      <c r="L94" s="97">
        <v>1098</v>
      </c>
      <c r="M94" s="90">
        <v>1082</v>
      </c>
      <c r="N94" s="182"/>
      <c r="O94" s="183"/>
      <c r="P94" s="184"/>
    </row>
    <row r="95" spans="1:16" ht="12" customHeight="1">
      <c r="A95" s="176"/>
      <c r="B95" s="177"/>
      <c r="C95" s="178"/>
      <c r="D95" s="32" t="s">
        <v>22</v>
      </c>
      <c r="E95" s="87">
        <v>1416</v>
      </c>
      <c r="F95" s="96">
        <v>1381</v>
      </c>
      <c r="G95" s="52">
        <v>1326</v>
      </c>
      <c r="H95" s="51">
        <v>1305</v>
      </c>
      <c r="I95" s="51">
        <v>1276</v>
      </c>
      <c r="J95" s="51">
        <v>1257</v>
      </c>
      <c r="K95" s="51">
        <v>1205</v>
      </c>
      <c r="L95" s="97">
        <v>1176</v>
      </c>
      <c r="M95" s="89">
        <v>1151</v>
      </c>
      <c r="N95" s="182"/>
      <c r="O95" s="183"/>
      <c r="P95" s="184"/>
    </row>
    <row r="96" spans="1:16" ht="12" customHeight="1">
      <c r="A96" s="176"/>
      <c r="B96" s="177"/>
      <c r="C96" s="178"/>
      <c r="D96" s="33" t="s">
        <v>23</v>
      </c>
      <c r="E96" s="77">
        <v>1516</v>
      </c>
      <c r="F96" s="96">
        <v>1478</v>
      </c>
      <c r="G96" s="52">
        <v>1419</v>
      </c>
      <c r="H96" s="51">
        <v>1396</v>
      </c>
      <c r="I96" s="51">
        <v>1365</v>
      </c>
      <c r="J96" s="51">
        <v>1344</v>
      </c>
      <c r="K96" s="51">
        <v>1288</v>
      </c>
      <c r="L96" s="97">
        <v>1256</v>
      </c>
      <c r="M96" s="89">
        <v>1238</v>
      </c>
      <c r="N96" s="182"/>
      <c r="O96" s="183"/>
      <c r="P96" s="184"/>
    </row>
    <row r="97" spans="1:16" ht="12" customHeight="1">
      <c r="A97" s="176"/>
      <c r="B97" s="177"/>
      <c r="C97" s="178"/>
      <c r="D97" s="33" t="s">
        <v>24</v>
      </c>
      <c r="E97" s="77">
        <v>1713</v>
      </c>
      <c r="F97" s="96">
        <v>1669</v>
      </c>
      <c r="G97" s="52">
        <v>1601</v>
      </c>
      <c r="H97" s="51">
        <v>1575</v>
      </c>
      <c r="I97" s="51">
        <v>1539</v>
      </c>
      <c r="J97" s="51">
        <v>1516</v>
      </c>
      <c r="K97" s="51">
        <v>1450</v>
      </c>
      <c r="L97" s="97">
        <v>1414</v>
      </c>
      <c r="M97" s="89">
        <v>1393</v>
      </c>
      <c r="N97" s="182"/>
      <c r="O97" s="183"/>
      <c r="P97" s="184"/>
    </row>
    <row r="98" spans="1:16" ht="18.75" customHeight="1" thickBot="1">
      <c r="A98" s="179"/>
      <c r="B98" s="180"/>
      <c r="C98" s="181"/>
      <c r="D98" s="34" t="s">
        <v>25</v>
      </c>
      <c r="E98" s="78">
        <v>2506</v>
      </c>
      <c r="F98" s="98">
        <v>2439</v>
      </c>
      <c r="G98" s="99">
        <v>2335</v>
      </c>
      <c r="H98" s="82">
        <v>2296</v>
      </c>
      <c r="I98" s="82">
        <v>2241</v>
      </c>
      <c r="J98" s="82">
        <v>2205</v>
      </c>
      <c r="K98" s="82">
        <v>2106</v>
      </c>
      <c r="L98" s="100">
        <v>2051</v>
      </c>
      <c r="M98" s="91">
        <v>2019</v>
      </c>
      <c r="N98" s="185"/>
      <c r="O98" s="186"/>
      <c r="P98" s="187"/>
    </row>
    <row r="99" spans="1:16" ht="12" customHeight="1"/>
    <row r="100" spans="1:16" ht="12" customHeight="1"/>
    <row r="101" spans="1:16" ht="12" customHeight="1">
      <c r="A101" s="8" t="s">
        <v>54</v>
      </c>
      <c r="B101" s="9"/>
      <c r="C101" s="10"/>
      <c r="D101" s="11" t="s">
        <v>55</v>
      </c>
      <c r="E101" s="21" t="s">
        <v>57</v>
      </c>
      <c r="F101" s="19" t="s">
        <v>59</v>
      </c>
      <c r="G101" s="20"/>
      <c r="H101" s="5"/>
      <c r="I101" s="5"/>
      <c r="J101" s="5"/>
      <c r="K101" s="5"/>
      <c r="L101" s="5"/>
      <c r="M101" s="5"/>
      <c r="N101" s="5"/>
      <c r="O101" s="5"/>
      <c r="P101" s="5"/>
    </row>
    <row r="102" spans="1:16" ht="12" customHeight="1">
      <c r="A102" s="12"/>
      <c r="B102" s="13"/>
      <c r="C102" s="14"/>
      <c r="D102" s="15" t="s">
        <v>56</v>
      </c>
      <c r="E102" s="22" t="s">
        <v>58</v>
      </c>
      <c r="F102" s="12"/>
      <c r="G102" s="14"/>
      <c r="H102" s="5"/>
      <c r="I102" s="5"/>
      <c r="J102" s="5"/>
      <c r="K102" s="5"/>
      <c r="L102" s="5"/>
      <c r="M102" s="5"/>
      <c r="N102" s="5"/>
      <c r="O102" s="5"/>
      <c r="P102" s="5"/>
    </row>
    <row r="103" spans="1:16" ht="12" customHeight="1">
      <c r="A103" s="12" t="s">
        <v>51</v>
      </c>
      <c r="B103" s="12"/>
      <c r="C103" s="14"/>
      <c r="D103" s="16" t="s">
        <v>52</v>
      </c>
      <c r="E103" s="17">
        <v>6296.09</v>
      </c>
      <c r="F103" s="18" t="s">
        <v>60</v>
      </c>
      <c r="G103" s="14"/>
      <c r="H103" s="5"/>
      <c r="I103" s="5"/>
      <c r="J103" s="5"/>
      <c r="K103" s="5"/>
      <c r="L103" s="5"/>
      <c r="M103" s="5"/>
      <c r="N103" s="5"/>
      <c r="O103" s="5"/>
      <c r="P103" s="5"/>
    </row>
    <row r="104" spans="1:16" ht="12" customHeight="1">
      <c r="A104" s="12" t="s">
        <v>53</v>
      </c>
      <c r="B104" s="13"/>
      <c r="C104" s="14"/>
      <c r="D104" s="16" t="s">
        <v>52</v>
      </c>
      <c r="E104" s="17">
        <v>4996.4399999999996</v>
      </c>
      <c r="F104" s="18" t="s">
        <v>61</v>
      </c>
      <c r="G104" s="14"/>
      <c r="H104" s="5"/>
      <c r="I104" s="5"/>
      <c r="J104" s="5"/>
      <c r="K104" s="5"/>
      <c r="L104" s="5"/>
      <c r="M104" s="5"/>
      <c r="N104" s="5"/>
      <c r="O104" s="5"/>
      <c r="P104" s="5"/>
    </row>
    <row r="105" spans="1:16" ht="12" customHeight="1"/>
    <row r="106" spans="1:16" ht="12" customHeight="1">
      <c r="A106" s="6" t="s">
        <v>63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</row>
    <row r="107" spans="1:16" ht="12" customHeight="1">
      <c r="A107" s="6" t="s">
        <v>65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6" ht="12" customHeight="1">
      <c r="A108" s="6" t="s">
        <v>62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6" ht="12" customHeight="1">
      <c r="A109" s="7" t="s">
        <v>68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</sheetData>
  <mergeCells count="40">
    <mergeCell ref="A3:R3"/>
    <mergeCell ref="A68:P68"/>
    <mergeCell ref="A69:C74"/>
    <mergeCell ref="N69:P74"/>
    <mergeCell ref="A92:C98"/>
    <mergeCell ref="N92:P98"/>
    <mergeCell ref="A75:P75"/>
    <mergeCell ref="N76:P82"/>
    <mergeCell ref="A83:P83"/>
    <mergeCell ref="A84:C90"/>
    <mergeCell ref="N84:P90"/>
    <mergeCell ref="A91:P91"/>
    <mergeCell ref="A50:P50"/>
    <mergeCell ref="N51:P57"/>
    <mergeCell ref="A54:C57"/>
    <mergeCell ref="A58:P58"/>
    <mergeCell ref="N59:P67"/>
    <mergeCell ref="A61:C67"/>
    <mergeCell ref="A23:P23"/>
    <mergeCell ref="N24:P31"/>
    <mergeCell ref="A32:P32"/>
    <mergeCell ref="A42:P42"/>
    <mergeCell ref="A43:C49"/>
    <mergeCell ref="N43:P49"/>
    <mergeCell ref="G1:R1"/>
    <mergeCell ref="A2:R2"/>
    <mergeCell ref="A4:R4"/>
    <mergeCell ref="A5:R5"/>
    <mergeCell ref="A33:C41"/>
    <mergeCell ref="N33:P41"/>
    <mergeCell ref="A6:O6"/>
    <mergeCell ref="A7:O7"/>
    <mergeCell ref="A8:C10"/>
    <mergeCell ref="D8:M8"/>
    <mergeCell ref="N8:P10"/>
    <mergeCell ref="D9:D10"/>
    <mergeCell ref="E9:E10"/>
    <mergeCell ref="F9:M9"/>
    <mergeCell ref="A11:P11"/>
    <mergeCell ref="N12:P22"/>
  </mergeCells>
  <pageMargins left="0.13" right="0.12" top="0.17" bottom="0.12" header="0.15" footer="0.12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2013-12-16T06:36:28Z</dcterms:modified>
</cp:coreProperties>
</file>