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web" sheetId="1" r:id="rId1"/>
  </sheets>
  <definedNames>
    <definedName name="_xlnm.Print_Area" localSheetId="0">'web'!$B$5:$N$41</definedName>
  </definedNames>
  <calcPr fullCalcOnLoad="1"/>
</workbook>
</file>

<file path=xl/sharedStrings.xml><?xml version="1.0" encoding="utf-8"?>
<sst xmlns="http://schemas.openxmlformats.org/spreadsheetml/2006/main" count="96" uniqueCount="47">
  <si>
    <t>Прайс-лист на штучный паркет и плинтус (рублях\ед.изм.)</t>
  </si>
  <si>
    <t>Наименование</t>
  </si>
  <si>
    <t>Паркет дубовый</t>
  </si>
  <si>
    <t>Размер</t>
  </si>
  <si>
    <t>Ед.изм.</t>
  </si>
  <si>
    <t>900х90х15</t>
  </si>
  <si>
    <t>800х90х15</t>
  </si>
  <si>
    <t>700х90х15</t>
  </si>
  <si>
    <t>600х90х15</t>
  </si>
  <si>
    <t>500х90х15</t>
  </si>
  <si>
    <t>кв.м</t>
  </si>
  <si>
    <t>В пачке</t>
  </si>
  <si>
    <t>(кв.м)</t>
  </si>
  <si>
    <t>Селекция</t>
  </si>
  <si>
    <t>"Радиал"</t>
  </si>
  <si>
    <t>"Стандарт"</t>
  </si>
  <si>
    <t>"Натур"</t>
  </si>
  <si>
    <t>"Класик"</t>
  </si>
  <si>
    <t>490х70х15</t>
  </si>
  <si>
    <t>420х70х15</t>
  </si>
  <si>
    <t>350х70х15</t>
  </si>
  <si>
    <t>280х70х15</t>
  </si>
  <si>
    <t>210х70х15</t>
  </si>
  <si>
    <t>400х50х15</t>
  </si>
  <si>
    <t>350х50х15</t>
  </si>
  <si>
    <t>300х50х15</t>
  </si>
  <si>
    <t>250х50х15</t>
  </si>
  <si>
    <t>200х50х15</t>
  </si>
  <si>
    <t>250х70х15</t>
  </si>
  <si>
    <t>Габариты сечения (НхВ), мм</t>
  </si>
  <si>
    <t>Плинтус из масива дуба "Евро-70"</t>
  </si>
  <si>
    <t>пог.м</t>
  </si>
  <si>
    <t>70х16</t>
  </si>
  <si>
    <t>Плинтус из масива дуба "Евро-90"</t>
  </si>
  <si>
    <t>90х16</t>
  </si>
  <si>
    <t>Плинтус из масива дуба "Галтель-55"</t>
  </si>
  <si>
    <t>Плинтус из масива дуба "Галтель-70"</t>
  </si>
  <si>
    <t>45х40</t>
  </si>
  <si>
    <t>55х50</t>
  </si>
  <si>
    <t>упп</t>
  </si>
  <si>
    <t>м2</t>
  </si>
  <si>
    <t>СТРОИТЕЛЬНЫЙ ДОМ</t>
  </si>
  <si>
    <t>420х60х15</t>
  </si>
  <si>
    <t>360х60х15</t>
  </si>
  <si>
    <t>300х60х15</t>
  </si>
  <si>
    <t>240х60х15</t>
  </si>
  <si>
    <t>тел\факс  (812) 224-62-02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</si>
</sst>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28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5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tabSelected="1" zoomScalePageLayoutView="0" workbookViewId="0" topLeftCell="A4">
      <selection activeCell="N41" sqref="B8:N41"/>
    </sheetView>
  </sheetViews>
  <sheetFormatPr defaultColWidth="9.140625" defaultRowHeight="12.75"/>
  <cols>
    <col min="4" max="4" width="14.7109375" style="0" customWidth="1"/>
    <col min="7" max="10" width="10.28125" style="0" customWidth="1"/>
  </cols>
  <sheetData>
    <row r="2" spans="2:8" ht="19.5">
      <c r="B2" s="66" t="s">
        <v>41</v>
      </c>
      <c r="C2" s="66"/>
      <c r="D2" s="67"/>
      <c r="G2" s="65" t="s">
        <v>46</v>
      </c>
      <c r="H2" s="65"/>
    </row>
    <row r="5" spans="2:13" ht="12.7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7" ht="13.5" thickBot="1"/>
    <row r="8" spans="2:14" ht="13.5" thickBot="1">
      <c r="B8" s="85" t="s">
        <v>1</v>
      </c>
      <c r="C8" s="87"/>
      <c r="D8" s="83" t="s">
        <v>3</v>
      </c>
      <c r="E8" s="83" t="s">
        <v>4</v>
      </c>
      <c r="F8" s="2" t="s">
        <v>11</v>
      </c>
      <c r="G8" s="105" t="s">
        <v>13</v>
      </c>
      <c r="H8" s="107"/>
      <c r="I8" s="107"/>
      <c r="J8" s="107"/>
      <c r="K8" s="107"/>
      <c r="L8" s="107"/>
      <c r="M8" s="107"/>
      <c r="N8" s="108"/>
    </row>
    <row r="9" spans="2:14" ht="13.5" thickBot="1">
      <c r="B9" s="102"/>
      <c r="C9" s="103"/>
      <c r="D9" s="104"/>
      <c r="E9" s="104"/>
      <c r="F9" s="3" t="s">
        <v>12</v>
      </c>
      <c r="G9" s="105" t="s">
        <v>14</v>
      </c>
      <c r="H9" s="106"/>
      <c r="I9" s="105" t="s">
        <v>15</v>
      </c>
      <c r="J9" s="106"/>
      <c r="K9" s="105" t="s">
        <v>16</v>
      </c>
      <c r="L9" s="106"/>
      <c r="M9" s="105" t="s">
        <v>17</v>
      </c>
      <c r="N9" s="106"/>
    </row>
    <row r="10" spans="2:14" ht="13.5" thickBot="1">
      <c r="B10" s="24"/>
      <c r="C10" s="25"/>
      <c r="D10" s="25"/>
      <c r="E10" s="25"/>
      <c r="F10" s="31"/>
      <c r="G10" s="79" t="s">
        <v>40</v>
      </c>
      <c r="H10" s="35" t="s">
        <v>39</v>
      </c>
      <c r="I10" s="79" t="s">
        <v>40</v>
      </c>
      <c r="J10" s="35" t="s">
        <v>39</v>
      </c>
      <c r="K10" s="38" t="s">
        <v>40</v>
      </c>
      <c r="L10" s="35" t="s">
        <v>39</v>
      </c>
      <c r="M10" s="38" t="s">
        <v>40</v>
      </c>
      <c r="N10" s="35" t="s">
        <v>39</v>
      </c>
    </row>
    <row r="11" spans="2:14" ht="12.75">
      <c r="B11" s="4" t="s">
        <v>2</v>
      </c>
      <c r="C11" s="5"/>
      <c r="D11" s="14" t="s">
        <v>5</v>
      </c>
      <c r="E11" s="17" t="s">
        <v>10</v>
      </c>
      <c r="F11" s="27">
        <v>0.81</v>
      </c>
      <c r="G11" s="72">
        <v>2175</v>
      </c>
      <c r="H11" s="69">
        <f>F11*G11</f>
        <v>1761.7500000000002</v>
      </c>
      <c r="I11" s="72">
        <v>1800</v>
      </c>
      <c r="J11" s="40">
        <f>F11*I11</f>
        <v>1458</v>
      </c>
      <c r="K11" s="39">
        <v>1400</v>
      </c>
      <c r="L11" s="42">
        <f>F11*K11</f>
        <v>1134</v>
      </c>
      <c r="M11" s="39">
        <v>1120</v>
      </c>
      <c r="N11" s="42">
        <f>F11*M11</f>
        <v>907.2</v>
      </c>
    </row>
    <row r="12" spans="2:14" ht="12.75">
      <c r="B12" s="7" t="s">
        <v>2</v>
      </c>
      <c r="C12" s="1"/>
      <c r="D12" s="20" t="s">
        <v>6</v>
      </c>
      <c r="E12" s="18" t="s">
        <v>10</v>
      </c>
      <c r="F12" s="29">
        <v>0.72</v>
      </c>
      <c r="G12" s="36">
        <v>2175</v>
      </c>
      <c r="H12" s="68">
        <f>F12*G12</f>
        <v>1566</v>
      </c>
      <c r="I12" s="36">
        <v>1800</v>
      </c>
      <c r="J12" s="78">
        <f>F12*I12</f>
        <v>1296</v>
      </c>
      <c r="K12" s="43">
        <v>1400</v>
      </c>
      <c r="L12" s="44">
        <f>F12*K12</f>
        <v>1008</v>
      </c>
      <c r="M12" s="43">
        <v>1120</v>
      </c>
      <c r="N12" s="44">
        <f>F12*M12</f>
        <v>806.4</v>
      </c>
    </row>
    <row r="13" spans="2:14" ht="12.75">
      <c r="B13" s="7" t="s">
        <v>2</v>
      </c>
      <c r="C13" s="1"/>
      <c r="D13" s="20" t="s">
        <v>7</v>
      </c>
      <c r="E13" s="18" t="s">
        <v>10</v>
      </c>
      <c r="F13" s="29">
        <v>0.63</v>
      </c>
      <c r="G13" s="36">
        <v>2175</v>
      </c>
      <c r="H13" s="76">
        <f>F13*G13</f>
        <v>1370.25</v>
      </c>
      <c r="I13" s="36">
        <v>1800</v>
      </c>
      <c r="J13" s="46">
        <f>F13*I13</f>
        <v>1134</v>
      </c>
      <c r="K13" s="43">
        <v>1400</v>
      </c>
      <c r="L13" s="47">
        <f>F13*K13</f>
        <v>882</v>
      </c>
      <c r="M13" s="43">
        <v>1120</v>
      </c>
      <c r="N13" s="47">
        <f>F13*M13</f>
        <v>705.6</v>
      </c>
    </row>
    <row r="14" spans="2:14" ht="12.75">
      <c r="B14" s="7" t="s">
        <v>2</v>
      </c>
      <c r="C14" s="1"/>
      <c r="D14" s="20" t="s">
        <v>8</v>
      </c>
      <c r="E14" s="18" t="s">
        <v>10</v>
      </c>
      <c r="F14" s="29">
        <v>0.54</v>
      </c>
      <c r="G14" s="36">
        <v>2175</v>
      </c>
      <c r="H14" s="68">
        <f>F14*G14</f>
        <v>1174.5</v>
      </c>
      <c r="I14" s="36">
        <v>1800</v>
      </c>
      <c r="J14" s="78">
        <f>F14*I14</f>
        <v>972.0000000000001</v>
      </c>
      <c r="K14" s="43">
        <v>1400</v>
      </c>
      <c r="L14" s="44">
        <f>F14*K14</f>
        <v>756</v>
      </c>
      <c r="M14" s="43">
        <v>1120</v>
      </c>
      <c r="N14" s="44">
        <f>F14*M14</f>
        <v>604.8000000000001</v>
      </c>
    </row>
    <row r="15" spans="2:14" ht="13.5" thickBot="1">
      <c r="B15" s="8" t="s">
        <v>2</v>
      </c>
      <c r="C15" s="9"/>
      <c r="D15" s="21" t="s">
        <v>9</v>
      </c>
      <c r="E15" s="19" t="s">
        <v>10</v>
      </c>
      <c r="F15" s="30">
        <v>0.9</v>
      </c>
      <c r="G15" s="73">
        <v>1800</v>
      </c>
      <c r="H15" s="70">
        <f>F15*G15</f>
        <v>1620</v>
      </c>
      <c r="I15" s="73">
        <v>1500</v>
      </c>
      <c r="J15" s="49">
        <f>F15*I15</f>
        <v>1350</v>
      </c>
      <c r="K15" s="48">
        <v>1400</v>
      </c>
      <c r="L15" s="51">
        <f>F15*K15</f>
        <v>1260</v>
      </c>
      <c r="M15" s="48">
        <v>1120</v>
      </c>
      <c r="N15" s="51">
        <f>F15*M15</f>
        <v>1008</v>
      </c>
    </row>
    <row r="16" spans="2:14" ht="6" customHeight="1" thickBot="1">
      <c r="B16" s="22"/>
      <c r="C16" s="22"/>
      <c r="D16" s="22"/>
      <c r="E16" s="22"/>
      <c r="F16" s="22"/>
      <c r="G16" s="52"/>
      <c r="H16" s="52"/>
      <c r="I16" s="52"/>
      <c r="J16" s="52"/>
      <c r="K16" s="52"/>
      <c r="L16" s="52"/>
      <c r="M16" s="52"/>
      <c r="N16" s="53"/>
    </row>
    <row r="17" spans="2:14" ht="12.75">
      <c r="B17" s="4" t="s">
        <v>2</v>
      </c>
      <c r="C17" s="5"/>
      <c r="D17" s="61" t="s">
        <v>18</v>
      </c>
      <c r="E17" s="17" t="s">
        <v>10</v>
      </c>
      <c r="F17" s="27">
        <v>1.372</v>
      </c>
      <c r="G17" s="72">
        <v>1568</v>
      </c>
      <c r="H17" s="69">
        <f aca="true" t="shared" si="0" ref="H17:H22">F17*G17</f>
        <v>2151.2960000000003</v>
      </c>
      <c r="I17" s="72">
        <v>1148</v>
      </c>
      <c r="J17" s="40">
        <f aca="true" t="shared" si="1" ref="J17:J22">F17*I17</f>
        <v>1575.056</v>
      </c>
      <c r="K17" s="54">
        <v>882</v>
      </c>
      <c r="L17" s="42">
        <f aca="true" t="shared" si="2" ref="L17:L22">F17*K17</f>
        <v>1210.104</v>
      </c>
      <c r="M17" s="41">
        <v>658</v>
      </c>
      <c r="N17" s="55">
        <f aca="true" t="shared" si="3" ref="N17:N22">F17*M17</f>
        <v>902.7760000000001</v>
      </c>
    </row>
    <row r="18" spans="2:14" ht="12.75">
      <c r="B18" s="7" t="s">
        <v>2</v>
      </c>
      <c r="C18" s="1"/>
      <c r="D18" s="62" t="s">
        <v>19</v>
      </c>
      <c r="E18" s="18" t="s">
        <v>10</v>
      </c>
      <c r="F18" s="29">
        <v>1.176</v>
      </c>
      <c r="G18" s="36">
        <v>1568</v>
      </c>
      <c r="H18" s="68">
        <f t="shared" si="0"/>
        <v>1843.9679999999998</v>
      </c>
      <c r="I18" s="36">
        <v>1148</v>
      </c>
      <c r="J18" s="78">
        <f t="shared" si="1"/>
        <v>1350.048</v>
      </c>
      <c r="K18" s="43">
        <v>882</v>
      </c>
      <c r="L18" s="44">
        <f t="shared" si="2"/>
        <v>1037.232</v>
      </c>
      <c r="M18" s="45">
        <v>658</v>
      </c>
      <c r="N18" s="44">
        <f t="shared" si="3"/>
        <v>773.808</v>
      </c>
    </row>
    <row r="19" spans="2:14" ht="12.75">
      <c r="B19" s="7" t="s">
        <v>2</v>
      </c>
      <c r="C19" s="1"/>
      <c r="D19" s="62" t="s">
        <v>20</v>
      </c>
      <c r="E19" s="18" t="s">
        <v>10</v>
      </c>
      <c r="F19" s="29">
        <v>0.98</v>
      </c>
      <c r="G19" s="36">
        <v>1358</v>
      </c>
      <c r="H19" s="76">
        <f t="shared" si="0"/>
        <v>1330.84</v>
      </c>
      <c r="I19" s="36">
        <v>1050</v>
      </c>
      <c r="J19" s="46">
        <f t="shared" si="1"/>
        <v>1029</v>
      </c>
      <c r="K19" s="56">
        <v>812</v>
      </c>
      <c r="L19" s="47">
        <f t="shared" si="2"/>
        <v>795.76</v>
      </c>
      <c r="M19" s="45">
        <v>658</v>
      </c>
      <c r="N19" s="44">
        <f t="shared" si="3"/>
        <v>644.84</v>
      </c>
    </row>
    <row r="20" spans="2:14" ht="12.75">
      <c r="B20" s="7" t="s">
        <v>2</v>
      </c>
      <c r="C20" s="1"/>
      <c r="D20" s="62" t="s">
        <v>21</v>
      </c>
      <c r="E20" s="18" t="s">
        <v>10</v>
      </c>
      <c r="F20" s="29">
        <v>0.784</v>
      </c>
      <c r="G20" s="36">
        <v>1008</v>
      </c>
      <c r="H20" s="68">
        <f t="shared" si="0"/>
        <v>790.272</v>
      </c>
      <c r="I20" s="36">
        <v>770</v>
      </c>
      <c r="J20" s="78">
        <f t="shared" si="1"/>
        <v>603.6800000000001</v>
      </c>
      <c r="K20" s="43">
        <v>588</v>
      </c>
      <c r="L20" s="44">
        <f t="shared" si="2"/>
        <v>460.992</v>
      </c>
      <c r="M20" s="45">
        <v>490</v>
      </c>
      <c r="N20" s="44">
        <f t="shared" si="3"/>
        <v>384.16</v>
      </c>
    </row>
    <row r="21" spans="2:14" ht="12.75">
      <c r="B21" s="7" t="s">
        <v>2</v>
      </c>
      <c r="C21" s="1"/>
      <c r="D21" s="63" t="s">
        <v>28</v>
      </c>
      <c r="E21" s="18" t="s">
        <v>10</v>
      </c>
      <c r="F21" s="77">
        <v>0.7</v>
      </c>
      <c r="G21" s="36">
        <v>658</v>
      </c>
      <c r="H21" s="68">
        <f t="shared" si="0"/>
        <v>460.59999999999997</v>
      </c>
      <c r="I21" s="36">
        <v>588</v>
      </c>
      <c r="J21" s="78">
        <f t="shared" si="1"/>
        <v>411.59999999999997</v>
      </c>
      <c r="K21" s="43">
        <v>462</v>
      </c>
      <c r="L21" s="44">
        <f t="shared" si="2"/>
        <v>323.4</v>
      </c>
      <c r="M21" s="57">
        <v>420</v>
      </c>
      <c r="N21" s="44">
        <f t="shared" si="3"/>
        <v>294</v>
      </c>
    </row>
    <row r="22" spans="2:14" ht="13.5" thickBot="1">
      <c r="B22" s="8" t="s">
        <v>2</v>
      </c>
      <c r="C22" s="9"/>
      <c r="D22" s="64" t="s">
        <v>22</v>
      </c>
      <c r="E22" s="19" t="s">
        <v>10</v>
      </c>
      <c r="F22" s="30">
        <v>1.176</v>
      </c>
      <c r="G22" s="73">
        <v>588</v>
      </c>
      <c r="H22" s="70">
        <f t="shared" si="0"/>
        <v>691.4879999999999</v>
      </c>
      <c r="I22" s="73">
        <v>560</v>
      </c>
      <c r="J22" s="49">
        <f t="shared" si="1"/>
        <v>658.56</v>
      </c>
      <c r="K22" s="58">
        <v>420</v>
      </c>
      <c r="L22" s="51">
        <f t="shared" si="2"/>
        <v>493.91999999999996</v>
      </c>
      <c r="M22" s="50">
        <v>392</v>
      </c>
      <c r="N22" s="59">
        <f t="shared" si="3"/>
        <v>460.99199999999996</v>
      </c>
    </row>
    <row r="23" spans="2:14" ht="7.5" customHeight="1" thickBot="1">
      <c r="B23" s="74"/>
      <c r="C23" s="74"/>
      <c r="D23" s="75"/>
      <c r="E23" s="31"/>
      <c r="F23" s="31"/>
      <c r="G23" s="76"/>
      <c r="H23" s="76"/>
      <c r="I23" s="76"/>
      <c r="J23" s="76"/>
      <c r="K23" s="76"/>
      <c r="L23" s="76"/>
      <c r="M23" s="76"/>
      <c r="N23" s="76"/>
    </row>
    <row r="24" spans="2:14" ht="12.75">
      <c r="B24" s="4" t="s">
        <v>2</v>
      </c>
      <c r="C24" s="5"/>
      <c r="D24" s="14" t="s">
        <v>42</v>
      </c>
      <c r="E24" s="17" t="s">
        <v>10</v>
      </c>
      <c r="F24" s="32">
        <v>1.26</v>
      </c>
      <c r="G24" s="39">
        <v>1190</v>
      </c>
      <c r="H24" s="72">
        <f>G24*1.4</f>
        <v>1666</v>
      </c>
      <c r="I24" s="72">
        <v>910</v>
      </c>
      <c r="J24" s="72">
        <f>I24*1.4</f>
        <v>1274</v>
      </c>
      <c r="K24" s="54">
        <v>500</v>
      </c>
      <c r="L24" s="72">
        <f>K24*1.4</f>
        <v>700</v>
      </c>
      <c r="M24" s="41">
        <v>380</v>
      </c>
      <c r="N24" s="72">
        <f>M24*1.4</f>
        <v>532</v>
      </c>
    </row>
    <row r="25" spans="2:14" ht="12.75">
      <c r="B25" s="7" t="s">
        <v>2</v>
      </c>
      <c r="C25" s="1"/>
      <c r="D25" s="20" t="s">
        <v>43</v>
      </c>
      <c r="E25" s="18" t="s">
        <v>10</v>
      </c>
      <c r="F25" s="33">
        <v>1.08</v>
      </c>
      <c r="G25" s="43">
        <v>1190</v>
      </c>
      <c r="H25" s="36">
        <f aca="true" t="shared" si="4" ref="H25:J27">G25*1.4</f>
        <v>1666</v>
      </c>
      <c r="I25" s="36">
        <v>910</v>
      </c>
      <c r="J25" s="36">
        <f t="shared" si="4"/>
        <v>1274</v>
      </c>
      <c r="K25" s="43">
        <v>500</v>
      </c>
      <c r="L25" s="36">
        <f aca="true" t="shared" si="5" ref="L25:N27">K25*1.4</f>
        <v>700</v>
      </c>
      <c r="M25" s="45">
        <v>380</v>
      </c>
      <c r="N25" s="36">
        <f t="shared" si="5"/>
        <v>532</v>
      </c>
    </row>
    <row r="26" spans="2:14" ht="12.75">
      <c r="B26" s="7" t="s">
        <v>2</v>
      </c>
      <c r="C26" s="1"/>
      <c r="D26" s="20" t="s">
        <v>44</v>
      </c>
      <c r="E26" s="18" t="s">
        <v>10</v>
      </c>
      <c r="F26" s="33">
        <v>0.9</v>
      </c>
      <c r="G26" s="43">
        <v>980</v>
      </c>
      <c r="H26" s="36">
        <f t="shared" si="4"/>
        <v>1372</v>
      </c>
      <c r="I26" s="36">
        <v>770</v>
      </c>
      <c r="J26" s="36">
        <f t="shared" si="4"/>
        <v>1078</v>
      </c>
      <c r="K26" s="43">
        <v>450</v>
      </c>
      <c r="L26" s="36">
        <f t="shared" si="5"/>
        <v>630</v>
      </c>
      <c r="M26" s="45">
        <v>380</v>
      </c>
      <c r="N26" s="36">
        <f t="shared" si="5"/>
        <v>532</v>
      </c>
    </row>
    <row r="27" spans="2:14" ht="13.5" thickBot="1">
      <c r="B27" s="8" t="s">
        <v>2</v>
      </c>
      <c r="C27" s="9"/>
      <c r="D27" s="21" t="s">
        <v>45</v>
      </c>
      <c r="E27" s="19" t="s">
        <v>10</v>
      </c>
      <c r="F27" s="34">
        <v>0.72</v>
      </c>
      <c r="G27" s="48">
        <v>560</v>
      </c>
      <c r="H27" s="73">
        <f t="shared" si="4"/>
        <v>784</v>
      </c>
      <c r="I27" s="73">
        <v>490</v>
      </c>
      <c r="J27" s="37">
        <f t="shared" si="4"/>
        <v>686</v>
      </c>
      <c r="K27" s="58">
        <v>300</v>
      </c>
      <c r="L27" s="37">
        <f t="shared" si="5"/>
        <v>420</v>
      </c>
      <c r="M27" s="71">
        <v>250</v>
      </c>
      <c r="N27" s="37">
        <f t="shared" si="5"/>
        <v>350</v>
      </c>
    </row>
    <row r="28" spans="2:14" ht="7.5" customHeight="1" thickBot="1">
      <c r="B28" s="22"/>
      <c r="C28" s="22"/>
      <c r="D28" s="22"/>
      <c r="E28" s="22"/>
      <c r="F28" s="22"/>
      <c r="G28" s="52"/>
      <c r="H28" s="52"/>
      <c r="I28" s="52"/>
      <c r="J28" s="52"/>
      <c r="K28" s="52"/>
      <c r="L28" s="52"/>
      <c r="M28" s="52"/>
      <c r="N28" s="60"/>
    </row>
    <row r="29" spans="2:14" ht="12.75">
      <c r="B29" s="4" t="s">
        <v>2</v>
      </c>
      <c r="C29" s="5"/>
      <c r="D29" s="14" t="s">
        <v>23</v>
      </c>
      <c r="E29" s="17" t="s">
        <v>10</v>
      </c>
      <c r="F29" s="32">
        <v>1</v>
      </c>
      <c r="G29" s="39">
        <v>980</v>
      </c>
      <c r="H29" s="40">
        <f>F29*G29</f>
        <v>980</v>
      </c>
      <c r="I29" s="54">
        <v>840</v>
      </c>
      <c r="J29" s="42">
        <f>F29*I29</f>
        <v>840</v>
      </c>
      <c r="K29" s="54">
        <v>588</v>
      </c>
      <c r="L29" s="42">
        <f>F29*K29</f>
        <v>588</v>
      </c>
      <c r="M29" s="41">
        <v>462</v>
      </c>
      <c r="N29" s="55">
        <f>F29*M29</f>
        <v>462</v>
      </c>
    </row>
    <row r="30" spans="2:14" ht="12.75">
      <c r="B30" s="7" t="s">
        <v>2</v>
      </c>
      <c r="C30" s="1"/>
      <c r="D30" s="20" t="s">
        <v>24</v>
      </c>
      <c r="E30" s="18" t="s">
        <v>10</v>
      </c>
      <c r="F30" s="33">
        <v>0.875</v>
      </c>
      <c r="G30" s="43">
        <v>980</v>
      </c>
      <c r="H30" s="44">
        <f>F30*G30</f>
        <v>857.5</v>
      </c>
      <c r="I30" s="43">
        <v>840</v>
      </c>
      <c r="J30" s="44">
        <f>F30*I30</f>
        <v>735</v>
      </c>
      <c r="K30" s="43">
        <v>588</v>
      </c>
      <c r="L30" s="44">
        <f>F30*K30</f>
        <v>514.5</v>
      </c>
      <c r="M30" s="45">
        <v>462</v>
      </c>
      <c r="N30" s="44">
        <f>F30*M30</f>
        <v>404.25</v>
      </c>
    </row>
    <row r="31" spans="2:14" ht="12.75">
      <c r="B31" s="7" t="s">
        <v>2</v>
      </c>
      <c r="C31" s="1"/>
      <c r="D31" s="20" t="s">
        <v>25</v>
      </c>
      <c r="E31" s="18" t="s">
        <v>10</v>
      </c>
      <c r="F31" s="33">
        <v>0.75</v>
      </c>
      <c r="G31" s="43">
        <v>980</v>
      </c>
      <c r="H31" s="46">
        <f>F31*G31</f>
        <v>735</v>
      </c>
      <c r="I31" s="56">
        <v>840</v>
      </c>
      <c r="J31" s="47">
        <f>F31*I31</f>
        <v>630</v>
      </c>
      <c r="K31" s="56">
        <v>588</v>
      </c>
      <c r="L31" s="47">
        <f>F31*K31</f>
        <v>441</v>
      </c>
      <c r="M31" s="45">
        <v>462</v>
      </c>
      <c r="N31" s="44">
        <f>F31*M31</f>
        <v>346.5</v>
      </c>
    </row>
    <row r="32" spans="2:14" ht="12.75">
      <c r="B32" s="7" t="s">
        <v>2</v>
      </c>
      <c r="C32" s="1"/>
      <c r="D32" s="20" t="s">
        <v>26</v>
      </c>
      <c r="E32" s="18" t="s">
        <v>10</v>
      </c>
      <c r="F32" s="33">
        <v>0.625</v>
      </c>
      <c r="G32" s="43">
        <v>658</v>
      </c>
      <c r="H32" s="44">
        <f>F32*G32</f>
        <v>411.25</v>
      </c>
      <c r="I32" s="43">
        <v>630</v>
      </c>
      <c r="J32" s="44">
        <f>F32*I32</f>
        <v>393.75</v>
      </c>
      <c r="K32" s="43">
        <v>490</v>
      </c>
      <c r="L32" s="44">
        <f>F32*K32</f>
        <v>306.25</v>
      </c>
      <c r="M32" s="45">
        <v>420</v>
      </c>
      <c r="N32" s="44">
        <f>F32*M32</f>
        <v>262.5</v>
      </c>
    </row>
    <row r="33" spans="2:14" ht="13.5" thickBot="1">
      <c r="B33" s="8" t="s">
        <v>2</v>
      </c>
      <c r="C33" s="9"/>
      <c r="D33" s="21" t="s">
        <v>27</v>
      </c>
      <c r="E33" s="19" t="s">
        <v>10</v>
      </c>
      <c r="F33" s="34">
        <v>1</v>
      </c>
      <c r="G33" s="48">
        <v>560</v>
      </c>
      <c r="H33" s="49">
        <f>F33*G33</f>
        <v>560</v>
      </c>
      <c r="I33" s="58">
        <v>560</v>
      </c>
      <c r="J33" s="51">
        <f>F33*I33</f>
        <v>560</v>
      </c>
      <c r="K33" s="58">
        <v>448</v>
      </c>
      <c r="L33" s="51">
        <f>F33*K33</f>
        <v>448</v>
      </c>
      <c r="M33" s="50">
        <v>392</v>
      </c>
      <c r="N33" s="59">
        <f>F33*M33</f>
        <v>392</v>
      </c>
    </row>
    <row r="35" ht="13.5" thickBot="1"/>
    <row r="36" spans="2:12" ht="12.75">
      <c r="B36" s="85" t="s">
        <v>1</v>
      </c>
      <c r="C36" s="86"/>
      <c r="D36" s="87"/>
      <c r="E36" s="83" t="s">
        <v>4</v>
      </c>
      <c r="F36" s="85" t="s">
        <v>29</v>
      </c>
      <c r="G36" s="86"/>
      <c r="H36" s="86"/>
      <c r="I36" s="87"/>
      <c r="J36" s="23"/>
      <c r="K36" s="97"/>
      <c r="L36" s="22"/>
    </row>
    <row r="37" spans="2:12" ht="13.5" thickBot="1">
      <c r="B37" s="88"/>
      <c r="C37" s="89"/>
      <c r="D37" s="90"/>
      <c r="E37" s="84"/>
      <c r="F37" s="88"/>
      <c r="G37" s="89"/>
      <c r="H37" s="89"/>
      <c r="I37" s="90"/>
      <c r="J37" s="26"/>
      <c r="K37" s="98"/>
      <c r="L37" s="22"/>
    </row>
    <row r="38" spans="1:12" ht="12.75">
      <c r="A38" s="10"/>
      <c r="B38" s="11" t="s">
        <v>30</v>
      </c>
      <c r="C38" s="6"/>
      <c r="D38" s="14"/>
      <c r="E38" s="17" t="s">
        <v>31</v>
      </c>
      <c r="F38" s="91" t="s">
        <v>32</v>
      </c>
      <c r="G38" s="92"/>
      <c r="H38" s="93"/>
      <c r="I38" s="93"/>
      <c r="J38" s="27"/>
      <c r="K38" s="17">
        <v>105</v>
      </c>
      <c r="L38" s="31"/>
    </row>
    <row r="39" spans="2:12" ht="12.75">
      <c r="B39" s="12" t="s">
        <v>33</v>
      </c>
      <c r="C39" s="1"/>
      <c r="D39" s="15"/>
      <c r="E39" s="18" t="s">
        <v>31</v>
      </c>
      <c r="F39" s="94" t="s">
        <v>34</v>
      </c>
      <c r="G39" s="95"/>
      <c r="H39" s="96"/>
      <c r="I39" s="96"/>
      <c r="J39" s="28"/>
      <c r="K39" s="18">
        <v>140</v>
      </c>
      <c r="L39" s="31"/>
    </row>
    <row r="40" spans="2:12" ht="12.75">
      <c r="B40" s="12" t="s">
        <v>35</v>
      </c>
      <c r="C40" s="1"/>
      <c r="D40" s="15"/>
      <c r="E40" s="18" t="s">
        <v>31</v>
      </c>
      <c r="F40" s="94" t="s">
        <v>37</v>
      </c>
      <c r="G40" s="99"/>
      <c r="H40" s="100"/>
      <c r="I40" s="100"/>
      <c r="J40" s="29"/>
      <c r="K40" s="18">
        <v>85</v>
      </c>
      <c r="L40" s="31"/>
    </row>
    <row r="41" spans="2:12" ht="13.5" thickBot="1">
      <c r="B41" s="13" t="s">
        <v>36</v>
      </c>
      <c r="C41" s="9"/>
      <c r="D41" s="16"/>
      <c r="E41" s="19" t="s">
        <v>31</v>
      </c>
      <c r="F41" s="80" t="s">
        <v>38</v>
      </c>
      <c r="G41" s="81"/>
      <c r="H41" s="82"/>
      <c r="I41" s="82"/>
      <c r="J41" s="30"/>
      <c r="K41" s="19">
        <v>105</v>
      </c>
      <c r="L41" s="31"/>
    </row>
  </sheetData>
  <sheetProtection/>
  <mergeCells count="17">
    <mergeCell ref="G8:N8"/>
    <mergeCell ref="K36:K37"/>
    <mergeCell ref="F40:I40"/>
    <mergeCell ref="B5:M5"/>
    <mergeCell ref="B8:C9"/>
    <mergeCell ref="D8:D9"/>
    <mergeCell ref="E8:E9"/>
    <mergeCell ref="G9:H9"/>
    <mergeCell ref="I9:J9"/>
    <mergeCell ref="K9:L9"/>
    <mergeCell ref="M9:N9"/>
    <mergeCell ref="F41:I41"/>
    <mergeCell ref="E36:E37"/>
    <mergeCell ref="B36:D37"/>
    <mergeCell ref="F36:I37"/>
    <mergeCell ref="F38:I38"/>
    <mergeCell ref="F39:I3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2010-12-13T14:06:35Z</cp:lastPrinted>
  <dcterms:created xsi:type="dcterms:W3CDTF">1996-10-08T23:32:33Z</dcterms:created>
  <dcterms:modified xsi:type="dcterms:W3CDTF">2011-08-10T07:16:40Z</dcterms:modified>
  <cp:category/>
  <cp:version/>
  <cp:contentType/>
  <cp:contentStatus/>
</cp:coreProperties>
</file>